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307116\Desktop\PRATICHE CLAUDIA\TEMPESTIVITA' E PAGAMENTI\2025\III TRIMESTRE 2025\DOCUMENTAZIONE DA INVIARE\"/>
    </mc:Choice>
  </mc:AlternateContent>
  <bookViews>
    <workbookView xWindow="0" yWindow="0" windowWidth="28800" windowHeight="11910"/>
  </bookViews>
  <sheets>
    <sheet name="INDIC TEMPESTIVITA'IIITR2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7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59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1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G10636" i="1"/>
  <c r="C10642" i="1" s="1"/>
  <c r="J10636" i="1"/>
  <c r="D10642" i="1" s="1"/>
  <c r="E10642" i="1" s="1"/>
</calcChain>
</file>

<file path=xl/sharedStrings.xml><?xml version="1.0" encoding="utf-8"?>
<sst xmlns="http://schemas.openxmlformats.org/spreadsheetml/2006/main" count="27300" uniqueCount="6212">
  <si>
    <t>B/A</t>
  </si>
  <si>
    <t>B</t>
  </si>
  <si>
    <t>A</t>
  </si>
  <si>
    <t>INDICATORE DI TEMPESTIVITA'</t>
  </si>
  <si>
    <t>Giorni * Importi pagati</t>
  </si>
  <si>
    <t>Somma importi pagati</t>
  </si>
  <si>
    <t>* Al calcolo verranno sottratti, se presenti, i giorni di sospensione
   Dati estratti dalla PCC</t>
  </si>
  <si>
    <t>04107060966</t>
  </si>
  <si>
    <t>NEXI PAYMENTS S.p.A.</t>
  </si>
  <si>
    <t>01165400589</t>
  </si>
  <si>
    <t>INAIL Istituto Nazionale Per L'Assicurazione Contro Gli Infortuni Sul Lavoro</t>
  </si>
  <si>
    <t>12015820157</t>
  </si>
  <si>
    <t>TEMPOR SPA AGENZIA PER IL LAVORO</t>
  </si>
  <si>
    <t>02006400960</t>
  </si>
  <si>
    <t>SAPIO LIFE S.r.l.</t>
  </si>
  <si>
    <t>25020275 Q1</t>
  </si>
  <si>
    <t>04029180371</t>
  </si>
  <si>
    <t>COLOPLAST SPA</t>
  </si>
  <si>
    <t>211 /P</t>
  </si>
  <si>
    <t>00288550924</t>
  </si>
  <si>
    <t>SANIFARM S.R.L.</t>
  </si>
  <si>
    <t>25020278 Q1</t>
  </si>
  <si>
    <t>F0000100</t>
  </si>
  <si>
    <t>00042010959</t>
  </si>
  <si>
    <t>S.I.M.A. S.p.A.</t>
  </si>
  <si>
    <t>25022597 Q1</t>
  </si>
  <si>
    <t>FPA 7/25</t>
  </si>
  <si>
    <t>BRSSRA86L42D969O</t>
  </si>
  <si>
    <t>Briasco Sara</t>
  </si>
  <si>
    <t>RJ2580002189</t>
  </si>
  <si>
    <t>11567540965</t>
  </si>
  <si>
    <t>Amplifon Italia S.p.a.</t>
  </si>
  <si>
    <t>3 / PA</t>
  </si>
  <si>
    <t>02765670902</t>
  </si>
  <si>
    <t>FARMACIA ACCOGLI S.A.S.  Tel.0789200054 Cel.3420619477</t>
  </si>
  <si>
    <t>SP/2</t>
  </si>
  <si>
    <t>01771390901</t>
  </si>
  <si>
    <t>COLIS CONSORZIO LAVANDERIE E INDUSTRIE SANITARIE</t>
  </si>
  <si>
    <t>05903120631</t>
  </si>
  <si>
    <t>VIVISOL Srl</t>
  </si>
  <si>
    <t>1/142</t>
  </si>
  <si>
    <t>03661980924</t>
  </si>
  <si>
    <t>KAPPATEN SRL</t>
  </si>
  <si>
    <t>4 / PA</t>
  </si>
  <si>
    <t>RBAFNC55D69G044F</t>
  </si>
  <si>
    <t>Arbau Dr.ssa Francesca</t>
  </si>
  <si>
    <t>19 / PA</t>
  </si>
  <si>
    <t>01374950911</t>
  </si>
  <si>
    <t>FARMACIA MILIA SAS di Giuseppina Milia e C.</t>
  </si>
  <si>
    <t>00803890151</t>
  </si>
  <si>
    <t>BECTON DICKINSON ITALIA SPA</t>
  </si>
  <si>
    <t>4443/E</t>
  </si>
  <si>
    <t>06872000010</t>
  </si>
  <si>
    <t>OFFICINA ORTOPEDICA FERRERO s.r.l.</t>
  </si>
  <si>
    <t>2 / PA</t>
  </si>
  <si>
    <t>MNORMN71H46G147P</t>
  </si>
  <si>
    <t>Moni Dr.ssa Romina</t>
  </si>
  <si>
    <t>SP/288</t>
  </si>
  <si>
    <t>08592930963</t>
  </si>
  <si>
    <t>Ortho-Clinical Diagnostics Italy S.R.L.</t>
  </si>
  <si>
    <t>FLRFNC92P13B354L</t>
  </si>
  <si>
    <t>FLORIS FRANCESCO</t>
  </si>
  <si>
    <t>SNNNDR99E29F979Q</t>
  </si>
  <si>
    <t>SANNA ANDREA</t>
  </si>
  <si>
    <t>SP/301</t>
  </si>
  <si>
    <t>LV24002180</t>
  </si>
  <si>
    <t>03301251207</t>
  </si>
  <si>
    <t>ZOLL Medical Italia S.r.l. a socio unico</t>
  </si>
  <si>
    <t>02698780356</t>
  </si>
  <si>
    <t>Orthoshops Srl</t>
  </si>
  <si>
    <t>24125285 Q1</t>
  </si>
  <si>
    <t>11654150157</t>
  </si>
  <si>
    <t>Teva Italia Srl</t>
  </si>
  <si>
    <t>534/E</t>
  </si>
  <si>
    <t>10915690019</t>
  </si>
  <si>
    <t>Ferrero Med s.r.l.</t>
  </si>
  <si>
    <t>041/PA25</t>
  </si>
  <si>
    <t>03645790928</t>
  </si>
  <si>
    <t>CELIACHIA E GUSTO s.r.l.</t>
  </si>
  <si>
    <t>813/PA</t>
  </si>
  <si>
    <t>02327160905</t>
  </si>
  <si>
    <t>ARDEA S.R.L.</t>
  </si>
  <si>
    <t>8 / PA</t>
  </si>
  <si>
    <t>5838/PA</t>
  </si>
  <si>
    <t>05282230720</t>
  </si>
  <si>
    <t>LADISA SRL</t>
  </si>
  <si>
    <t>VF25013464</t>
  </si>
  <si>
    <t>02466440167</t>
  </si>
  <si>
    <t>MEDIGAS ITALIA S.r.l.</t>
  </si>
  <si>
    <t>V502144</t>
  </si>
  <si>
    <t>07249200960</t>
  </si>
  <si>
    <t>Medicair Centro S.r.l.</t>
  </si>
  <si>
    <t>PA/35</t>
  </si>
  <si>
    <t>01516000914</t>
  </si>
  <si>
    <t>ORTOPEDIA LOCCI S.R.L.</t>
  </si>
  <si>
    <t>08082461008</t>
  </si>
  <si>
    <t>Johnson &amp; Johnson Medical Spa</t>
  </si>
  <si>
    <t>01572640918</t>
  </si>
  <si>
    <t>Calvisi &amp; C. S.n.c.</t>
  </si>
  <si>
    <t>1-PA2025</t>
  </si>
  <si>
    <t>MNNCHR98R51F979B</t>
  </si>
  <si>
    <t>MONNI CHIARA</t>
  </si>
  <si>
    <t>FE/85</t>
  </si>
  <si>
    <t>01670770914</t>
  </si>
  <si>
    <t>BIOMEDICA SARDEGNA SRL</t>
  </si>
  <si>
    <t>VF24062002</t>
  </si>
  <si>
    <t>27 / PA</t>
  </si>
  <si>
    <t>01030260911</t>
  </si>
  <si>
    <t>Farmacia Mellino Igino S. Eredi Mellino Giovanni &amp; C Snc</t>
  </si>
  <si>
    <t>7 / PA</t>
  </si>
  <si>
    <t>MLNCRL53E57G097U</t>
  </si>
  <si>
    <t>FARMACIA CAROLA MELONI</t>
  </si>
  <si>
    <t>V503880</t>
  </si>
  <si>
    <t>25025459 Q1</t>
  </si>
  <si>
    <t>1 / A</t>
  </si>
  <si>
    <t>01610570911</t>
  </si>
  <si>
    <t>Farmacia Eredi Cappai Di Taras e c. Sas</t>
  </si>
  <si>
    <t>04785851009</t>
  </si>
  <si>
    <t>Siemens Healthcare S.r.l.</t>
  </si>
  <si>
    <t>02368591208</t>
  </si>
  <si>
    <t>Instrumentation Laboratory S.p.A.</t>
  </si>
  <si>
    <t>11 / PAA</t>
  </si>
  <si>
    <t>FARMACIA MILIA SAS</t>
  </si>
  <si>
    <t>130/PA</t>
  </si>
  <si>
    <t>80004350957</t>
  </si>
  <si>
    <t>FONDAZIONE ISTITUTI RIUNITI DI ASSISTENZA SOCIALE - ONLUS -</t>
  </si>
  <si>
    <t>01315160919</t>
  </si>
  <si>
    <t>Polo Sanitario Sardegna Centrale Società</t>
  </si>
  <si>
    <t>32 /P</t>
  </si>
  <si>
    <t>25024184 Q1</t>
  </si>
  <si>
    <t>03670780158</t>
  </si>
  <si>
    <t>Pharmatex Italia s.r.l.</t>
  </si>
  <si>
    <t>4/E</t>
  </si>
  <si>
    <t>CPTFNC64S09B354F</t>
  </si>
  <si>
    <t>Dott. Francesco Caputo</t>
  </si>
  <si>
    <t>18 / PA</t>
  </si>
  <si>
    <t>FLRMGH53R63L231S</t>
  </si>
  <si>
    <t>F.cia Floris Dr.ssa Margherita</t>
  </si>
  <si>
    <t>25021048 Q1</t>
  </si>
  <si>
    <t>06209390969</t>
  </si>
  <si>
    <t>ConvaTec Italia Srl</t>
  </si>
  <si>
    <t>PA/49</t>
  </si>
  <si>
    <t>149_1</t>
  </si>
  <si>
    <t>00188640916</t>
  </si>
  <si>
    <t>COOPERATIVA DI VIGILANZA LA NUORESE</t>
  </si>
  <si>
    <t>ZCCNNT50H52B354O</t>
  </si>
  <si>
    <t>ZUCCA DR.SSA ANTONIETTA</t>
  </si>
  <si>
    <t>V505849</t>
  </si>
  <si>
    <t>FPA 3/25</t>
  </si>
  <si>
    <t>SCHCLR98E70G273V</t>
  </si>
  <si>
    <t>Schimmenti Clara</t>
  </si>
  <si>
    <t>93517310152</t>
  </si>
  <si>
    <t>Hollister SpA</t>
  </si>
  <si>
    <t>09933630155</t>
  </si>
  <si>
    <t>Leica Microsystems S.r.l.</t>
  </si>
  <si>
    <t>251958/E</t>
  </si>
  <si>
    <t>09831040150</t>
  </si>
  <si>
    <t>N.G.C. MEDICAL S.r.l. a Socio Unico</t>
  </si>
  <si>
    <t>31/PA</t>
  </si>
  <si>
    <t>01040120915</t>
  </si>
  <si>
    <t>ODIBEN</t>
  </si>
  <si>
    <t>378/2024</t>
  </si>
  <si>
    <t>02785010923</t>
  </si>
  <si>
    <t>TE.S.MED. S.N.C.</t>
  </si>
  <si>
    <t>169/S</t>
  </si>
  <si>
    <t>08263470588</t>
  </si>
  <si>
    <t>Sanital Ortopedia Sanitaria S.r.l.</t>
  </si>
  <si>
    <t>08377000966</t>
  </si>
  <si>
    <t>IML - International Medical for Life Srl</t>
  </si>
  <si>
    <t>0000050/PA</t>
  </si>
  <si>
    <t>01267760922</t>
  </si>
  <si>
    <t>IST.DI VIG. - LA SICUREZZA NOTTURNA SRL</t>
  </si>
  <si>
    <t>5058/2</t>
  </si>
  <si>
    <t>00972790109</t>
  </si>
  <si>
    <t>MIKAI SPA</t>
  </si>
  <si>
    <t>16 / PA</t>
  </si>
  <si>
    <t>1054_1</t>
  </si>
  <si>
    <t>25024185 Q1</t>
  </si>
  <si>
    <t>FPA 33/25</t>
  </si>
  <si>
    <t>DDSNNL82D57L093O</t>
  </si>
  <si>
    <t>Olbia Gluten Free di Antonella Addis</t>
  </si>
  <si>
    <t>00832400154</t>
  </si>
  <si>
    <t>Sanofi S.r.l a socio unico</t>
  </si>
  <si>
    <t>RJ2480041028</t>
  </si>
  <si>
    <t>13669721006</t>
  </si>
  <si>
    <t>Associazione della Croce Rossa Italiana</t>
  </si>
  <si>
    <t>25021050 Q1</t>
  </si>
  <si>
    <t>09190500968</t>
  </si>
  <si>
    <t>AVAS PHARMACEUTICALS S.R.L.</t>
  </si>
  <si>
    <t>101 /PA</t>
  </si>
  <si>
    <t>00517460929</t>
  </si>
  <si>
    <t>TERAPON SRL</t>
  </si>
  <si>
    <t>02426070120</t>
  </si>
  <si>
    <t>Molnlycke Health Care s.r.l.</t>
  </si>
  <si>
    <t>7/2/PA/25</t>
  </si>
  <si>
    <t>01827950906</t>
  </si>
  <si>
    <t>CHESSA VIAGGI DI ROBERTO CHESSA</t>
  </si>
  <si>
    <t>29 / PA</t>
  </si>
  <si>
    <t>PDDGNN52H18G097H</t>
  </si>
  <si>
    <t>PUDDU DR. GIOVANNI</t>
  </si>
  <si>
    <t>FPA 1/25</t>
  </si>
  <si>
    <t>LDDNDR87L06B354O</t>
  </si>
  <si>
    <t>Laddomada Andrea</t>
  </si>
  <si>
    <t>2409/9</t>
  </si>
  <si>
    <t>02833470301</t>
  </si>
  <si>
    <t>SERENI ORIZZONTI 1 SPA</t>
  </si>
  <si>
    <t>A_FTEL/2025/4</t>
  </si>
  <si>
    <t>01620420917</t>
  </si>
  <si>
    <t>Azienda socio-sanitaria locale n. 4 dell'Ogliastra</t>
  </si>
  <si>
    <t>63/PA</t>
  </si>
  <si>
    <t>SP/7</t>
  </si>
  <si>
    <t>06522300968</t>
  </si>
  <si>
    <t>ACCORD HEALTHCARE ITALIA S.R.L</t>
  </si>
  <si>
    <t>FRNGRG47P09G147H</t>
  </si>
  <si>
    <t>FARINA DR. G. GIOVANNI</t>
  </si>
  <si>
    <t>S25011624</t>
  </si>
  <si>
    <t>01538130152</t>
  </si>
  <si>
    <t>Pierre Fabre Italia Spa</t>
  </si>
  <si>
    <t>01551230913</t>
  </si>
  <si>
    <t>CABOI DI CABOI LUIGI E C. SAS</t>
  </si>
  <si>
    <t>80/2025</t>
  </si>
  <si>
    <t>FE/124</t>
  </si>
  <si>
    <t>02269790909</t>
  </si>
  <si>
    <t>ORTSAN S.r.l.</t>
  </si>
  <si>
    <t>CLALCU98L05G113J</t>
  </si>
  <si>
    <t>CAULI LUCA</t>
  </si>
  <si>
    <t>3/PA</t>
  </si>
  <si>
    <t>DTTDNV90R51G912V</t>
  </si>
  <si>
    <t>DETTORI DAMIANA VIRGINIA</t>
  </si>
  <si>
    <t>1 / PA</t>
  </si>
  <si>
    <t>V506173</t>
  </si>
  <si>
    <t>02061610792</t>
  </si>
  <si>
    <t>Vitalaire Italia S.p.A.</t>
  </si>
  <si>
    <t>PA/72</t>
  </si>
  <si>
    <t>4 / PA2</t>
  </si>
  <si>
    <t>02755570906</t>
  </si>
  <si>
    <t>GFARMA S.R.L. GALTELLI'</t>
  </si>
  <si>
    <t>256/01</t>
  </si>
  <si>
    <t>03698030289</t>
  </si>
  <si>
    <t>EUROMED SRL</t>
  </si>
  <si>
    <t>5/25/A/PA</t>
  </si>
  <si>
    <t>01722620901</t>
  </si>
  <si>
    <t>Ottica Delogu del Dott.angelo Delogu S.R.L.</t>
  </si>
  <si>
    <t>9 / A</t>
  </si>
  <si>
    <t>CHRTSM67R09I452L</t>
  </si>
  <si>
    <t>CHERCHI DR. TOMMASO</t>
  </si>
  <si>
    <t>09158150962</t>
  </si>
  <si>
    <t>Cardinal Health Italy 509 Srl</t>
  </si>
  <si>
    <t>08531760158</t>
  </si>
  <si>
    <t>Servizi Italia S.p.A.</t>
  </si>
  <si>
    <t>9 / PA</t>
  </si>
  <si>
    <t>MNCFNC54E67F979K</t>
  </si>
  <si>
    <t>MANCONI DR.SSA FRANCESCA</t>
  </si>
  <si>
    <t>3/8</t>
  </si>
  <si>
    <t>02097290924</t>
  </si>
  <si>
    <t>M.D.M. SRL</t>
  </si>
  <si>
    <t>81_1</t>
  </si>
  <si>
    <t>27/PA</t>
  </si>
  <si>
    <t>CRTBBR75D70I452O</t>
  </si>
  <si>
    <t>INTOLLERANDIA DI BARBARA CARTA</t>
  </si>
  <si>
    <t>11206730159</t>
  </si>
  <si>
    <t>Boston Scientific SpA (Italy)</t>
  </si>
  <si>
    <t>00674840152</t>
  </si>
  <si>
    <t>B. Braun Milano S.p.A.</t>
  </si>
  <si>
    <t>V505249</t>
  </si>
  <si>
    <t>FE/94</t>
  </si>
  <si>
    <t>02799660929</t>
  </si>
  <si>
    <t>TECNICA ORTOPEDICA Snc</t>
  </si>
  <si>
    <t>46/001</t>
  </si>
  <si>
    <t>00961490919</t>
  </si>
  <si>
    <t>PRATOGRAF SNC DI COSSU E MELIS</t>
  </si>
  <si>
    <t>01/000001</t>
  </si>
  <si>
    <t>01489900918</t>
  </si>
  <si>
    <t>PLASTIM SRL</t>
  </si>
  <si>
    <t>0000128/PA</t>
  </si>
  <si>
    <t>01096440928</t>
  </si>
  <si>
    <t>TECNOMEDICAL S.R.L.</t>
  </si>
  <si>
    <t>1061_1</t>
  </si>
  <si>
    <t>1039_1</t>
  </si>
  <si>
    <t>1058_1</t>
  </si>
  <si>
    <t>2025FS001248</t>
  </si>
  <si>
    <t>00805390283</t>
  </si>
  <si>
    <t>LABOINDUSTRIA S.P.A.          TEL.0499720220 FAX0495800920</t>
  </si>
  <si>
    <t>6491/PA</t>
  </si>
  <si>
    <t>11846301007</t>
  </si>
  <si>
    <t>NEUPHARMA S.R.L.</t>
  </si>
  <si>
    <t>MRECRN63A66D947W</t>
  </si>
  <si>
    <t>F.cia Mereu dr.ssa Caterina</t>
  </si>
  <si>
    <t>E00763</t>
  </si>
  <si>
    <t>00941660151</t>
  </si>
  <si>
    <t>D.I.D. DIAGNOSTIC INTERNATIONAL DISTRIBUTION SOCIETA' UNIPERSONALE</t>
  </si>
  <si>
    <t>07897711003</t>
  </si>
  <si>
    <t>SICURITALIA S.P.A.</t>
  </si>
  <si>
    <t>98X</t>
  </si>
  <si>
    <t>02193240922</t>
  </si>
  <si>
    <t>RIGENERA SYSTEM S.N.C</t>
  </si>
  <si>
    <t>25038982 Q1</t>
  </si>
  <si>
    <t>238_1</t>
  </si>
  <si>
    <t>3 PA</t>
  </si>
  <si>
    <t>CRRGRZ57E53D665R</t>
  </si>
  <si>
    <t>CURRELI GRAZIA</t>
  </si>
  <si>
    <t>O/528</t>
  </si>
  <si>
    <t>02372010351</t>
  </si>
  <si>
    <t>OTTO BOCK SOLUZIONI ORTOPEDICHE SRLUS</t>
  </si>
  <si>
    <t>01535310914</t>
  </si>
  <si>
    <t>CASA PROTETTA S.FRANCESCO srls</t>
  </si>
  <si>
    <t>370/PA</t>
  </si>
  <si>
    <t>02760690921</t>
  </si>
  <si>
    <t>LONGONI SRL</t>
  </si>
  <si>
    <t>45 / PA</t>
  </si>
  <si>
    <t>BFFGPP58E65A895C</t>
  </si>
  <si>
    <t>Buffoni Dr.ssa Giuseppina</t>
  </si>
  <si>
    <t>V6-600109</t>
  </si>
  <si>
    <t>00248660599</t>
  </si>
  <si>
    <t>Medical Systems SpA</t>
  </si>
  <si>
    <t>24/557</t>
  </si>
  <si>
    <t>01566680904</t>
  </si>
  <si>
    <t>ORTHOTECNICA S.R.L.</t>
  </si>
  <si>
    <t>1219/VEPA</t>
  </si>
  <si>
    <t>00268210903</t>
  </si>
  <si>
    <t>MEDICAL S.R.L</t>
  </si>
  <si>
    <t>10/FPA</t>
  </si>
  <si>
    <t>02689790901</t>
  </si>
  <si>
    <t>SAN SALVATORE DA HORTA SRLS UNIPERSONALE</t>
  </si>
  <si>
    <t>02705540165</t>
  </si>
  <si>
    <t>Diapath S.p.A.</t>
  </si>
  <si>
    <t>3/1601</t>
  </si>
  <si>
    <t>O403553</t>
  </si>
  <si>
    <t>251803PA</t>
  </si>
  <si>
    <t>09971540159</t>
  </si>
  <si>
    <t>MERIDIAN BIOSCIENCE EUROPE Srl</t>
  </si>
  <si>
    <t>00737420158</t>
  </si>
  <si>
    <t>ITALFARMACO S.p.A.</t>
  </si>
  <si>
    <t>5835/PA</t>
  </si>
  <si>
    <t>VF25000847</t>
  </si>
  <si>
    <t>25031331 Q1</t>
  </si>
  <si>
    <t>428/001</t>
  </si>
  <si>
    <t>02779650908</t>
  </si>
  <si>
    <t>S ARVESKITA SRLS</t>
  </si>
  <si>
    <t>13/PA</t>
  </si>
  <si>
    <t>4/001</t>
  </si>
  <si>
    <t>STRRRT75H53F727T</t>
  </si>
  <si>
    <t>STRADONI ROBERTA DANIELA</t>
  </si>
  <si>
    <t>FPA 4/25</t>
  </si>
  <si>
    <t>PLILCU66P45I452H</t>
  </si>
  <si>
    <t>PILO LUCIA</t>
  </si>
  <si>
    <t>6/PA</t>
  </si>
  <si>
    <t>01546150911</t>
  </si>
  <si>
    <t>E'-COMUNE SRL</t>
  </si>
  <si>
    <t>7/PA</t>
  </si>
  <si>
    <t>123 / BPA</t>
  </si>
  <si>
    <t>04020380921</t>
  </si>
  <si>
    <t>FREEFOOD SRL</t>
  </si>
  <si>
    <t>112/PA</t>
  </si>
  <si>
    <t>02299270922</t>
  </si>
  <si>
    <t>Eco Travel srl</t>
  </si>
  <si>
    <t>25039944 Q1</t>
  </si>
  <si>
    <t>EL/2774</t>
  </si>
  <si>
    <t>03530630981</t>
  </si>
  <si>
    <t>BIOMEDICA SU MISURA S.R.L. -Socio unico</t>
  </si>
  <si>
    <t>01015-4200000754-PA</t>
  </si>
  <si>
    <t>01564560900</t>
  </si>
  <si>
    <t>Banco di Sardegna S.P.A.</t>
  </si>
  <si>
    <t>25027156 Q1</t>
  </si>
  <si>
    <t>SP/1676</t>
  </si>
  <si>
    <t>31/001</t>
  </si>
  <si>
    <t>4/24</t>
  </si>
  <si>
    <t>03223360920</t>
  </si>
  <si>
    <t>LANDUCCI SRL</t>
  </si>
  <si>
    <t>1177/VEPA</t>
  </si>
  <si>
    <t>01592430910</t>
  </si>
  <si>
    <t>Farmacia Gali Srl</t>
  </si>
  <si>
    <t>09/PA</t>
  </si>
  <si>
    <t>Farmacia Farina G. Giovanni</t>
  </si>
  <si>
    <t>Fattura 36/2025</t>
  </si>
  <si>
    <t>02544140904</t>
  </si>
  <si>
    <t>ecoesco</t>
  </si>
  <si>
    <t>RJ2580013593</t>
  </si>
  <si>
    <t>SP/1</t>
  </si>
  <si>
    <t>PSNFBA95C31B354Y</t>
  </si>
  <si>
    <t>Pisano Fabio</t>
  </si>
  <si>
    <t>147/PA</t>
  </si>
  <si>
    <t>22 / BPA</t>
  </si>
  <si>
    <t>25020291 Q1</t>
  </si>
  <si>
    <t>2064/9</t>
  </si>
  <si>
    <t>95 / BPA</t>
  </si>
  <si>
    <t>01323030690</t>
  </si>
  <si>
    <t>FATER S.p.A.</t>
  </si>
  <si>
    <t>V500906</t>
  </si>
  <si>
    <t>158_1</t>
  </si>
  <si>
    <t>00747170157</t>
  </si>
  <si>
    <t>Roche SpA Unipersonale</t>
  </si>
  <si>
    <t>A_FTEL/2025/22</t>
  </si>
  <si>
    <t>02884000908</t>
  </si>
  <si>
    <t>Azienda socio-sanitaria locale n. 1 di Sassari</t>
  </si>
  <si>
    <t>24 / PA</t>
  </si>
  <si>
    <t>SROFNC51R18G201Q</t>
  </si>
  <si>
    <t>F.cia Soru Dr. Francesco Farmacia Soru</t>
  </si>
  <si>
    <t>V505844</t>
  </si>
  <si>
    <t>293 PA</t>
  </si>
  <si>
    <t>00138660907</t>
  </si>
  <si>
    <t>Prodifarm S.p.A.</t>
  </si>
  <si>
    <t>05466391009</t>
  </si>
  <si>
    <t>ICR S.P.A.</t>
  </si>
  <si>
    <t>13 / A</t>
  </si>
  <si>
    <t>01547780914</t>
  </si>
  <si>
    <t>Farmacia San Francesco S.r.l.</t>
  </si>
  <si>
    <t>38/00</t>
  </si>
  <si>
    <t>05419531214</t>
  </si>
  <si>
    <t>R. G. SERVICE S.R.L</t>
  </si>
  <si>
    <t>FPA 163/24</t>
  </si>
  <si>
    <t>02006260901</t>
  </si>
  <si>
    <t>Medax s.r.l.</t>
  </si>
  <si>
    <t>V070012503003</t>
  </si>
  <si>
    <t>01484180391</t>
  </si>
  <si>
    <t>GRUPPO SERVIZI ASSOCIATI SPA</t>
  </si>
  <si>
    <t>06324460150</t>
  </si>
  <si>
    <t>Teleflex Medical S.r.l.</t>
  </si>
  <si>
    <t>CDDFRC74R47G113Q</t>
  </si>
  <si>
    <t>Cadeddu Federica</t>
  </si>
  <si>
    <t>03573110925</t>
  </si>
  <si>
    <t>ALI ASSISTENZA SOCIETA' COOP.SOCIALE</t>
  </si>
  <si>
    <t>4/PA</t>
  </si>
  <si>
    <t>MTLJMN91C52A944W</t>
  </si>
  <si>
    <t>MOTLAGHZADEH JASMINE</t>
  </si>
  <si>
    <t>SP/573</t>
  </si>
  <si>
    <t>76/PA</t>
  </si>
  <si>
    <t>VS0000623</t>
  </si>
  <si>
    <t>11742790154</t>
  </si>
  <si>
    <t>EVOLVE CONSORZIO STABILE</t>
  </si>
  <si>
    <t>RJ2580007714</t>
  </si>
  <si>
    <t>10 / PA</t>
  </si>
  <si>
    <t>PRRNLD85D08H856O</t>
  </si>
  <si>
    <t>Porru Angelo Domenico</t>
  </si>
  <si>
    <t>362/E</t>
  </si>
  <si>
    <t>V502673</t>
  </si>
  <si>
    <t>V503888</t>
  </si>
  <si>
    <t>02457060032</t>
  </si>
  <si>
    <t>OTTOPHARMA S.r.l.</t>
  </si>
  <si>
    <t>3/1566</t>
  </si>
  <si>
    <t>5 / PA</t>
  </si>
  <si>
    <t>MRUVNT84M50I851I</t>
  </si>
  <si>
    <t>FARMACIA MURA DR.SSA VALENTINA Cod.072763</t>
  </si>
  <si>
    <t>60 / A</t>
  </si>
  <si>
    <t>FPA 211/24</t>
  </si>
  <si>
    <t>TDIMHL88M49B354M</t>
  </si>
  <si>
    <t>CELIABBIAMO DI MICHELA ILARIA TIDU</t>
  </si>
  <si>
    <t>14/02</t>
  </si>
  <si>
    <t>00917520918</t>
  </si>
  <si>
    <t>Coop.Sociale"SACRO CUORE"onlus</t>
  </si>
  <si>
    <t>PA/385</t>
  </si>
  <si>
    <t>FE/149</t>
  </si>
  <si>
    <t>4 / A</t>
  </si>
  <si>
    <t>11X</t>
  </si>
  <si>
    <t>24 / A</t>
  </si>
  <si>
    <t>01490000914</t>
  </si>
  <si>
    <t>Farmacia Farina SNC di L. e V. Farina</t>
  </si>
  <si>
    <t>02774840595</t>
  </si>
  <si>
    <t>Pfizer S.r.l.</t>
  </si>
  <si>
    <t>02645920592</t>
  </si>
  <si>
    <t>AbbVie S.r.l. a Socio Unico</t>
  </si>
  <si>
    <t>7/E</t>
  </si>
  <si>
    <t>MRUCRL57E25A390D</t>
  </si>
  <si>
    <t>MURA CARLO</t>
  </si>
  <si>
    <t>FPA 5/25</t>
  </si>
  <si>
    <t>LCCPRM52P14H488N</t>
  </si>
  <si>
    <t>LUCCHETTA PIETRO MARIA</t>
  </si>
  <si>
    <t>3/551</t>
  </si>
  <si>
    <t>3/290</t>
  </si>
  <si>
    <t>04376350155</t>
  </si>
  <si>
    <t>Istituto Nazionale dei Tumori</t>
  </si>
  <si>
    <t>09440071000</t>
  </si>
  <si>
    <t>GESTIONE SANITARIA ITALIANA SRL</t>
  </si>
  <si>
    <t>MNNMTR56R53D345E</t>
  </si>
  <si>
    <t>MONNE MARIA ITRIA FRANCESCA</t>
  </si>
  <si>
    <t>240_1</t>
  </si>
  <si>
    <t>V501532</t>
  </si>
  <si>
    <t>9/PA</t>
  </si>
  <si>
    <t>02776420909</t>
  </si>
  <si>
    <t>FARMACIA MASALA SNC</t>
  </si>
  <si>
    <t>11/1.002</t>
  </si>
  <si>
    <t>01264740950</t>
  </si>
  <si>
    <t>DELPI SRLS</t>
  </si>
  <si>
    <t>5/141</t>
  </si>
  <si>
    <t>01368460901</t>
  </si>
  <si>
    <t>ATHENA SRL</t>
  </si>
  <si>
    <t>LV25000817</t>
  </si>
  <si>
    <t>0000031/L</t>
  </si>
  <si>
    <t>00713510154</t>
  </si>
  <si>
    <t>LOFARMA SPA</t>
  </si>
  <si>
    <t>02606120349</t>
  </si>
  <si>
    <t>Theras Lifetech S.R.L. Unipersonale</t>
  </si>
  <si>
    <t>PRSMLG58A56E736F</t>
  </si>
  <si>
    <t>PIRAS MARIA LUIGIA</t>
  </si>
  <si>
    <t>4/9</t>
  </si>
  <si>
    <t>8284/9</t>
  </si>
  <si>
    <t>25024179 Q1</t>
  </si>
  <si>
    <t>25021714 Q1</t>
  </si>
  <si>
    <t>2158/9</t>
  </si>
  <si>
    <t>01346490913</t>
  </si>
  <si>
    <t>F.CIA MARCHIONI SAS</t>
  </si>
  <si>
    <t>FPA 2/25</t>
  </si>
  <si>
    <t>SRRRNN94M56B354Q</t>
  </si>
  <si>
    <t>Serra Arianna</t>
  </si>
  <si>
    <t>66/PA</t>
  </si>
  <si>
    <t>01267240958</t>
  </si>
  <si>
    <t>LA QUERCIA IMPRESA SOCIALE S.R.L.</t>
  </si>
  <si>
    <t>3 / A</t>
  </si>
  <si>
    <t>PRIGCR78M23F979R</t>
  </si>
  <si>
    <t>FARMACIA LODINE</t>
  </si>
  <si>
    <t>00937930915</t>
  </si>
  <si>
    <t>ARREDAMENTI TRONCI SAS di Tronci Luca &amp; C.</t>
  </si>
  <si>
    <t>25FV-003341</t>
  </si>
  <si>
    <t>09674060158</t>
  </si>
  <si>
    <t>Errekappa Euroterapici S.p.a.</t>
  </si>
  <si>
    <t>SICURITALIA IVRI S.P.A.</t>
  </si>
  <si>
    <t>2025FVPA2760</t>
  </si>
  <si>
    <t>01736580513</t>
  </si>
  <si>
    <t>Biochemical Systems International S.p.A.</t>
  </si>
  <si>
    <t>49 / PA</t>
  </si>
  <si>
    <t>01612770915</t>
  </si>
  <si>
    <t>FARMACIA COSTANTINI S.N.C.</t>
  </si>
  <si>
    <t>1062_1</t>
  </si>
  <si>
    <t>10994940152</t>
  </si>
  <si>
    <t>OLYMPUS ITALIA S.R.L.</t>
  </si>
  <si>
    <t>25X</t>
  </si>
  <si>
    <t>FPA 6/25</t>
  </si>
  <si>
    <t>02885910907</t>
  </si>
  <si>
    <t>CENTRO UDITO SRL</t>
  </si>
  <si>
    <t>02494720929</t>
  </si>
  <si>
    <t>Promozione Soc. Coop. Soc.</t>
  </si>
  <si>
    <t>177PA</t>
  </si>
  <si>
    <t>01546750926</t>
  </si>
  <si>
    <t>AS.GE.SA. COOP.SOCIALE</t>
  </si>
  <si>
    <t>25/131</t>
  </si>
  <si>
    <t>6 / A</t>
  </si>
  <si>
    <t>01540330915</t>
  </si>
  <si>
    <t>Farmacia la Caletta di Carla Fenu &amp; C. snc</t>
  </si>
  <si>
    <t>SCHMHL94C56B354N</t>
  </si>
  <si>
    <t>Schirru Michela</t>
  </si>
  <si>
    <t>00924251002</t>
  </si>
  <si>
    <t>SERVIER ITALIA S.P.A.</t>
  </si>
  <si>
    <t>61/PA</t>
  </si>
  <si>
    <t>02689430904</t>
  </si>
  <si>
    <t>IL SABATO - SENALONGA Raggruppamento Temporaneo di Imprese</t>
  </si>
  <si>
    <t>105/PA</t>
  </si>
  <si>
    <t>01537950915</t>
  </si>
  <si>
    <t>Farmacia di Bortigali s.a.s.</t>
  </si>
  <si>
    <t>PA/87</t>
  </si>
  <si>
    <t>068/PA25</t>
  </si>
  <si>
    <t>SP/286</t>
  </si>
  <si>
    <t>12502181006</t>
  </si>
  <si>
    <t>ALLIANCE MEDICAL TECHNOLOGIES SRL</t>
  </si>
  <si>
    <t>381/001</t>
  </si>
  <si>
    <t>FATTPA 80_24</t>
  </si>
  <si>
    <t>01982520908</t>
  </si>
  <si>
    <t>Sirio Medical srl</t>
  </si>
  <si>
    <t>SP/1629</t>
  </si>
  <si>
    <t>4/a</t>
  </si>
  <si>
    <t>Farmacia Cherchi Tomaso</t>
  </si>
  <si>
    <t>01993160173</t>
  </si>
  <si>
    <t>LIQUIGAS S.P.A.</t>
  </si>
  <si>
    <t>1450/E</t>
  </si>
  <si>
    <t>6017/2024/VIT</t>
  </si>
  <si>
    <t>00435080304</t>
  </si>
  <si>
    <t>CHINESPORT SPA</t>
  </si>
  <si>
    <t>21 / PA</t>
  </si>
  <si>
    <t>3/2025</t>
  </si>
  <si>
    <t>CRBNMR80B49I851Q</t>
  </si>
  <si>
    <t>Parafarmacia di Carboni Anna Maria</t>
  </si>
  <si>
    <t>25/E</t>
  </si>
  <si>
    <t>02270320928</t>
  </si>
  <si>
    <t>IL MIO MONDO Societa' Cooperativa Sociale</t>
  </si>
  <si>
    <t>111/PA</t>
  </si>
  <si>
    <t>PLSCLN96P12G337K</t>
  </si>
  <si>
    <t>Carlo Andrea Pelosi</t>
  </si>
  <si>
    <t>5/02</t>
  </si>
  <si>
    <t>6 / PA</t>
  </si>
  <si>
    <t>95/001</t>
  </si>
  <si>
    <t>53/001</t>
  </si>
  <si>
    <t>25022598 Q1</t>
  </si>
  <si>
    <t>1-2025</t>
  </si>
  <si>
    <t>SUAPLA90A18H856K</t>
  </si>
  <si>
    <t>USAI PAOLO</t>
  </si>
  <si>
    <t>FRNFNC45D30L924P</t>
  </si>
  <si>
    <t>FRONGIA DR. FRANCESCO RAIMONDO</t>
  </si>
  <si>
    <t>PA/207</t>
  </si>
  <si>
    <t>118 /P</t>
  </si>
  <si>
    <t>376/PA</t>
  </si>
  <si>
    <t>200PA</t>
  </si>
  <si>
    <t>RROBRN57E23B745B</t>
  </si>
  <si>
    <t>Orrù Bruno</t>
  </si>
  <si>
    <t>O403560</t>
  </si>
  <si>
    <t>V501694</t>
  </si>
  <si>
    <t>40/2024</t>
  </si>
  <si>
    <t>92026740909</t>
  </si>
  <si>
    <t>A.V.I.S. PROVINCIALE DI SASSARI</t>
  </si>
  <si>
    <t>96/02</t>
  </si>
  <si>
    <t>117 /P</t>
  </si>
  <si>
    <t>116 /P</t>
  </si>
  <si>
    <t>25021044 Q1</t>
  </si>
  <si>
    <t>129/FE</t>
  </si>
  <si>
    <t>03724590926</t>
  </si>
  <si>
    <t>Laboratorio Ortopedico Melis S.r.l.</t>
  </si>
  <si>
    <t>14 / A</t>
  </si>
  <si>
    <t>RJ2480045765</t>
  </si>
  <si>
    <t>V502679</t>
  </si>
  <si>
    <t>O400337</t>
  </si>
  <si>
    <t>25020303 Q1</t>
  </si>
  <si>
    <t>183 /P</t>
  </si>
  <si>
    <t>0000117/PA</t>
  </si>
  <si>
    <t>97046550584</t>
  </si>
  <si>
    <t>RAMO MISSIONARIE FIGLIE S. GIROLAMO EMILIANI ETS</t>
  </si>
  <si>
    <t>BSSNTC52S26G044T</t>
  </si>
  <si>
    <t>BUSSU ANTIOCO</t>
  </si>
  <si>
    <t>01638990919</t>
  </si>
  <si>
    <t>FARMACIA FRATELLI MASALA SAS</t>
  </si>
  <si>
    <t>2/178</t>
  </si>
  <si>
    <t>02504530920</t>
  </si>
  <si>
    <t>IRIS SOC.COOP.SOCIALE</t>
  </si>
  <si>
    <t>1096/2</t>
  </si>
  <si>
    <t>25048251 Q1</t>
  </si>
  <si>
    <t>1508/PA</t>
  </si>
  <si>
    <t>V502151</t>
  </si>
  <si>
    <t>V507222</t>
  </si>
  <si>
    <t>PA/34</t>
  </si>
  <si>
    <t>25/177</t>
  </si>
  <si>
    <t>114/S</t>
  </si>
  <si>
    <t>00510430184</t>
  </si>
  <si>
    <t>ALDIA COOPERATIVA SOCIALE</t>
  </si>
  <si>
    <t>E - 1</t>
  </si>
  <si>
    <t>03815030717</t>
  </si>
  <si>
    <t>Planet Ear di Massimo Ledda &amp;amp; C. S.A.S.</t>
  </si>
  <si>
    <t>V501688</t>
  </si>
  <si>
    <t>V500281</t>
  </si>
  <si>
    <t>LV24002178</t>
  </si>
  <si>
    <t>01874230343</t>
  </si>
  <si>
    <t>102 - Azienda USL di Parma</t>
  </si>
  <si>
    <t>VF24068430</t>
  </si>
  <si>
    <t>F0000231</t>
  </si>
  <si>
    <t>01543860355</t>
  </si>
  <si>
    <t>Barbieri S.p.A.</t>
  </si>
  <si>
    <t>25027192 Q1</t>
  </si>
  <si>
    <t>05297730961</t>
  </si>
  <si>
    <t>CONMED ITALIA S.r.l.</t>
  </si>
  <si>
    <t>PIUNGL55R46I748D</t>
  </si>
  <si>
    <t>Farmacia Piu dott.ssa Angela</t>
  </si>
  <si>
    <t>FE/43</t>
  </si>
  <si>
    <t>01676550914</t>
  </si>
  <si>
    <t>ANTICA FARMACIA DELOGU S.A.S. DI BUFFONI GIUSEPPINA MARIA</t>
  </si>
  <si>
    <t>V502169</t>
  </si>
  <si>
    <t>25025748 Q1</t>
  </si>
  <si>
    <t>102/PA</t>
  </si>
  <si>
    <t>1/231</t>
  </si>
  <si>
    <t>03661430920</t>
  </si>
  <si>
    <t>VIRGINIA SOCIETA'COOP.SOCIALE</t>
  </si>
  <si>
    <t>33 / A</t>
  </si>
  <si>
    <t>01608950919</t>
  </si>
  <si>
    <t>F.cia Puligheddu Franca S.N.C. di Marcello e Ornella Puddu</t>
  </si>
  <si>
    <t>STTMLC50C53F979R</t>
  </si>
  <si>
    <t>SATTA MARIA LUCIA</t>
  </si>
  <si>
    <t>LV25000821</t>
  </si>
  <si>
    <t>8 / A</t>
  </si>
  <si>
    <t>11281/2</t>
  </si>
  <si>
    <t>15 / A</t>
  </si>
  <si>
    <t>TLOTNN68R66G113Y</t>
  </si>
  <si>
    <t>Farmacia Tola Tonina</t>
  </si>
  <si>
    <t>2501XPA0156</t>
  </si>
  <si>
    <t>01818390302</t>
  </si>
  <si>
    <t>Universiis Societa' Cooperativa Sociale</t>
  </si>
  <si>
    <t>0000009/PA</t>
  </si>
  <si>
    <t>01530140910</t>
  </si>
  <si>
    <t>CVN CENTRO VETERINARIO NUORESE SRLS</t>
  </si>
  <si>
    <t>DGLGCM66M12G113V</t>
  </si>
  <si>
    <t>Avv. Giacomo Doglio</t>
  </si>
  <si>
    <t>02707070963</t>
  </si>
  <si>
    <t>Janssen-Cilag, SpA</t>
  </si>
  <si>
    <t>C/2025/130</t>
  </si>
  <si>
    <t>03901420236</t>
  </si>
  <si>
    <t>AZIENDA OSPEDALIERA UNIVERSITARIA INTEGRATAVERONA</t>
  </si>
  <si>
    <t>162_1</t>
  </si>
  <si>
    <t>10181220152</t>
  </si>
  <si>
    <t>Roche Diagnostics S.p.A.</t>
  </si>
  <si>
    <t>259/PA</t>
  </si>
  <si>
    <t>CRZLLN56R71A895S</t>
  </si>
  <si>
    <t>CARZEDDA LIA GIULIANA</t>
  </si>
  <si>
    <t>01594190918</t>
  </si>
  <si>
    <t>PIRAS PIETRO &amp; C. SAS</t>
  </si>
  <si>
    <t>V502154</t>
  </si>
  <si>
    <t>V503895</t>
  </si>
  <si>
    <t>RJ2580014739</t>
  </si>
  <si>
    <t>LVIVEA90T44H501M</t>
  </si>
  <si>
    <t>Livi Eva</t>
  </si>
  <si>
    <t>00734460918</t>
  </si>
  <si>
    <t>COOP. DI ASSIST. E S. FUTURA - SOC.COOP. COOP. DI ASSIST. E</t>
  </si>
  <si>
    <t>O/640</t>
  </si>
  <si>
    <t>1638/PA</t>
  </si>
  <si>
    <t>V070012501918</t>
  </si>
  <si>
    <t>12/PA</t>
  </si>
  <si>
    <t>SLNMBN62C66L953Z</t>
  </si>
  <si>
    <t>Farmacia dott.ssa Maria Bonaria Selenu</t>
  </si>
  <si>
    <t>5259/PA</t>
  </si>
  <si>
    <t>33/PA</t>
  </si>
  <si>
    <t>25020287 Q1</t>
  </si>
  <si>
    <t>PA/133</t>
  </si>
  <si>
    <t>03222390159</t>
  </si>
  <si>
    <t>DASIT SPA</t>
  </si>
  <si>
    <t>13209130155</t>
  </si>
  <si>
    <t>Merck Life Science S.r.l.</t>
  </si>
  <si>
    <t>FE/44</t>
  </si>
  <si>
    <t>11 / PA</t>
  </si>
  <si>
    <t>2 / A</t>
  </si>
  <si>
    <t>LNDMSS57M56F979W</t>
  </si>
  <si>
    <t>Farmacia Lendini Candida</t>
  </si>
  <si>
    <t>2025/7500026247</t>
  </si>
  <si>
    <t>11264670156</t>
  </si>
  <si>
    <t>Abbott Medical Italia S.r.l.</t>
  </si>
  <si>
    <t>VF25014545</t>
  </si>
  <si>
    <t>5 / PA2</t>
  </si>
  <si>
    <t>VF25014543</t>
  </si>
  <si>
    <t>293 /P</t>
  </si>
  <si>
    <t>01059430916</t>
  </si>
  <si>
    <t>FARMACIA PIU DR.SSA ANGELA</t>
  </si>
  <si>
    <t>3/546</t>
  </si>
  <si>
    <t>01269090955</t>
  </si>
  <si>
    <t>UDITO ORISTANO S.R.L.</t>
  </si>
  <si>
    <t>103 / PA</t>
  </si>
  <si>
    <t>291 /P</t>
  </si>
  <si>
    <t>3/79</t>
  </si>
  <si>
    <t>0000269/25PA</t>
  </si>
  <si>
    <t>01769610997</t>
  </si>
  <si>
    <t>RAM APPARECCHI MEDICALI SRL</t>
  </si>
  <si>
    <t>25008538 Q1</t>
  </si>
  <si>
    <t>00426150488</t>
  </si>
  <si>
    <t>ELI LILLY ITALIA S.P.A. Gruppo Eli Lilly and Company</t>
  </si>
  <si>
    <t>PA/4606</t>
  </si>
  <si>
    <t>01167730355</t>
  </si>
  <si>
    <t>BS Medical srl</t>
  </si>
  <si>
    <t>265/001</t>
  </si>
  <si>
    <t>02080170901</t>
  </si>
  <si>
    <t>BONARIA SRL</t>
  </si>
  <si>
    <t>3-PE-2024-146</t>
  </si>
  <si>
    <t>BTTLSN96H49G203A</t>
  </si>
  <si>
    <t>BITTI ALESSANDRA</t>
  </si>
  <si>
    <t>24132325 Q1</t>
  </si>
  <si>
    <t>VPA-25-000111</t>
  </si>
  <si>
    <t>06267580485</t>
  </si>
  <si>
    <t>Hogrefe Editore Srl</t>
  </si>
  <si>
    <t>V507236</t>
  </si>
  <si>
    <t>5/PA</t>
  </si>
  <si>
    <t>CNNNTN57H13I706H</t>
  </si>
  <si>
    <t>CANNAS ANTONIO</t>
  </si>
  <si>
    <t>SP/399</t>
  </si>
  <si>
    <t>126PA</t>
  </si>
  <si>
    <t>25/PA</t>
  </si>
  <si>
    <t>F.CIA SELENU DR. MARIA BONARIA</t>
  </si>
  <si>
    <t>93/02</t>
  </si>
  <si>
    <t>184 /P</t>
  </si>
  <si>
    <t>10/A</t>
  </si>
  <si>
    <t>RBNLSN76L14G097F</t>
  </si>
  <si>
    <t>RUBANU ALESSANDRO</t>
  </si>
  <si>
    <t>01724560188</t>
  </si>
  <si>
    <t>ALGECO S.P.A.</t>
  </si>
  <si>
    <t>FE/1</t>
  </si>
  <si>
    <t>IBP24PA-0027147</t>
  </si>
  <si>
    <t>11278030157</t>
  </si>
  <si>
    <t>HIKMA ITALIA S.P.A.</t>
  </si>
  <si>
    <t>VF24068431</t>
  </si>
  <si>
    <t>71/PA</t>
  </si>
  <si>
    <t>136/PA</t>
  </si>
  <si>
    <t>V504386</t>
  </si>
  <si>
    <t>V504382</t>
  </si>
  <si>
    <t>25020310 Q1</t>
  </si>
  <si>
    <t>137/PA</t>
  </si>
  <si>
    <t>239_1</t>
  </si>
  <si>
    <t>PIUGPP71C30H118B</t>
  </si>
  <si>
    <t>Dott. Piu Giuseppe</t>
  </si>
  <si>
    <t>266/E</t>
  </si>
  <si>
    <t>A9_FTEL/2025/62</t>
  </si>
  <si>
    <t>02315520920</t>
  </si>
  <si>
    <t>ARNAS G. Brotzu</t>
  </si>
  <si>
    <t>2/54</t>
  </si>
  <si>
    <t>03950110928</t>
  </si>
  <si>
    <t>MEDICALI BARBIERI SRL</t>
  </si>
  <si>
    <t>O400148</t>
  </si>
  <si>
    <t>SLAGLI98A65F979P</t>
  </si>
  <si>
    <t>SALE GIULIA</t>
  </si>
  <si>
    <t>78/P</t>
  </si>
  <si>
    <t>02362200921</t>
  </si>
  <si>
    <t>Millennium S.r.l.</t>
  </si>
  <si>
    <t>1642/PA</t>
  </si>
  <si>
    <t>1676/PA</t>
  </si>
  <si>
    <t>25FV-001089</t>
  </si>
  <si>
    <t>25019233 Q1</t>
  </si>
  <si>
    <t>245/PA</t>
  </si>
  <si>
    <t>V500273</t>
  </si>
  <si>
    <t>FATTPA 3_25</t>
  </si>
  <si>
    <t>02811180906</t>
  </si>
  <si>
    <t>Mikka srls</t>
  </si>
  <si>
    <t>25035092 Q1</t>
  </si>
  <si>
    <t>PA/1</t>
  </si>
  <si>
    <t>25056740 Q1</t>
  </si>
  <si>
    <t>274/PA</t>
  </si>
  <si>
    <t>25031332 Q1</t>
  </si>
  <si>
    <t>3/1621</t>
  </si>
  <si>
    <t>51/PA</t>
  </si>
  <si>
    <t>07146020586</t>
  </si>
  <si>
    <t>bioMerieux Italia S.p.A.</t>
  </si>
  <si>
    <t>FPA 41/25</t>
  </si>
  <si>
    <t>83X</t>
  </si>
  <si>
    <t>PA/162</t>
  </si>
  <si>
    <t>636 /P</t>
  </si>
  <si>
    <t>20PA</t>
  </si>
  <si>
    <t>2/PA</t>
  </si>
  <si>
    <t>Farmacia Puddu dr. Giovanni</t>
  </si>
  <si>
    <t>02/2025 PA</t>
  </si>
  <si>
    <t>MRRSFN68D30B354N</t>
  </si>
  <si>
    <t>MARROCCU STEFANO</t>
  </si>
  <si>
    <t>RGGRRT93C70F979I</t>
  </si>
  <si>
    <t>RAGAGLIA ROBERTA</t>
  </si>
  <si>
    <t>03/PA</t>
  </si>
  <si>
    <t>CRZFRZ50L17I751S</t>
  </si>
  <si>
    <t>Farmacia dr. Fabrizio Carzedda</t>
  </si>
  <si>
    <t>FE/82</t>
  </si>
  <si>
    <t>14/PA</t>
  </si>
  <si>
    <t>01534420912</t>
  </si>
  <si>
    <t>AUDIPHON ITALIA SRLS</t>
  </si>
  <si>
    <t>20 / A</t>
  </si>
  <si>
    <t>33/1.002</t>
  </si>
  <si>
    <t>00310180351</t>
  </si>
  <si>
    <t>Coopservice S.coop.p.a.</t>
  </si>
  <si>
    <t>BRDNNT56H67G147G</t>
  </si>
  <si>
    <t>BARDEGLINU ANTONIETTA</t>
  </si>
  <si>
    <t>46 / PA</t>
  </si>
  <si>
    <t>9/02</t>
  </si>
  <si>
    <t>96 / A</t>
  </si>
  <si>
    <t>17 / A</t>
  </si>
  <si>
    <t>V502668</t>
  </si>
  <si>
    <t>COICHR93B58F979U</t>
  </si>
  <si>
    <t>Dottoressa Coi Chiara</t>
  </si>
  <si>
    <t>GLNFBA94M27D969I</t>
  </si>
  <si>
    <t>Galanti Fabio</t>
  </si>
  <si>
    <t>FPA 24/25</t>
  </si>
  <si>
    <t>00853040913</t>
  </si>
  <si>
    <t>Progetto Sociale Soc. Coop. Sociale</t>
  </si>
  <si>
    <t>213 /D</t>
  </si>
  <si>
    <t>01059060952</t>
  </si>
  <si>
    <t>CENTROVETE SRL</t>
  </si>
  <si>
    <t>24/E</t>
  </si>
  <si>
    <t>BMRWLA71R05Z203S</t>
  </si>
  <si>
    <t>Farmacia Comunale Sos Alinos</t>
  </si>
  <si>
    <t>PA/373</t>
  </si>
  <si>
    <t>34_PA</t>
  </si>
  <si>
    <t>02137140691</t>
  </si>
  <si>
    <t>GIAMBERARDINO S.R.L.</t>
  </si>
  <si>
    <t>LCCLSI79C56F979R</t>
  </si>
  <si>
    <t>Locci Lisa</t>
  </si>
  <si>
    <t>PA/13</t>
  </si>
  <si>
    <t>3/10</t>
  </si>
  <si>
    <t>2025FVPA3050</t>
  </si>
  <si>
    <t>967_1</t>
  </si>
  <si>
    <t>3/294</t>
  </si>
  <si>
    <t>Orr Bruno</t>
  </si>
  <si>
    <t>25046626 Q1</t>
  </si>
  <si>
    <t>V502519</t>
  </si>
  <si>
    <t>12572900152</t>
  </si>
  <si>
    <t>STRYKER ITALIA SRL S.U.</t>
  </si>
  <si>
    <t>3/955</t>
  </si>
  <si>
    <t>V502525</t>
  </si>
  <si>
    <t>50O</t>
  </si>
  <si>
    <t>02371190907</t>
  </si>
  <si>
    <t>VILLA SAN GIUSEPPE SRL</t>
  </si>
  <si>
    <t>601/E</t>
  </si>
  <si>
    <t>02839630924</t>
  </si>
  <si>
    <t>FC GENETICS SERVICE SRL - unipersonale</t>
  </si>
  <si>
    <t>11489570967</t>
  </si>
  <si>
    <t>NIPRO MEDICAL ITALY SRL</t>
  </si>
  <si>
    <t>21 / BPA</t>
  </si>
  <si>
    <t>25VS000555</t>
  </si>
  <si>
    <t>00970310397</t>
  </si>
  <si>
    <t>Tema Sinergie S.p.A.</t>
  </si>
  <si>
    <t>GLSNTN94S10I851T</t>
  </si>
  <si>
    <t>Galisai Antonio</t>
  </si>
  <si>
    <t>FE/30</t>
  </si>
  <si>
    <t>25/62</t>
  </si>
  <si>
    <t>25058948 Q1</t>
  </si>
  <si>
    <t>SP/299</t>
  </si>
  <si>
    <t>O401822</t>
  </si>
  <si>
    <t>BSUMDL69S52F979I</t>
  </si>
  <si>
    <t>Il Mondo Senza Glutine di Maddalena Busia</t>
  </si>
  <si>
    <t>5 / A</t>
  </si>
  <si>
    <t>44 / PA</t>
  </si>
  <si>
    <t>CSSMRF45D66G097F</t>
  </si>
  <si>
    <t>Farmacia Cossu Raffaella</t>
  </si>
  <si>
    <t>7X02855617</t>
  </si>
  <si>
    <t>00488410010</t>
  </si>
  <si>
    <t>TIM  S.p.A.</t>
  </si>
  <si>
    <t>613/S</t>
  </si>
  <si>
    <t>3/712</t>
  </si>
  <si>
    <t>132 / BPA</t>
  </si>
  <si>
    <t>RJ2580018853</t>
  </si>
  <si>
    <t>3/711</t>
  </si>
  <si>
    <t>MNZMRC90M27G203W</t>
  </si>
  <si>
    <t>MANZONI MARCO</t>
  </si>
  <si>
    <t>FPA 27/25</t>
  </si>
  <si>
    <t>PRCGLN78C45G113F</t>
  </si>
  <si>
    <t>A.G. Food di Porcu Giuliana</t>
  </si>
  <si>
    <t>V502511</t>
  </si>
  <si>
    <t>SP/728</t>
  </si>
  <si>
    <t>39/FPA</t>
  </si>
  <si>
    <t>GLNLCU99T15D488X</t>
  </si>
  <si>
    <t>Ugolini Luca</t>
  </si>
  <si>
    <t>06/PA</t>
  </si>
  <si>
    <t>V9  010402</t>
  </si>
  <si>
    <t>01835220482</t>
  </si>
  <si>
    <t>FIAB SPA</t>
  </si>
  <si>
    <t>LV25000678</t>
  </si>
  <si>
    <t>V504377</t>
  </si>
  <si>
    <t>PA/199</t>
  </si>
  <si>
    <t>5/2025/PAR</t>
  </si>
  <si>
    <t>NTLLCU88P17B354T</t>
  </si>
  <si>
    <t>NATALI LUCA</t>
  </si>
  <si>
    <t>CLPGNS95L64G535N</t>
  </si>
  <si>
    <t>Colpani Agnese</t>
  </si>
  <si>
    <t>30/P</t>
  </si>
  <si>
    <t>8/PA</t>
  </si>
  <si>
    <t>Farmacia la Caletta di Carla Fenu &amp;amp; C. snc</t>
  </si>
  <si>
    <t>Z-190</t>
  </si>
  <si>
    <t>02208900205</t>
  </si>
  <si>
    <t>Smeralda RSA di Padru Srl</t>
  </si>
  <si>
    <t>25VS000407</t>
  </si>
  <si>
    <t>RJ2480043753</t>
  </si>
  <si>
    <t>289 /P</t>
  </si>
  <si>
    <t>3/1568</t>
  </si>
  <si>
    <t>2/9</t>
  </si>
  <si>
    <t>11/001</t>
  </si>
  <si>
    <t>SRRSFN55S08A192O</t>
  </si>
  <si>
    <t>SERRA STEFANO</t>
  </si>
  <si>
    <t>2161/PA</t>
  </si>
  <si>
    <t>2 / E</t>
  </si>
  <si>
    <t>01571630910</t>
  </si>
  <si>
    <t>Farmacia Sanna Coccone S.N.C.</t>
  </si>
  <si>
    <t>O/67</t>
  </si>
  <si>
    <t>V503889</t>
  </si>
  <si>
    <t>30/PA</t>
  </si>
  <si>
    <t>02331780904</t>
  </si>
  <si>
    <t>Residenza Platamona S.R.L.</t>
  </si>
  <si>
    <t>PA/143</t>
  </si>
  <si>
    <t>15 / PA</t>
  </si>
  <si>
    <t>22/PA</t>
  </si>
  <si>
    <t>118/001</t>
  </si>
  <si>
    <t>SP/292</t>
  </si>
  <si>
    <t>1/FE</t>
  </si>
  <si>
    <t>01790460909</t>
  </si>
  <si>
    <t>Across Sardinia s.a.s.</t>
  </si>
  <si>
    <t>36 / PA</t>
  </si>
  <si>
    <t>01259300919</t>
  </si>
  <si>
    <t>Lafarmacia.Fadda Srl</t>
  </si>
  <si>
    <t>10/PA</t>
  </si>
  <si>
    <t>3 / PA2</t>
  </si>
  <si>
    <t>30\6D</t>
  </si>
  <si>
    <t>01298480912</t>
  </si>
  <si>
    <t>Insieme Srl</t>
  </si>
  <si>
    <t>FPA 11/25</t>
  </si>
  <si>
    <t>11 / A</t>
  </si>
  <si>
    <t>MSSGTN75D09I452C</t>
  </si>
  <si>
    <t>Farmacia dr. Agostino Mossa</t>
  </si>
  <si>
    <t>141/001</t>
  </si>
  <si>
    <t>01517450910</t>
  </si>
  <si>
    <t>SOCIETA  COOPERATIVA SOCIALE ARL SAN MARTINO</t>
  </si>
  <si>
    <t>25074724 Q1</t>
  </si>
  <si>
    <t>FPA 14/25</t>
  </si>
  <si>
    <t>CRBLCU72B16G113D</t>
  </si>
  <si>
    <t>CROBU LUCA</t>
  </si>
  <si>
    <t>9/001</t>
  </si>
  <si>
    <t>01410060915</t>
  </si>
  <si>
    <t>POSTA EXPRESS S.A.S. DI BIOSA MARIA CRISTINA</t>
  </si>
  <si>
    <t>09331210154</t>
  </si>
  <si>
    <t>Smith &amp; Nephew S.r.l.</t>
  </si>
  <si>
    <t>O402834</t>
  </si>
  <si>
    <t>V501545</t>
  </si>
  <si>
    <t>25075232 Q1</t>
  </si>
  <si>
    <t>77_1</t>
  </si>
  <si>
    <t>V503148</t>
  </si>
  <si>
    <t>F0000197</t>
  </si>
  <si>
    <t>130-25</t>
  </si>
  <si>
    <t>00928360916</t>
  </si>
  <si>
    <t>ESSECIEMME INFORMATICA S.R.L.</t>
  </si>
  <si>
    <t>25058954 Q1</t>
  </si>
  <si>
    <t>19/02</t>
  </si>
  <si>
    <t>SP/374</t>
  </si>
  <si>
    <t>25/265</t>
  </si>
  <si>
    <t>45 / PAA</t>
  </si>
  <si>
    <t>RCANLC97D57E004X</t>
  </si>
  <si>
    <t>Arca Angelica</t>
  </si>
  <si>
    <t>6/02</t>
  </si>
  <si>
    <t>01512110915</t>
  </si>
  <si>
    <t>COOPERATIVA SORELLE SPANU LODE</t>
  </si>
  <si>
    <t>E/74</t>
  </si>
  <si>
    <t>01127470951</t>
  </si>
  <si>
    <t>IleMedical S.r.l.</t>
  </si>
  <si>
    <t>VP  000359</t>
  </si>
  <si>
    <t>01798781207</t>
  </si>
  <si>
    <t>A.P.M SRL AZIENDA PRODOTTI MEDICALI</t>
  </si>
  <si>
    <t>17 / PA</t>
  </si>
  <si>
    <t>LAIMNL95A09B354G</t>
  </si>
  <si>
    <t>Lai Emanuele</t>
  </si>
  <si>
    <t>5839/PA</t>
  </si>
  <si>
    <t>40/01</t>
  </si>
  <si>
    <t>04210100246</t>
  </si>
  <si>
    <t>MST GROUP SRL</t>
  </si>
  <si>
    <t>V507237</t>
  </si>
  <si>
    <t>2025FVPA2870</t>
  </si>
  <si>
    <t>PA/90</t>
  </si>
  <si>
    <t>36O</t>
  </si>
  <si>
    <t>25/199</t>
  </si>
  <si>
    <t>0000031/PA</t>
  </si>
  <si>
    <t>25068924 Q1</t>
  </si>
  <si>
    <t>1/2025/PA</t>
  </si>
  <si>
    <t>01538670918</t>
  </si>
  <si>
    <t>Farmacia Duai snc</t>
  </si>
  <si>
    <t>00735390155</t>
  </si>
  <si>
    <t>AstraZeneca S.p.A.</t>
  </si>
  <si>
    <t>VF25020938</t>
  </si>
  <si>
    <t>MNCGLI89B45B354R</t>
  </si>
  <si>
    <t>Manca Giulia</t>
  </si>
  <si>
    <t>283/E25</t>
  </si>
  <si>
    <t>00645130238</t>
  </si>
  <si>
    <t>TECNORAD SRL a socio unico</t>
  </si>
  <si>
    <t>631/02</t>
  </si>
  <si>
    <t>03272140108</t>
  </si>
  <si>
    <t>MEMIS SRL</t>
  </si>
  <si>
    <t>2025FS007295</t>
  </si>
  <si>
    <t>25048196 Q1</t>
  </si>
  <si>
    <t>43 / PA</t>
  </si>
  <si>
    <t>FPA 10/25</t>
  </si>
  <si>
    <t>VLGMHL66C04L219T</t>
  </si>
  <si>
    <t>VOLGARINO MICHELE</t>
  </si>
  <si>
    <t>43/2024</t>
  </si>
  <si>
    <t>01659360919</t>
  </si>
  <si>
    <t>DOI DR. MASSIMILIANO S.R.L.</t>
  </si>
  <si>
    <t>SP/296</t>
  </si>
  <si>
    <t>25020312 Q1</t>
  </si>
  <si>
    <t>P68</t>
  </si>
  <si>
    <t>05676410722</t>
  </si>
  <si>
    <t>Farmalabor S.r.l.</t>
  </si>
  <si>
    <t>FPA 26/25</t>
  </si>
  <si>
    <t>25073343 Q1</t>
  </si>
  <si>
    <t>PRCSLS95B58B354H</t>
  </si>
  <si>
    <t>PORCU SARA LOUISE</t>
  </si>
  <si>
    <t>V6-602007</t>
  </si>
  <si>
    <t>24/PA</t>
  </si>
  <si>
    <t>1/1</t>
  </si>
  <si>
    <t>MLALNE89S51F979I</t>
  </si>
  <si>
    <t>MAULU ELIANA</t>
  </si>
  <si>
    <t>F0000152</t>
  </si>
  <si>
    <t>VF25014544</t>
  </si>
  <si>
    <t>69/PA</t>
  </si>
  <si>
    <t>35 / PA</t>
  </si>
  <si>
    <t>PNNGNN49D60G097K</t>
  </si>
  <si>
    <t>Farmacia Pinna Giovanna</t>
  </si>
  <si>
    <t>03992220966</t>
  </si>
  <si>
    <t>Getinge Italia S.r.l.</t>
  </si>
  <si>
    <t>RJ2580000094</t>
  </si>
  <si>
    <t>FPA 38/25</t>
  </si>
  <si>
    <t>RGHMRC76D28L020P</t>
  </si>
  <si>
    <t>Istituto Padre Pio</t>
  </si>
  <si>
    <t>31/2025/FE</t>
  </si>
  <si>
    <t>GLLGNN68A16B354B</t>
  </si>
  <si>
    <t>Gallus Giovanni Battista</t>
  </si>
  <si>
    <t>01537690917</t>
  </si>
  <si>
    <t>FARMACIA FANCELLO S.N.C.</t>
  </si>
  <si>
    <t>23 / A</t>
  </si>
  <si>
    <t>374/PA</t>
  </si>
  <si>
    <t>V9  002494</t>
  </si>
  <si>
    <t>236_1</t>
  </si>
  <si>
    <t>25020274 Q1</t>
  </si>
  <si>
    <t>Farmacia di Bortigali sas di Bianchi Paolo e C.</t>
  </si>
  <si>
    <t>137/25F</t>
  </si>
  <si>
    <t>02056530922</t>
  </si>
  <si>
    <t>OFFICINE ORTOPEDICHE A.INCERPI</t>
  </si>
  <si>
    <t>FPA 17/25</t>
  </si>
  <si>
    <t>SLNLGV82M57F979X</t>
  </si>
  <si>
    <t>EDIZIONI SOLINAS di Laura Giovanna Solinas</t>
  </si>
  <si>
    <t>CRALSN88B54I851C</t>
  </si>
  <si>
    <t>Caria Alessandra</t>
  </si>
  <si>
    <t>07025291001</t>
  </si>
  <si>
    <t>3TI PROGETTI ITALIA - INGEGNER IA INTEGRATA S.P.A.</t>
  </si>
  <si>
    <t>24\6D</t>
  </si>
  <si>
    <t>5/A</t>
  </si>
  <si>
    <t>E/109</t>
  </si>
  <si>
    <t>03516530924</t>
  </si>
  <si>
    <t>ALMED Srl con Unico Socio</t>
  </si>
  <si>
    <t>982/E</t>
  </si>
  <si>
    <t>11575730012</t>
  </si>
  <si>
    <t>MAMOXI S.R.L.</t>
  </si>
  <si>
    <t>FATTPA 1_25</t>
  </si>
  <si>
    <t>MRRNDR81C31I851K</t>
  </si>
  <si>
    <t>MURRU ANDREA</t>
  </si>
  <si>
    <t>O400331</t>
  </si>
  <si>
    <t>O400333</t>
  </si>
  <si>
    <t>993_1</t>
  </si>
  <si>
    <t>93027710016</t>
  </si>
  <si>
    <t>GE Medical Systems Italia S.p.A.</t>
  </si>
  <si>
    <t>24/100/007309</t>
  </si>
  <si>
    <t>02405040284</t>
  </si>
  <si>
    <t>KALTEK S.R.L.</t>
  </si>
  <si>
    <t>FE/92</t>
  </si>
  <si>
    <t>FE/73</t>
  </si>
  <si>
    <t>V504424</t>
  </si>
  <si>
    <t>FE/125</t>
  </si>
  <si>
    <t>161PA</t>
  </si>
  <si>
    <t>03329320927</t>
  </si>
  <si>
    <t>CASA DELL ANZIANO MELANIA 2 SRL</t>
  </si>
  <si>
    <t>F0000065</t>
  </si>
  <si>
    <t>73D</t>
  </si>
  <si>
    <t>E/842</t>
  </si>
  <si>
    <t>01498810280</t>
  </si>
  <si>
    <t>GIVAS S.R.L.</t>
  </si>
  <si>
    <t>FSOSMN90M68F979B</t>
  </si>
  <si>
    <t>FOIS SIMONA</t>
  </si>
  <si>
    <t>25020281 Q1</t>
  </si>
  <si>
    <t>97103880585</t>
  </si>
  <si>
    <t>Poste Italiane S.p.A.</t>
  </si>
  <si>
    <t>295/00</t>
  </si>
  <si>
    <t>05261750961</t>
  </si>
  <si>
    <t>ADVANCED BIONICS ITALIA SRL</t>
  </si>
  <si>
    <t>11538/A</t>
  </si>
  <si>
    <t>12693140159</t>
  </si>
  <si>
    <t>ESTOR SpA</t>
  </si>
  <si>
    <t>3/57</t>
  </si>
  <si>
    <t>DSSLSN65M27B354W</t>
  </si>
  <si>
    <t>RAPPRESENTANZE ALESSANDRO DESSI'</t>
  </si>
  <si>
    <t>4PA</t>
  </si>
  <si>
    <t>SCRLRA84P66F205H</t>
  </si>
  <si>
    <t>CONGIU della Dott.ssa Laura Scaramella</t>
  </si>
  <si>
    <t>12 / A</t>
  </si>
  <si>
    <t>01226550950</t>
  </si>
  <si>
    <t>Eredi Calamida del Dott. Francesco Calamida &amp; C. S.A.S.</t>
  </si>
  <si>
    <t>FE/180</t>
  </si>
  <si>
    <t>5O</t>
  </si>
  <si>
    <t>V501525</t>
  </si>
  <si>
    <t>449_1</t>
  </si>
  <si>
    <t>81PA</t>
  </si>
  <si>
    <t>3/9</t>
  </si>
  <si>
    <t>01123220079</t>
  </si>
  <si>
    <t>MYTHOS S.C. A R.L.</t>
  </si>
  <si>
    <t>18 / A</t>
  </si>
  <si>
    <t>FPA 36/25</t>
  </si>
  <si>
    <t>144 /PA</t>
  </si>
  <si>
    <t>FNEGTN49M22A776U</t>
  </si>
  <si>
    <t>Farmacia Centrale Fenu Dr. Agostino c.so IV novembre 80 SORGONO-NU</t>
  </si>
  <si>
    <t>07123400157</t>
  </si>
  <si>
    <t>Cook Italia S.r.l.</t>
  </si>
  <si>
    <t>10 / A</t>
  </si>
  <si>
    <t>271/PA</t>
  </si>
  <si>
    <t>27\6D</t>
  </si>
  <si>
    <t>250209/PA</t>
  </si>
  <si>
    <t>03523260283</t>
  </si>
  <si>
    <t>ZETALAB SRL</t>
  </si>
  <si>
    <t>118/P</t>
  </si>
  <si>
    <t>13023610150</t>
  </si>
  <si>
    <t>STARLAB s.r.l</t>
  </si>
  <si>
    <t>246/50/</t>
  </si>
  <si>
    <t>01624430904</t>
  </si>
  <si>
    <t>H.S. HOSPITAL SERVICE S.R.L.</t>
  </si>
  <si>
    <t>Farmacia Doi Dott.Massimiliano SRL</t>
  </si>
  <si>
    <t>3/617</t>
  </si>
  <si>
    <t>3/717</t>
  </si>
  <si>
    <t>09050810960</t>
  </si>
  <si>
    <t>Roche Diabetes Care Italy S.P.A.</t>
  </si>
  <si>
    <t>14 / PAA</t>
  </si>
  <si>
    <t>250296PA</t>
  </si>
  <si>
    <t>05139070014</t>
  </si>
  <si>
    <t>Tosoh Bioscience S.R.L.</t>
  </si>
  <si>
    <t>150_1</t>
  </si>
  <si>
    <t>6 / PAB</t>
  </si>
  <si>
    <t>24FV-006084</t>
  </si>
  <si>
    <t>SP/16</t>
  </si>
  <si>
    <t>2\6B</t>
  </si>
  <si>
    <t>Insieme S.r.l.</t>
  </si>
  <si>
    <t>25074725 Q1</t>
  </si>
  <si>
    <t>10/2025 PA</t>
  </si>
  <si>
    <t>03415100928</t>
  </si>
  <si>
    <t>SOLUZIONE UDITO SRL</t>
  </si>
  <si>
    <t>159/01</t>
  </si>
  <si>
    <t>11742580969</t>
  </si>
  <si>
    <t>Dr FALK PHARMA</t>
  </si>
  <si>
    <t>6/2/PA/25</t>
  </si>
  <si>
    <t>1060/P24</t>
  </si>
  <si>
    <t>00213070915</t>
  </si>
  <si>
    <t>Coccollone S.n.c. di Matteo Coccollone e C.</t>
  </si>
  <si>
    <t>A9_FTEL/2025/56</t>
  </si>
  <si>
    <t>4/2025/PA</t>
  </si>
  <si>
    <t>SP/624</t>
  </si>
  <si>
    <t>V500390</t>
  </si>
  <si>
    <t>V500928</t>
  </si>
  <si>
    <t>O403021</t>
  </si>
  <si>
    <t>01551350919</t>
  </si>
  <si>
    <t>Farmacia Nieddu Srl LaFarmacia.Nieddu Viale Repubblica snc</t>
  </si>
  <si>
    <t>A_FTEL/2025/74</t>
  </si>
  <si>
    <t>FE/181</t>
  </si>
  <si>
    <t>0000092/PA</t>
  </si>
  <si>
    <t>3-FE</t>
  </si>
  <si>
    <t>01346350919</t>
  </si>
  <si>
    <t>STAR SOLAR SRL</t>
  </si>
  <si>
    <t>25020297 Q1</t>
  </si>
  <si>
    <t>13/FE</t>
  </si>
  <si>
    <t>SLVMSM56R11A794C</t>
  </si>
  <si>
    <t>SALVI MASSIMILIANO</t>
  </si>
  <si>
    <t>14 / PA</t>
  </si>
  <si>
    <t>EL/2562</t>
  </si>
  <si>
    <t>115PA</t>
  </si>
  <si>
    <t>S1264</t>
  </si>
  <si>
    <t>03680250283</t>
  </si>
  <si>
    <t>EUROIMMUN ITALIA SRL con Socio Unico</t>
  </si>
  <si>
    <t>25016823 Q1</t>
  </si>
  <si>
    <t>82/PA</t>
  </si>
  <si>
    <t>06718340018</t>
  </si>
  <si>
    <t>TEOM S.R.L.</t>
  </si>
  <si>
    <t>05288990962</t>
  </si>
  <si>
    <t>SWEDISH ORPHAN BIOVITRUM SRL</t>
  </si>
  <si>
    <t>24/556</t>
  </si>
  <si>
    <t>FPA 150/24</t>
  </si>
  <si>
    <t>11270/2</t>
  </si>
  <si>
    <t>98/PA</t>
  </si>
  <si>
    <t>01015-4200000753-PA</t>
  </si>
  <si>
    <t>8D</t>
  </si>
  <si>
    <t>25/267</t>
  </si>
  <si>
    <t>06250230965</t>
  </si>
  <si>
    <t>Technogym S.p.A.</t>
  </si>
  <si>
    <t>01286700487</t>
  </si>
  <si>
    <t>L. MOLTENI &amp; C. dei F.lli ALITTI Società di Esercizio SpA</t>
  </si>
  <si>
    <t>02504711207</t>
  </si>
  <si>
    <t>Cochlear Italia SRL</t>
  </si>
  <si>
    <t>4/FE</t>
  </si>
  <si>
    <t>1247 PA</t>
  </si>
  <si>
    <t>LV25001262</t>
  </si>
  <si>
    <t>25FV-002167</t>
  </si>
  <si>
    <t>24/02</t>
  </si>
  <si>
    <t>SP/394</t>
  </si>
  <si>
    <t>SP/398</t>
  </si>
  <si>
    <t>1/2025</t>
  </si>
  <si>
    <t>13/FE25</t>
  </si>
  <si>
    <t>01290140910</t>
  </si>
  <si>
    <t>Ortho Shop  S.a.s. di Bruno Xaxa</t>
  </si>
  <si>
    <t>PA/208</t>
  </si>
  <si>
    <t>8/PA2025</t>
  </si>
  <si>
    <t>02222930923</t>
  </si>
  <si>
    <t>Euromed Sardegna SRL</t>
  </si>
  <si>
    <t>25020293 Q1</t>
  </si>
  <si>
    <t>1/7</t>
  </si>
  <si>
    <t>1/16</t>
  </si>
  <si>
    <t>128PA</t>
  </si>
  <si>
    <t>45/1.002</t>
  </si>
  <si>
    <t>47/02</t>
  </si>
  <si>
    <t>V507238</t>
  </si>
  <si>
    <t>25FV-001086</t>
  </si>
  <si>
    <t>3\6B</t>
  </si>
  <si>
    <t>3/E</t>
  </si>
  <si>
    <t>53-25</t>
  </si>
  <si>
    <t>01368770911</t>
  </si>
  <si>
    <t>LIBRERIA MIELEAMARO SRL</t>
  </si>
  <si>
    <t>2 PA</t>
  </si>
  <si>
    <t>01216010916</t>
  </si>
  <si>
    <t>LIBER LIBRERIA SAS</t>
  </si>
  <si>
    <t>527/FE</t>
  </si>
  <si>
    <t>38/25</t>
  </si>
  <si>
    <t>04071570925</t>
  </si>
  <si>
    <t>MEDICARE SOLUTIONS SRL</t>
  </si>
  <si>
    <t>25016825 Q1</t>
  </si>
  <si>
    <t>25016826 Q1</t>
  </si>
  <si>
    <t>25020203 Q1</t>
  </si>
  <si>
    <t>2014/PA</t>
  </si>
  <si>
    <t>00440180545</t>
  </si>
  <si>
    <t>BETATEX SPA</t>
  </si>
  <si>
    <t>25039563 Q1</t>
  </si>
  <si>
    <t>04337640280</t>
  </si>
  <si>
    <t>Alifax Srl</t>
  </si>
  <si>
    <t>O402542</t>
  </si>
  <si>
    <t>CDAMPL66H62F979I</t>
  </si>
  <si>
    <t>CADAU MARIA PAOLA</t>
  </si>
  <si>
    <t>RCHMLN86R24F335Y</t>
  </si>
  <si>
    <t>Richetta Emiliano</t>
  </si>
  <si>
    <t>25027195 Q1</t>
  </si>
  <si>
    <t>FPA 15/25</t>
  </si>
  <si>
    <t>01607530209</t>
  </si>
  <si>
    <t>D.R.M. SRL</t>
  </si>
  <si>
    <t>RJ2580010247</t>
  </si>
  <si>
    <t>RJ2480046975</t>
  </si>
  <si>
    <t>01021400914</t>
  </si>
  <si>
    <t>BUFFONI FONNI SNC</t>
  </si>
  <si>
    <t>01476610918</t>
  </si>
  <si>
    <t>Farmacia Sequenza del Dr. Carlo Ghiani e C S.a.s</t>
  </si>
  <si>
    <t>07195130153</t>
  </si>
  <si>
    <t>Novartis Farma S.p.A</t>
  </si>
  <si>
    <t>V505858</t>
  </si>
  <si>
    <t>25028272 Q1</t>
  </si>
  <si>
    <t>266 /P</t>
  </si>
  <si>
    <t>158/001</t>
  </si>
  <si>
    <t>11994850011</t>
  </si>
  <si>
    <t>C.T.S. Tecnicornea s.a.s. di PIETRO CENA &amp; C.</t>
  </si>
  <si>
    <t>00394900484</t>
  </si>
  <si>
    <t>IST . FARMACO BIOLOGICO STRODER</t>
  </si>
  <si>
    <t>V500280</t>
  </si>
  <si>
    <t>O403016</t>
  </si>
  <si>
    <t>982/9</t>
  </si>
  <si>
    <t>SP/570</t>
  </si>
  <si>
    <t>1453/S</t>
  </si>
  <si>
    <t>00010/PA</t>
  </si>
  <si>
    <t>LAIMGR84E45F979O</t>
  </si>
  <si>
    <t>LAI MARIA GRAZIA</t>
  </si>
  <si>
    <t>FPA 60/25</t>
  </si>
  <si>
    <t>25075798 Q1</t>
  </si>
  <si>
    <t>3/1</t>
  </si>
  <si>
    <t>01420100917</t>
  </si>
  <si>
    <t>21/001</t>
  </si>
  <si>
    <t>3-PE-2025-190</t>
  </si>
  <si>
    <t>CHBNDR94C22G113W</t>
  </si>
  <si>
    <t>CHIABERGE ANDREA</t>
  </si>
  <si>
    <t>27 PA</t>
  </si>
  <si>
    <t>00682500954</t>
  </si>
  <si>
    <t>COOPERATIVA SOCIALE L'ARCA</t>
  </si>
  <si>
    <t>1/E</t>
  </si>
  <si>
    <t>03/2025/PA</t>
  </si>
  <si>
    <t>CDDFNC69L06Z112M</t>
  </si>
  <si>
    <t>Farmacia dr. Francesco Cadeddu</t>
  </si>
  <si>
    <t>2/E</t>
  </si>
  <si>
    <t>CHRGLC93S25I452G</t>
  </si>
  <si>
    <t>Cheri Gianluca</t>
  </si>
  <si>
    <t>PA/177</t>
  </si>
  <si>
    <t>17/PA</t>
  </si>
  <si>
    <t>25027193 Q1</t>
  </si>
  <si>
    <t>00801720152</t>
  </si>
  <si>
    <t>Bio-Rad Laboratories S.r.l.</t>
  </si>
  <si>
    <t>236/2025</t>
  </si>
  <si>
    <t>01006610917</t>
  </si>
  <si>
    <t>OLIN SNC DI BRUNO PIRAS E LUCIANO TODDE</t>
  </si>
  <si>
    <t>287/E25</t>
  </si>
  <si>
    <t>0001279/L</t>
  </si>
  <si>
    <t>08075151004</t>
  </si>
  <si>
    <t>Flexicare S.r.l.</t>
  </si>
  <si>
    <t>0000132/PA</t>
  </si>
  <si>
    <t>FPA 8/25</t>
  </si>
  <si>
    <t>421_1</t>
  </si>
  <si>
    <t>V070012407211</t>
  </si>
  <si>
    <t>25020277 Q1</t>
  </si>
  <si>
    <t>761/PA/1</t>
  </si>
  <si>
    <t>09521810961</t>
  </si>
  <si>
    <t>VALSECCHI CANCELLERIA S.R.L.</t>
  </si>
  <si>
    <t>2/179</t>
  </si>
  <si>
    <t>25/109</t>
  </si>
  <si>
    <t>FPA 67/24</t>
  </si>
  <si>
    <t>PA/88</t>
  </si>
  <si>
    <t>02344710484</t>
  </si>
  <si>
    <t>CODIFI SRL CONSORZIO STABILE PER LA DISTRIBUZIONE</t>
  </si>
  <si>
    <t>451/E</t>
  </si>
  <si>
    <t>FE/246</t>
  </si>
  <si>
    <t>02043110929</t>
  </si>
  <si>
    <t>ORTOSAN S.R.L.-ORTOPEDIA SANITARIA</t>
  </si>
  <si>
    <t>25022655 Q1</t>
  </si>
  <si>
    <t>47/001</t>
  </si>
  <si>
    <t>00878230911</t>
  </si>
  <si>
    <t>CENTRO STAMPA BARONIA Sas di Melis Maria Cristina</t>
  </si>
  <si>
    <t>6660/2024/VIT</t>
  </si>
  <si>
    <t>12X</t>
  </si>
  <si>
    <t>BCCSPH85C50F979U</t>
  </si>
  <si>
    <t>BECCU SOPHIA</t>
  </si>
  <si>
    <t>284/E25</t>
  </si>
  <si>
    <t>89 / A</t>
  </si>
  <si>
    <t>80/PA</t>
  </si>
  <si>
    <t>01235350954</t>
  </si>
  <si>
    <t>G.A.G. SAS DI PITZOLU GIOVANNI &amp; C.</t>
  </si>
  <si>
    <t>245/VEPA</t>
  </si>
  <si>
    <t>V502691</t>
  </si>
  <si>
    <t>25083577 Q1</t>
  </si>
  <si>
    <t>24133808 Q1</t>
  </si>
  <si>
    <t>FE/227</t>
  </si>
  <si>
    <t>01543240426</t>
  </si>
  <si>
    <t>CENTRO ORTOPEDICO MARCHIGIANO SRL-Società Unipersonale</t>
  </si>
  <si>
    <t>1519/S</t>
  </si>
  <si>
    <t>V500386</t>
  </si>
  <si>
    <t>MRDMGH55R65G147S</t>
  </si>
  <si>
    <t>MOREDDU MARGHERITA</t>
  </si>
  <si>
    <t>67O</t>
  </si>
  <si>
    <t>V503160</t>
  </si>
  <si>
    <t>FE/151</t>
  </si>
  <si>
    <t>PTTMRA00M18F979T</t>
  </si>
  <si>
    <t>PATTERI MAURO</t>
  </si>
  <si>
    <t>V504384</t>
  </si>
  <si>
    <t>15/FE</t>
  </si>
  <si>
    <t>5 / E</t>
  </si>
  <si>
    <t>3 / E</t>
  </si>
  <si>
    <t>01657320915</t>
  </si>
  <si>
    <t>FARMACIA CONGIU MARIELLA S.A.S</t>
  </si>
  <si>
    <t>FPA12025</t>
  </si>
  <si>
    <t>CBRPTR51E16I452W</t>
  </si>
  <si>
    <t>Cabras Pietro</t>
  </si>
  <si>
    <t>V505840</t>
  </si>
  <si>
    <t>09238800156</t>
  </si>
  <si>
    <t>Medtronic Italia S.p.A.</t>
  </si>
  <si>
    <t>382/001</t>
  </si>
  <si>
    <t>FPA 22/25</t>
  </si>
  <si>
    <t>RGGFNC80T64F979C</t>
  </si>
  <si>
    <t>Ruggiu Francesca</t>
  </si>
  <si>
    <t>25028263 Q1</t>
  </si>
  <si>
    <t>V500402</t>
  </si>
  <si>
    <t>25047231 Q1</t>
  </si>
  <si>
    <t>SP/632</t>
  </si>
  <si>
    <t>25089274 Q1</t>
  </si>
  <si>
    <t>LPGGPP80C53F979S</t>
  </si>
  <si>
    <t>ALPIGIANO GIUSEPPINA</t>
  </si>
  <si>
    <t>25020306 Q1</t>
  </si>
  <si>
    <t>25020311 Q1</t>
  </si>
  <si>
    <t>25020283 Q1</t>
  </si>
  <si>
    <t>2506XPA0239</t>
  </si>
  <si>
    <t>25021764 Q1</t>
  </si>
  <si>
    <t>25021040 Q1</t>
  </si>
  <si>
    <t>108/PA</t>
  </si>
  <si>
    <t>231_1</t>
  </si>
  <si>
    <t>47PA</t>
  </si>
  <si>
    <t>2PA</t>
  </si>
  <si>
    <t>LCSCLD66L47B354R</t>
  </si>
  <si>
    <t>LECIS CLAUDIA</t>
  </si>
  <si>
    <t>233_1</t>
  </si>
  <si>
    <t>8 / B</t>
  </si>
  <si>
    <t>01029430913</t>
  </si>
  <si>
    <t>Farmacia Ortobene</t>
  </si>
  <si>
    <t>02406911202</t>
  </si>
  <si>
    <t>Azienda USL Bologna</t>
  </si>
  <si>
    <t>3564/6</t>
  </si>
  <si>
    <t>06509081003</t>
  </si>
  <si>
    <t>ITOP SPA OFFICINE ORTOPEDICHE</t>
  </si>
  <si>
    <t>878/VEPA</t>
  </si>
  <si>
    <t>A   202500000451</t>
  </si>
  <si>
    <t>09315660960</t>
  </si>
  <si>
    <t>ASST Grande Ospedale Metropolitano Niguarda</t>
  </si>
  <si>
    <t>03237150234</t>
  </si>
  <si>
    <t>ICU Medical Europe s.r.l.</t>
  </si>
  <si>
    <t>377/001</t>
  </si>
  <si>
    <t>4-2025</t>
  </si>
  <si>
    <t>650/E25</t>
  </si>
  <si>
    <t>539/9</t>
  </si>
  <si>
    <t>24125284 Q1</t>
  </si>
  <si>
    <t>25048255 Q1</t>
  </si>
  <si>
    <t>290 /P</t>
  </si>
  <si>
    <t>25075796 Q1</t>
  </si>
  <si>
    <t>17265471007</t>
  </si>
  <si>
    <t>CODEX - SOCIETA' CONSORTILE A RESPONSABILITA' LIMITATA</t>
  </si>
  <si>
    <t>V500275</t>
  </si>
  <si>
    <t>1/6</t>
  </si>
  <si>
    <t>FTEL/2025/186</t>
  </si>
  <si>
    <t>02268260904</t>
  </si>
  <si>
    <t>Azienda Ospedaliero-Universitaria Sassari</t>
  </si>
  <si>
    <t>120/001</t>
  </si>
  <si>
    <t>V500857</t>
  </si>
  <si>
    <t>03910211006</t>
  </si>
  <si>
    <t>STUDIO ARTEA S.R.L.</t>
  </si>
  <si>
    <t>01460100918</t>
  </si>
  <si>
    <t>Farmacia DADDI S.R.L.</t>
  </si>
  <si>
    <t>24134183 Q1</t>
  </si>
  <si>
    <t>21/PA</t>
  </si>
  <si>
    <t>02387480904</t>
  </si>
  <si>
    <t>AreaMed srl</t>
  </si>
  <si>
    <t>V500854</t>
  </si>
  <si>
    <t>FPA 160/24</t>
  </si>
  <si>
    <t>72/PA</t>
  </si>
  <si>
    <t>25020262 Q1</t>
  </si>
  <si>
    <t>448/VEPA</t>
  </si>
  <si>
    <t>25020196 Q1</t>
  </si>
  <si>
    <t>853/PA</t>
  </si>
  <si>
    <t>2025     1/b</t>
  </si>
  <si>
    <t>02829590922</t>
  </si>
  <si>
    <t>TECNIT SRL</t>
  </si>
  <si>
    <t>4/2025</t>
  </si>
  <si>
    <t>111/001</t>
  </si>
  <si>
    <t>01195050958</t>
  </si>
  <si>
    <t>VILLA ROSINA SRLS</t>
  </si>
  <si>
    <t>1175/V2/FIR</t>
  </si>
  <si>
    <t>97254170588</t>
  </si>
  <si>
    <t>AID-Stabilimento Militare Chimico Farmaceutico di Firenze(FI</t>
  </si>
  <si>
    <t>02290560925</t>
  </si>
  <si>
    <t>SAN CAMILLO DE LELLIS SOC. COOPERATIVA SOCIALE</t>
  </si>
  <si>
    <t>V6-605083</t>
  </si>
  <si>
    <t>97301200156</t>
  </si>
  <si>
    <t>Fondazione CNAO</t>
  </si>
  <si>
    <t>25020268 Q1</t>
  </si>
  <si>
    <t>FPA 52/25</t>
  </si>
  <si>
    <t>2065/9</t>
  </si>
  <si>
    <t>01398130912</t>
  </si>
  <si>
    <t>Farmacia Sardu Francesco del Dott.Francesco Sardu &amp; C. SNC</t>
  </si>
  <si>
    <t>13 / PA</t>
  </si>
  <si>
    <t>1005 PA</t>
  </si>
  <si>
    <t>26 PA</t>
  </si>
  <si>
    <t>50/PA</t>
  </si>
  <si>
    <t>128/PA</t>
  </si>
  <si>
    <t>06031520015</t>
  </si>
  <si>
    <t>L'ARCA SRL</t>
  </si>
  <si>
    <t>25053317 Q1</t>
  </si>
  <si>
    <t>102/PA25</t>
  </si>
  <si>
    <t>CELIACHIA &amp; GUSTO SRL</t>
  </si>
  <si>
    <t>25FV-002776</t>
  </si>
  <si>
    <t>3/1415</t>
  </si>
  <si>
    <t>65X</t>
  </si>
  <si>
    <t>20/E</t>
  </si>
  <si>
    <t>132/20</t>
  </si>
  <si>
    <t>00463080929</t>
  </si>
  <si>
    <t>CONGREGAZIONE RELIGIOSA FIGLIE MARIA SS.MA</t>
  </si>
  <si>
    <t>6/E</t>
  </si>
  <si>
    <t>A_FTEL/2025/3</t>
  </si>
  <si>
    <t>03990570925</t>
  </si>
  <si>
    <t>ARES - Azienda Regionale della Salute Regione Sard</t>
  </si>
  <si>
    <t>FPA 30/25</t>
  </si>
  <si>
    <t>01145170955</t>
  </si>
  <si>
    <t>Casa Protetta Sacro Cuore</t>
  </si>
  <si>
    <t>00492340583</t>
  </si>
  <si>
    <t>BAXTER S.P.A.</t>
  </si>
  <si>
    <t>RJ2480046949</t>
  </si>
  <si>
    <t>01/2025 PA</t>
  </si>
  <si>
    <t>25024187 Q1</t>
  </si>
  <si>
    <t>40/1.002</t>
  </si>
  <si>
    <t>SP/568</t>
  </si>
  <si>
    <t>000778/PA</t>
  </si>
  <si>
    <t>04384410017</t>
  </si>
  <si>
    <t>CANE' S.p.A. - Socio Unico</t>
  </si>
  <si>
    <t>PXDNTN62P04G113M</t>
  </si>
  <si>
    <t>PUXEDDU ANTONIO</t>
  </si>
  <si>
    <t>1 / PAA</t>
  </si>
  <si>
    <t>495/E</t>
  </si>
  <si>
    <t>252/25F</t>
  </si>
  <si>
    <t>25020198 Q1</t>
  </si>
  <si>
    <t>V501692</t>
  </si>
  <si>
    <t>V501703</t>
  </si>
  <si>
    <t>N47684</t>
  </si>
  <si>
    <t>01014660417</t>
  </si>
  <si>
    <t>EDENRED ITALIA Srl</t>
  </si>
  <si>
    <t>236 /P</t>
  </si>
  <si>
    <t>FPA 9/25</t>
  </si>
  <si>
    <t>1/PA</t>
  </si>
  <si>
    <t>01414110914</t>
  </si>
  <si>
    <t>MONDO CELIACO</t>
  </si>
  <si>
    <t>0000238/25PA</t>
  </si>
  <si>
    <t>01857820284</t>
  </si>
  <si>
    <t>CLINI-LAB SRL</t>
  </si>
  <si>
    <t>8/A</t>
  </si>
  <si>
    <t>O403385</t>
  </si>
  <si>
    <t>FRAGNN60E52D287H</t>
  </si>
  <si>
    <t>Farmacia Frau Giovanna</t>
  </si>
  <si>
    <t>25048259 Q1</t>
  </si>
  <si>
    <t>775/AI</t>
  </si>
  <si>
    <t>01432940359</t>
  </si>
  <si>
    <t>DALPASSO S.R.L.</t>
  </si>
  <si>
    <t>52X</t>
  </si>
  <si>
    <t>25048201 Q1</t>
  </si>
  <si>
    <t>SP/730</t>
  </si>
  <si>
    <t>20 / PA</t>
  </si>
  <si>
    <t>FC GENETICS SERVICE SRL unipersonale</t>
  </si>
  <si>
    <t>72/001</t>
  </si>
  <si>
    <t>SCLNTN82S02G203K</t>
  </si>
  <si>
    <t>SCALONE ANTONIO</t>
  </si>
  <si>
    <t>40/02</t>
  </si>
  <si>
    <t>51 / A</t>
  </si>
  <si>
    <t>7/J</t>
  </si>
  <si>
    <t>01175870912</t>
  </si>
  <si>
    <t>FARMACIA MENCARAGLIA SAS</t>
  </si>
  <si>
    <t>13/A</t>
  </si>
  <si>
    <t>V500925</t>
  </si>
  <si>
    <t>V500389</t>
  </si>
  <si>
    <t>S25F023698</t>
  </si>
  <si>
    <t>00076670595</t>
  </si>
  <si>
    <t>ABBOTT S.R.L.</t>
  </si>
  <si>
    <t>25081970 Q1</t>
  </si>
  <si>
    <t>00987720919</t>
  </si>
  <si>
    <t>Farmacia Cala Luna</t>
  </si>
  <si>
    <t>7\6B</t>
  </si>
  <si>
    <t>24132865 Q1</t>
  </si>
  <si>
    <t>2025/1007/PA</t>
  </si>
  <si>
    <t>01501420853</t>
  </si>
  <si>
    <t>MACROPHARM SRL</t>
  </si>
  <si>
    <t>79 / A</t>
  </si>
  <si>
    <t>12 / PA</t>
  </si>
  <si>
    <t>2/144</t>
  </si>
  <si>
    <t>PSIGRT95H70M126X</t>
  </si>
  <si>
    <t>Pisu Greta</t>
  </si>
  <si>
    <t>24133812 Q1</t>
  </si>
  <si>
    <t>24134170 Q1</t>
  </si>
  <si>
    <t>14142/2</t>
  </si>
  <si>
    <t>O400154</t>
  </si>
  <si>
    <t>RSSNNL67D03G113C</t>
  </si>
  <si>
    <t>ROSSI ANTONELLO</t>
  </si>
  <si>
    <t>FATTPA 7_24</t>
  </si>
  <si>
    <t>SP/401</t>
  </si>
  <si>
    <t>6407/PA</t>
  </si>
  <si>
    <t>PA/178</t>
  </si>
  <si>
    <t>164 /P</t>
  </si>
  <si>
    <t>V501526</t>
  </si>
  <si>
    <t>DNHMHL81L17H501J</t>
  </si>
  <si>
    <t>donahue michael edward</t>
  </si>
  <si>
    <t>11388870153</t>
  </si>
  <si>
    <t>Zentiva Italia SRL</t>
  </si>
  <si>
    <t>515_1</t>
  </si>
  <si>
    <t>SP/733</t>
  </si>
  <si>
    <t>01468430523</t>
  </si>
  <si>
    <t>TELOS MANAGEMENT CONSULTING S.R.L. UNIPERSONALE</t>
  </si>
  <si>
    <t>52 / BPA</t>
  </si>
  <si>
    <t>SP/871</t>
  </si>
  <si>
    <t>3/115</t>
  </si>
  <si>
    <t>00504040957</t>
  </si>
  <si>
    <t>Cooperativa Sociale Mondo Nuovo Onlus</t>
  </si>
  <si>
    <t>66_1</t>
  </si>
  <si>
    <t>4/J</t>
  </si>
  <si>
    <t>27 / A</t>
  </si>
  <si>
    <t>54/1.002</t>
  </si>
  <si>
    <t>44/PA</t>
  </si>
  <si>
    <t>Becton Dickinson Italia S.p.A.</t>
  </si>
  <si>
    <t>04754860155</t>
  </si>
  <si>
    <t>ASTELLAS PHARMA SPA</t>
  </si>
  <si>
    <t>RJ2480041033</t>
  </si>
  <si>
    <t>25058940 Q1</t>
  </si>
  <si>
    <t>2025FVPA2070</t>
  </si>
  <si>
    <t>25076603 Q1</t>
  </si>
  <si>
    <t>V500922</t>
  </si>
  <si>
    <t>5 / PAA</t>
  </si>
  <si>
    <t>FPA 12/25</t>
  </si>
  <si>
    <t>FE/108</t>
  </si>
  <si>
    <t>41000198/VEPA</t>
  </si>
  <si>
    <t>08022111002</t>
  </si>
  <si>
    <t>MEDICAL CONCEPT LAB SPA</t>
  </si>
  <si>
    <t>53 / PA</t>
  </si>
  <si>
    <t>94/02</t>
  </si>
  <si>
    <t>09301330966</t>
  </si>
  <si>
    <t>Arthrex Italia SRL</t>
  </si>
  <si>
    <t>FPA 151/24</t>
  </si>
  <si>
    <t>179/001</t>
  </si>
  <si>
    <t>FPA 148/24</t>
  </si>
  <si>
    <t>40/PA</t>
  </si>
  <si>
    <t>30/001</t>
  </si>
  <si>
    <t>28 / A</t>
  </si>
  <si>
    <t>2/2025/PA</t>
  </si>
  <si>
    <t>1212/E</t>
  </si>
  <si>
    <t>97597340153</t>
  </si>
  <si>
    <t>FONDAZIONE SOMASCHI ONLUS</t>
  </si>
  <si>
    <t>25081971 Q1</t>
  </si>
  <si>
    <t>26/J</t>
  </si>
  <si>
    <t>PA/176</t>
  </si>
  <si>
    <t>25076615 Q1</t>
  </si>
  <si>
    <t>28 / PA</t>
  </si>
  <si>
    <t>V502270</t>
  </si>
  <si>
    <t>11116290153</t>
  </si>
  <si>
    <t>NORGINE ITALIA SRL</t>
  </si>
  <si>
    <t>116PA</t>
  </si>
  <si>
    <t>A_FTEL/2025/7</t>
  </si>
  <si>
    <t>01258180957</t>
  </si>
  <si>
    <t>Azienda socio-sanitaria locale n. 5 di Oristano</t>
  </si>
  <si>
    <t>291/PA</t>
  </si>
  <si>
    <t>850/00</t>
  </si>
  <si>
    <t>03898780378</t>
  </si>
  <si>
    <t>TEMA RICERCA SRL</t>
  </si>
  <si>
    <t>2112/9</t>
  </si>
  <si>
    <t>LV25001540</t>
  </si>
  <si>
    <t>2/114</t>
  </si>
  <si>
    <t>25076570 Q1</t>
  </si>
  <si>
    <t>20/PA</t>
  </si>
  <si>
    <t>146_1</t>
  </si>
  <si>
    <t>25075184 Q1</t>
  </si>
  <si>
    <t>25049382 Q1</t>
  </si>
  <si>
    <t>24135252 Q1</t>
  </si>
  <si>
    <t>MBYGRN89H21I452O</t>
  </si>
  <si>
    <t>Mbaye Ogo Francesco</t>
  </si>
  <si>
    <t>380/001</t>
  </si>
  <si>
    <t>V504375</t>
  </si>
  <si>
    <t>V070012501600</t>
  </si>
  <si>
    <t>01637780915</t>
  </si>
  <si>
    <t>Farmacia Citt Giardino Dott.sse Stincheddu srl</t>
  </si>
  <si>
    <t>CDDGPP58R23G147A</t>
  </si>
  <si>
    <t>CIDDA GIUSEPPE</t>
  </si>
  <si>
    <t>FPA 43/25</t>
  </si>
  <si>
    <t>16/01</t>
  </si>
  <si>
    <t>2025/V1/2502596</t>
  </si>
  <si>
    <t>00578980914</t>
  </si>
  <si>
    <t>ELETTROCOLLI SRL</t>
  </si>
  <si>
    <t>87 / A</t>
  </si>
  <si>
    <t>SP/393</t>
  </si>
  <si>
    <t>02362600344</t>
  </si>
  <si>
    <t>Net4market - CSAmed srl</t>
  </si>
  <si>
    <t>S24F054521</t>
  </si>
  <si>
    <t>V502687</t>
  </si>
  <si>
    <t>1108/P24</t>
  </si>
  <si>
    <t>1PA</t>
  </si>
  <si>
    <t>48/1.002</t>
  </si>
  <si>
    <t>3/14</t>
  </si>
  <si>
    <t>02449820907</t>
  </si>
  <si>
    <t>VERIFICHE ITALIA SRL</t>
  </si>
  <si>
    <t>11139/A</t>
  </si>
  <si>
    <t>RJ2580004393</t>
  </si>
  <si>
    <t>SCCMFR81B68F979E</t>
  </si>
  <si>
    <t>SECCHI MARIA FRANCESCA</t>
  </si>
  <si>
    <t>393/001</t>
  </si>
  <si>
    <t>F0000075</t>
  </si>
  <si>
    <t>LV25001260</t>
  </si>
  <si>
    <t>V500916</t>
  </si>
  <si>
    <t>25081976 Q1</t>
  </si>
  <si>
    <t>25/180</t>
  </si>
  <si>
    <t>F/PA100</t>
  </si>
  <si>
    <t>03074340922</t>
  </si>
  <si>
    <t>PROMEDICAL S.R.L.</t>
  </si>
  <si>
    <t>24133795 Q1</t>
  </si>
  <si>
    <t>25059865 Q1</t>
  </si>
  <si>
    <t>0000446/S</t>
  </si>
  <si>
    <t>00753230911</t>
  </si>
  <si>
    <t>PROGETTO UOMO SOCIETA' COOPERATIVA SOCIALE A R.L.</t>
  </si>
  <si>
    <t>28/02</t>
  </si>
  <si>
    <t>SP/717</t>
  </si>
  <si>
    <t>SPRMTT89A04H501I</t>
  </si>
  <si>
    <t>spreca matteo</t>
  </si>
  <si>
    <t>1097/2</t>
  </si>
  <si>
    <t>10491670963</t>
  </si>
  <si>
    <t>Advanced Sterilization Products Italia Srl</t>
  </si>
  <si>
    <t>4/FPA</t>
  </si>
  <si>
    <t>DVTNDR91T20A192C</t>
  </si>
  <si>
    <t>De Vito Andrea</t>
  </si>
  <si>
    <t>FPA 21/25</t>
  </si>
  <si>
    <t>CRASVT66R08I443Q</t>
  </si>
  <si>
    <t>OCCHIALERIA DI CARA SALVATORE ANDREA</t>
  </si>
  <si>
    <t>32/PA</t>
  </si>
  <si>
    <t>V507228</t>
  </si>
  <si>
    <t>V500901</t>
  </si>
  <si>
    <t>9 PA</t>
  </si>
  <si>
    <t>181/001</t>
  </si>
  <si>
    <t>FE/46</t>
  </si>
  <si>
    <t>04427081007</t>
  </si>
  <si>
    <t>ECO LASER INFORMATICA S.R.L.</t>
  </si>
  <si>
    <t>V503761</t>
  </si>
  <si>
    <t>29O</t>
  </si>
  <si>
    <t>FPA 5/24</t>
  </si>
  <si>
    <t>WBRRLC86E03I452S</t>
  </si>
  <si>
    <t>Weber Rino Luciano</t>
  </si>
  <si>
    <t>504/C</t>
  </si>
  <si>
    <t>00306090515</t>
  </si>
  <si>
    <t>MORETTI SPA</t>
  </si>
  <si>
    <t>209/2025</t>
  </si>
  <si>
    <t>24136733 Q1</t>
  </si>
  <si>
    <t>27/B</t>
  </si>
  <si>
    <t>GMMGPP62A22B745Z</t>
  </si>
  <si>
    <t>Farmacia dott. Gammino Giuseppe</t>
  </si>
  <si>
    <t>3320/PA</t>
  </si>
  <si>
    <t>FE/147</t>
  </si>
  <si>
    <t>V502523</t>
  </si>
  <si>
    <t>718/FPA</t>
  </si>
  <si>
    <t>00562490011</t>
  </si>
  <si>
    <t>VIGLIA S.R.L.</t>
  </si>
  <si>
    <t>EL/475</t>
  </si>
  <si>
    <t>01650760505</t>
  </si>
  <si>
    <t>DR.REDDY'S SRL</t>
  </si>
  <si>
    <t>25FV-004087</t>
  </si>
  <si>
    <t>1/17</t>
  </si>
  <si>
    <t>MRTMTT97R07F979T</t>
  </si>
  <si>
    <t>MARTEDDU MATTIA</t>
  </si>
  <si>
    <t>FPA 59/25</t>
  </si>
  <si>
    <t>Z-40</t>
  </si>
  <si>
    <t>FPA 95/25</t>
  </si>
  <si>
    <t>SP/1632</t>
  </si>
  <si>
    <t>25016822 Q1</t>
  </si>
  <si>
    <t>00897041000</t>
  </si>
  <si>
    <t>Canon Medical Systems S.R.L</t>
  </si>
  <si>
    <t>3/293</t>
  </si>
  <si>
    <t>SRRGNN53E67F979W</t>
  </si>
  <si>
    <t>Serra Giovanna</t>
  </si>
  <si>
    <t>08177840587</t>
  </si>
  <si>
    <t>Speri Societ di Ingegneria e di Architettura S.p.A.</t>
  </si>
  <si>
    <t>PA/147</t>
  </si>
  <si>
    <t>FSOMRC92B10F979N</t>
  </si>
  <si>
    <t>FOIS MARCO</t>
  </si>
  <si>
    <t>5/001</t>
  </si>
  <si>
    <t>FPA 11/24</t>
  </si>
  <si>
    <t>78PA</t>
  </si>
  <si>
    <t>25/75</t>
  </si>
  <si>
    <t>V070012503639</t>
  </si>
  <si>
    <t>25077134 Q1</t>
  </si>
  <si>
    <t>1145/VEPA</t>
  </si>
  <si>
    <t>DJEDNS91H65G273T</t>
  </si>
  <si>
    <t>DEJUA DENISE</t>
  </si>
  <si>
    <t>V501553</t>
  </si>
  <si>
    <t>1739/PA</t>
  </si>
  <si>
    <t>9/J</t>
  </si>
  <si>
    <t>Farmacia Mencaraglia sas</t>
  </si>
  <si>
    <t>25075228 Q1</t>
  </si>
  <si>
    <t>3640/PA</t>
  </si>
  <si>
    <t>09270550016</t>
  </si>
  <si>
    <t>INTRAUMA S.p.A.</t>
  </si>
  <si>
    <t>PA/164</t>
  </si>
  <si>
    <t>V503165</t>
  </si>
  <si>
    <t>25000122 Q1</t>
  </si>
  <si>
    <t>3532/9</t>
  </si>
  <si>
    <t>SP/1643</t>
  </si>
  <si>
    <t>1 / B</t>
  </si>
  <si>
    <t>V503144</t>
  </si>
  <si>
    <t>48 / PA</t>
  </si>
  <si>
    <t>287 PA</t>
  </si>
  <si>
    <t>6390/9</t>
  </si>
  <si>
    <t>00889160156</t>
  </si>
  <si>
    <t>THERMO FISHER DIAGNOSTICS S.P.A</t>
  </si>
  <si>
    <t>3/78</t>
  </si>
  <si>
    <t>V501550</t>
  </si>
  <si>
    <t>1059_1</t>
  </si>
  <si>
    <t>147_1</t>
  </si>
  <si>
    <t>6/PAB</t>
  </si>
  <si>
    <t>Farmacia Doi Dr Massimiliano srl</t>
  </si>
  <si>
    <t>1137/E25</t>
  </si>
  <si>
    <t>14/001</t>
  </si>
  <si>
    <t>FATTPA 38_24</t>
  </si>
  <si>
    <t>STZDVD77E27B354O</t>
  </si>
  <si>
    <t>SETZU DAVIDE</t>
  </si>
  <si>
    <t>422_1</t>
  </si>
  <si>
    <t>V6-602183</t>
  </si>
  <si>
    <t>119/E</t>
  </si>
  <si>
    <t>79PA</t>
  </si>
  <si>
    <t>FPA 20/25</t>
  </si>
  <si>
    <t>199334709/327735/P1</t>
  </si>
  <si>
    <t>12785290151</t>
  </si>
  <si>
    <t>Agilent Technologies Italia S.p.A.</t>
  </si>
  <si>
    <t>25073783 Q1</t>
  </si>
  <si>
    <t>EL/725</t>
  </si>
  <si>
    <t>29/02</t>
  </si>
  <si>
    <t>V502510</t>
  </si>
  <si>
    <t>169 / A</t>
  </si>
  <si>
    <t>001488/P24</t>
  </si>
  <si>
    <t>00753720879</t>
  </si>
  <si>
    <t>EUROFARM S.P.A.</t>
  </si>
  <si>
    <t>25075801 Q1</t>
  </si>
  <si>
    <t>25076608 Q1</t>
  </si>
  <si>
    <t>18/02</t>
  </si>
  <si>
    <t>25014530 Q1</t>
  </si>
  <si>
    <t>VF25020937</t>
  </si>
  <si>
    <t>25035387 Q1</t>
  </si>
  <si>
    <t>25058953 Q1</t>
  </si>
  <si>
    <t>60/FPA</t>
  </si>
  <si>
    <t>1141/VEPA</t>
  </si>
  <si>
    <t>25006933 Q1</t>
  </si>
  <si>
    <t>25047259 Q1</t>
  </si>
  <si>
    <t>25047255 Q1</t>
  </si>
  <si>
    <t>00101780492</t>
  </si>
  <si>
    <t>Alloga (Italia) srl  - societa con unico socio</t>
  </si>
  <si>
    <t>25/208</t>
  </si>
  <si>
    <t>977/VEPA</t>
  </si>
  <si>
    <t>32/02</t>
  </si>
  <si>
    <t>03277490920</t>
  </si>
  <si>
    <t>FARMACIA SOLINAS S.N.C. DI GIOVANNA PINNA &amp; C.</t>
  </si>
  <si>
    <t>104 / PA</t>
  </si>
  <si>
    <t>FPA 167/24</t>
  </si>
  <si>
    <t>15/PA</t>
  </si>
  <si>
    <t>25075802 Q1</t>
  </si>
  <si>
    <t>25024180 Q1</t>
  </si>
  <si>
    <t>25FV-002777</t>
  </si>
  <si>
    <t>10773/4</t>
  </si>
  <si>
    <t>ALIFAX S.R.L.</t>
  </si>
  <si>
    <t>3/001</t>
  </si>
  <si>
    <t>3/25/0314</t>
  </si>
  <si>
    <t>00225500164</t>
  </si>
  <si>
    <t>GENERAL MEDICAL MERATE Spa</t>
  </si>
  <si>
    <t>V502271</t>
  </si>
  <si>
    <t>V502266</t>
  </si>
  <si>
    <t>V500858</t>
  </si>
  <si>
    <t>11271/2</t>
  </si>
  <si>
    <t>4856/PA</t>
  </si>
  <si>
    <t>2680/PA</t>
  </si>
  <si>
    <t>14/PAA</t>
  </si>
  <si>
    <t>01404240911</t>
  </si>
  <si>
    <t>Farmacia San Pietro Ovodda SAS</t>
  </si>
  <si>
    <t>PA/173</t>
  </si>
  <si>
    <t>2043/9</t>
  </si>
  <si>
    <t>100/PA</t>
  </si>
  <si>
    <t>401/VEPA</t>
  </si>
  <si>
    <t>9/FE</t>
  </si>
  <si>
    <t>SNNGPP93A15C773L</t>
  </si>
  <si>
    <t>SANNA GIUSEPPE</t>
  </si>
  <si>
    <t>FPA 6/24</t>
  </si>
  <si>
    <t>PA/51</t>
  </si>
  <si>
    <t>34/PA</t>
  </si>
  <si>
    <t>25086573 Q1</t>
  </si>
  <si>
    <t>32/001</t>
  </si>
  <si>
    <t>01406940914</t>
  </si>
  <si>
    <t>DODDO SERVICE SNC</t>
  </si>
  <si>
    <t>121/PA</t>
  </si>
  <si>
    <t>E/112</t>
  </si>
  <si>
    <t>1143/VEPA</t>
  </si>
  <si>
    <t>V504367</t>
  </si>
  <si>
    <t>890/PA</t>
  </si>
  <si>
    <t>E - 2</t>
  </si>
  <si>
    <t>52/001</t>
  </si>
  <si>
    <t>906 /P</t>
  </si>
  <si>
    <t>VF25001409</t>
  </si>
  <si>
    <t>25005110 Q1</t>
  </si>
  <si>
    <t>4 PA</t>
  </si>
  <si>
    <t>7X03883660</t>
  </si>
  <si>
    <t>PA/69</t>
  </si>
  <si>
    <t>25020294 Q1</t>
  </si>
  <si>
    <t>22/E</t>
  </si>
  <si>
    <t>MRNFNC82A05I452O</t>
  </si>
  <si>
    <t>MARONGIU FRANCESCO</t>
  </si>
  <si>
    <t>5/63</t>
  </si>
  <si>
    <t>00925150914</t>
  </si>
  <si>
    <t>OLIGAMMA IT S.R.L.</t>
  </si>
  <si>
    <t>24/499</t>
  </si>
  <si>
    <t>298/VEPA</t>
  </si>
  <si>
    <t>175/PA25</t>
  </si>
  <si>
    <t>1032/PA</t>
  </si>
  <si>
    <t>FNEMNL97D07I452B</t>
  </si>
  <si>
    <t>Fenu Emanuele</t>
  </si>
  <si>
    <t>24133824 Q1</t>
  </si>
  <si>
    <t>154 / A</t>
  </si>
  <si>
    <t>2025/V1/2502597</t>
  </si>
  <si>
    <t>RJ2580001016</t>
  </si>
  <si>
    <t>01593100918</t>
  </si>
  <si>
    <t>FARMACIA GARAU SAS</t>
  </si>
  <si>
    <t>41/01</t>
  </si>
  <si>
    <t>25020308 Q1</t>
  </si>
  <si>
    <t>01497770915</t>
  </si>
  <si>
    <t>FARMACIA CADEDDU DR. FRANCESCO</t>
  </si>
  <si>
    <t>000048/25</t>
  </si>
  <si>
    <t>09441610152</t>
  </si>
  <si>
    <t>B.B.S. S.R.L.</t>
  </si>
  <si>
    <t>3 /PA</t>
  </si>
  <si>
    <t>308/PA</t>
  </si>
  <si>
    <t>00957930910</t>
  </si>
  <si>
    <t>LARISO COOPERATIVA SOCIALE ONLUS</t>
  </si>
  <si>
    <t>FPA 15/24</t>
  </si>
  <si>
    <t>BDRNTN96A30I452G</t>
  </si>
  <si>
    <t>Budroni Antonio</t>
  </si>
  <si>
    <t>NNNMRA72M15D665F</t>
  </si>
  <si>
    <t>NONNE MARIO</t>
  </si>
  <si>
    <t>SP/13</t>
  </si>
  <si>
    <t>03/2025</t>
  </si>
  <si>
    <t>0004704/L</t>
  </si>
  <si>
    <t>2164/PA</t>
  </si>
  <si>
    <t>110X</t>
  </si>
  <si>
    <t>10/02</t>
  </si>
  <si>
    <t>1374/E25</t>
  </si>
  <si>
    <t>6/A</t>
  </si>
  <si>
    <t>3/704</t>
  </si>
  <si>
    <t>25077781 Q1</t>
  </si>
  <si>
    <t>25075235 Q1</t>
  </si>
  <si>
    <t>E/104</t>
  </si>
  <si>
    <t>81/D</t>
  </si>
  <si>
    <t>03642880920</t>
  </si>
  <si>
    <t>MEDICA DI PELLEGRINI SRL</t>
  </si>
  <si>
    <t>1/2025/PAR</t>
  </si>
  <si>
    <t>SP/572</t>
  </si>
  <si>
    <t>03524050238</t>
  </si>
  <si>
    <t>Fresenius Kabi Italia S.r.l.</t>
  </si>
  <si>
    <t>TNDLRN89S54F979S</t>
  </si>
  <si>
    <t>Tanda Lorena</t>
  </si>
  <si>
    <t>28/PA</t>
  </si>
  <si>
    <t>VF25034911</t>
  </si>
  <si>
    <t>SP/391</t>
  </si>
  <si>
    <t>SNNSRA89M59I452O</t>
  </si>
  <si>
    <t>Sanna Sara</t>
  </si>
  <si>
    <t>SP/1681</t>
  </si>
  <si>
    <t>RJ2580014740</t>
  </si>
  <si>
    <t>25073787 Q1</t>
  </si>
  <si>
    <t>443/PA</t>
  </si>
  <si>
    <t>V506767</t>
  </si>
  <si>
    <t>EL/463</t>
  </si>
  <si>
    <t>IBP25PA-0003455</t>
  </si>
  <si>
    <t>56/E</t>
  </si>
  <si>
    <t>05074460485</t>
  </si>
  <si>
    <t>ROSALIBRI SRL</t>
  </si>
  <si>
    <t>00212840235</t>
  </si>
  <si>
    <t>GlaxoSmithKline S.p.A. Unipersonale</t>
  </si>
  <si>
    <t>25027135 Q1</t>
  </si>
  <si>
    <t>4451/00</t>
  </si>
  <si>
    <t>05579010280</t>
  </si>
  <si>
    <t>PHARMA BAG 2.0 S.R.L.</t>
  </si>
  <si>
    <t>32 / A</t>
  </si>
  <si>
    <t>961_1</t>
  </si>
  <si>
    <t>FAP010202500008</t>
  </si>
  <si>
    <t>02655880926</t>
  </si>
  <si>
    <t>Okky S.r.l.</t>
  </si>
  <si>
    <t>01887000501</t>
  </si>
  <si>
    <t>Octapharma Italy S.P.A.</t>
  </si>
  <si>
    <t>PA/148</t>
  </si>
  <si>
    <t>5552/5</t>
  </si>
  <si>
    <t>09018810151</t>
  </si>
  <si>
    <t>ID &amp; CO SRL</t>
  </si>
  <si>
    <t>24134882 Q1</t>
  </si>
  <si>
    <t>VFAC25003456</t>
  </si>
  <si>
    <t>25077157 Q1</t>
  </si>
  <si>
    <t>V504368</t>
  </si>
  <si>
    <t>2/2025</t>
  </si>
  <si>
    <t>V503158</t>
  </si>
  <si>
    <t>V506396</t>
  </si>
  <si>
    <t>FTEL/2024/274</t>
  </si>
  <si>
    <t>V502158</t>
  </si>
  <si>
    <t>25049387 Q1</t>
  </si>
  <si>
    <t>CDF202402072</t>
  </si>
  <si>
    <t>07097690965</t>
  </si>
  <si>
    <t>THE BINDING SITE SRL</t>
  </si>
  <si>
    <t>7/001</t>
  </si>
  <si>
    <t>SP/718</t>
  </si>
  <si>
    <t>433/PA</t>
  </si>
  <si>
    <t>LOINTN64L24F979J</t>
  </si>
  <si>
    <t>LOI ANTONIO</t>
  </si>
  <si>
    <t>48/D</t>
  </si>
  <si>
    <t>153_1</t>
  </si>
  <si>
    <t>232_1</t>
  </si>
  <si>
    <t>25/a</t>
  </si>
  <si>
    <t>24133811 Q1</t>
  </si>
  <si>
    <t>02283810998</t>
  </si>
  <si>
    <t>Ebit S.r.l.</t>
  </si>
  <si>
    <t>O400155</t>
  </si>
  <si>
    <t>02723670960</t>
  </si>
  <si>
    <t>Elekta S.p.A.</t>
  </si>
  <si>
    <t>29/VEPA</t>
  </si>
  <si>
    <t>24129460 Q1</t>
  </si>
  <si>
    <t>3/819</t>
  </si>
  <si>
    <t>25VNAZ-005842</t>
  </si>
  <si>
    <t>07367670481</t>
  </si>
  <si>
    <t>Giunti Psychometrics Italia srl</t>
  </si>
  <si>
    <t>FE/52</t>
  </si>
  <si>
    <t>SP/1649</t>
  </si>
  <si>
    <t>V500914</t>
  </si>
  <si>
    <t>V501544</t>
  </si>
  <si>
    <t>25076614 Q1</t>
  </si>
  <si>
    <t>152_1</t>
  </si>
  <si>
    <t>00001/NU</t>
  </si>
  <si>
    <t>PRSLCU86C03E441S</t>
  </si>
  <si>
    <t>PIRAS LUCA</t>
  </si>
  <si>
    <t>S24F054527</t>
  </si>
  <si>
    <t>00004/NU</t>
  </si>
  <si>
    <t>25031777 Q1</t>
  </si>
  <si>
    <t>97/PA</t>
  </si>
  <si>
    <t>DRENTN57M14F979T</t>
  </si>
  <si>
    <t>Deriu Antonio</t>
  </si>
  <si>
    <t>6661/2024/VIT</t>
  </si>
  <si>
    <t>24/506</t>
  </si>
  <si>
    <t>95/02</t>
  </si>
  <si>
    <t>33/50/</t>
  </si>
  <si>
    <t>158/01</t>
  </si>
  <si>
    <t>E/167</t>
  </si>
  <si>
    <t>25081418 Q1</t>
  </si>
  <si>
    <t>1785/PA</t>
  </si>
  <si>
    <t>997_1</t>
  </si>
  <si>
    <t xml:space="preserve">          9/2025/587</t>
  </si>
  <si>
    <t>01538340017</t>
  </si>
  <si>
    <t>Piccola Casa  Div. Provvidenza</t>
  </si>
  <si>
    <t>58O</t>
  </si>
  <si>
    <t>24130141 Q1</t>
  </si>
  <si>
    <t>FV25/---124</t>
  </si>
  <si>
    <t>04836380156</t>
  </si>
  <si>
    <t>DIA4IT S.R.L.</t>
  </si>
  <si>
    <t>19/PA2025</t>
  </si>
  <si>
    <t>238 /P</t>
  </si>
  <si>
    <t>1034_1</t>
  </si>
  <si>
    <t>11276/2</t>
  </si>
  <si>
    <t>25075222 Q1</t>
  </si>
  <si>
    <t>1033/PA</t>
  </si>
  <si>
    <t>FPA 55/24</t>
  </si>
  <si>
    <t>3PA</t>
  </si>
  <si>
    <t>V507235</t>
  </si>
  <si>
    <t>S857</t>
  </si>
  <si>
    <t>08230471008</t>
  </si>
  <si>
    <t>GADA Italia S.p.A.</t>
  </si>
  <si>
    <t>25076606 Q1</t>
  </si>
  <si>
    <t>FE/527</t>
  </si>
  <si>
    <t>25075225 Q1</t>
  </si>
  <si>
    <t>25074721 Q1</t>
  </si>
  <si>
    <t>DNTFRC91A68F979V</t>
  </si>
  <si>
    <t>Farmacia Grazia Della Dr.ssa Denti Federica</t>
  </si>
  <si>
    <t>25018057 Q1</t>
  </si>
  <si>
    <t>25020307 Q1</t>
  </si>
  <si>
    <t>FPA42025</t>
  </si>
  <si>
    <t>172 / A</t>
  </si>
  <si>
    <t>23 / PA</t>
  </si>
  <si>
    <t>5/FE</t>
  </si>
  <si>
    <t>243448PA</t>
  </si>
  <si>
    <t>178 / BPA</t>
  </si>
  <si>
    <t>10/1.002</t>
  </si>
  <si>
    <t>25027182 Q1</t>
  </si>
  <si>
    <t>25026275 Q1</t>
  </si>
  <si>
    <t>PA/19</t>
  </si>
  <si>
    <t>25/42</t>
  </si>
  <si>
    <t>01015-4200000755-PA</t>
  </si>
  <si>
    <t>09012850153</t>
  </si>
  <si>
    <t>ZIMMER BIOMET ITALIA SRL</t>
  </si>
  <si>
    <t>TDDSVT54A02G147R</t>
  </si>
  <si>
    <t>SALVATORE TEDDE</t>
  </si>
  <si>
    <t>11667890153</t>
  </si>
  <si>
    <t>DANONE NUTRICIA S.P.A. SOCIETA BENEFIT</t>
  </si>
  <si>
    <t>155_1</t>
  </si>
  <si>
    <t>25020265 Q1</t>
  </si>
  <si>
    <t>PA/202</t>
  </si>
  <si>
    <t>563 /P</t>
  </si>
  <si>
    <t>372/E25</t>
  </si>
  <si>
    <t>25058909 Q1</t>
  </si>
  <si>
    <t>52/PA</t>
  </si>
  <si>
    <t>V070012406688</t>
  </si>
  <si>
    <t>965_1</t>
  </si>
  <si>
    <t>2025/886/PA</t>
  </si>
  <si>
    <t>SP/1688</t>
  </si>
  <si>
    <t>FPA 137/24</t>
  </si>
  <si>
    <t>27/E</t>
  </si>
  <si>
    <t>05/2025</t>
  </si>
  <si>
    <t>MROLIA98A63I851V</t>
  </si>
  <si>
    <t>MORO LIA</t>
  </si>
  <si>
    <t>26 / PA</t>
  </si>
  <si>
    <t>4\6D</t>
  </si>
  <si>
    <t>130 /PA</t>
  </si>
  <si>
    <t>24131510 Q1</t>
  </si>
  <si>
    <t>25021760 Q1</t>
  </si>
  <si>
    <t>5257/PA</t>
  </si>
  <si>
    <t>FE/203</t>
  </si>
  <si>
    <t>25016824 Q1</t>
  </si>
  <si>
    <t>CCCLSN91E27I851A</t>
  </si>
  <si>
    <t>Cocco Alessandro</t>
  </si>
  <si>
    <t>02481080964</t>
  </si>
  <si>
    <t>AHSI S.p.A.</t>
  </si>
  <si>
    <t>25040385 Q1</t>
  </si>
  <si>
    <t>24133803 Q1</t>
  </si>
  <si>
    <t>872/E</t>
  </si>
  <si>
    <t>01413090927</t>
  </si>
  <si>
    <t>SITOR SRL</t>
  </si>
  <si>
    <t>V501528</t>
  </si>
  <si>
    <t>488/FE</t>
  </si>
  <si>
    <t>SP/297</t>
  </si>
  <si>
    <t>PA/74</t>
  </si>
  <si>
    <t>25073791 Q1</t>
  </si>
  <si>
    <t>23 / B</t>
  </si>
  <si>
    <t>02944970348</t>
  </si>
  <si>
    <t>CHIESI ITALIA SPA S.UNICO SOGG. A COORD. CONTROLLO DI CHIESI F.CI SPA</t>
  </si>
  <si>
    <t>2/137</t>
  </si>
  <si>
    <t>25032705 Q1</t>
  </si>
  <si>
    <t>01/000003</t>
  </si>
  <si>
    <t>25076602 Q1</t>
  </si>
  <si>
    <t>25046630 Q1</t>
  </si>
  <si>
    <t>25065572 Q1</t>
  </si>
  <si>
    <t>4622/2</t>
  </si>
  <si>
    <t>1669/PA</t>
  </si>
  <si>
    <t>RJ2580004641</t>
  </si>
  <si>
    <t>1207/E</t>
  </si>
  <si>
    <t>13730121004</t>
  </si>
  <si>
    <t>TERUMO BCT ITALIA S.R.L.</t>
  </si>
  <si>
    <t>12792100153</t>
  </si>
  <si>
    <t>Life Technologies Italia</t>
  </si>
  <si>
    <t>2024FTZ000051-TP</t>
  </si>
  <si>
    <t>01195740913</t>
  </si>
  <si>
    <t>Cico s.r.l.</t>
  </si>
  <si>
    <t>01249910959</t>
  </si>
  <si>
    <t>ORTOMEDICA DI CASU ALESSANDRO E F.LLI S.N.C.</t>
  </si>
  <si>
    <t>16D</t>
  </si>
  <si>
    <t>48/02</t>
  </si>
  <si>
    <t>11/A</t>
  </si>
  <si>
    <t>468/001</t>
  </si>
  <si>
    <t>126/PA</t>
  </si>
  <si>
    <t>25018060 Q1</t>
  </si>
  <si>
    <t>2025FVPA2137</t>
  </si>
  <si>
    <t>F0000196</t>
  </si>
  <si>
    <t>VP  202500000066</t>
  </si>
  <si>
    <t>00988200143</t>
  </si>
  <si>
    <t>ATS DELLA MONTAGNA</t>
  </si>
  <si>
    <t>438_1</t>
  </si>
  <si>
    <t>12/2024</t>
  </si>
  <si>
    <t>FE/93</t>
  </si>
  <si>
    <t>996 /P</t>
  </si>
  <si>
    <t>7 / A</t>
  </si>
  <si>
    <t>09284460962</t>
  </si>
  <si>
    <t>Integra LifeSciences Italy Srl</t>
  </si>
  <si>
    <t>870H053893</t>
  </si>
  <si>
    <t>05849130157</t>
  </si>
  <si>
    <t>Bayer S.p.A.</t>
  </si>
  <si>
    <t>02790240101</t>
  </si>
  <si>
    <t>BENEFIS SRL</t>
  </si>
  <si>
    <t>57/00</t>
  </si>
  <si>
    <t>100157/25</t>
  </si>
  <si>
    <t>08763060152</t>
  </si>
  <si>
    <t>Nuclear Laser Medicine srl</t>
  </si>
  <si>
    <t>FE/103</t>
  </si>
  <si>
    <t>25076621 Q1</t>
  </si>
  <si>
    <t>V9  005453</t>
  </si>
  <si>
    <t>25064074 Q1</t>
  </si>
  <si>
    <t>25076611 Q1</t>
  </si>
  <si>
    <t>286/E25</t>
  </si>
  <si>
    <t>V503154</t>
  </si>
  <si>
    <t>25077159 Q1</t>
  </si>
  <si>
    <t>25077158 Q1</t>
  </si>
  <si>
    <t>3/1509</t>
  </si>
  <si>
    <t>27_PA</t>
  </si>
  <si>
    <t>24130142 Q1</t>
  </si>
  <si>
    <t>5260/PA</t>
  </si>
  <si>
    <t>SP/719</t>
  </si>
  <si>
    <t>116 PA</t>
  </si>
  <si>
    <t>COOPERATIVA SOCIALE L&amp;apos;ARCA</t>
  </si>
  <si>
    <t>25020273 Q1</t>
  </si>
  <si>
    <t>N80364</t>
  </si>
  <si>
    <t>25048267 Q1</t>
  </si>
  <si>
    <t>83/1.002</t>
  </si>
  <si>
    <t>PA/70</t>
  </si>
  <si>
    <t>03007340924</t>
  </si>
  <si>
    <t>MAST MEDICAL SRL</t>
  </si>
  <si>
    <t>3/12</t>
  </si>
  <si>
    <t>PA/361</t>
  </si>
  <si>
    <t>S450024</t>
  </si>
  <si>
    <t>V503159</t>
  </si>
  <si>
    <t>PRSGRG54D29D970B</t>
  </si>
  <si>
    <t>PIRAS GIORGIO</t>
  </si>
  <si>
    <t>FPA 31/25</t>
  </si>
  <si>
    <t>3534/9</t>
  </si>
  <si>
    <t>1/3</t>
  </si>
  <si>
    <t>FE/104</t>
  </si>
  <si>
    <t>16/PA</t>
  </si>
  <si>
    <t>523/FE</t>
  </si>
  <si>
    <t>876/PA</t>
  </si>
  <si>
    <t>4129/9</t>
  </si>
  <si>
    <t>SP/1685</t>
  </si>
  <si>
    <t>3/964</t>
  </si>
  <si>
    <t>25 / PA</t>
  </si>
  <si>
    <t>8882/PA</t>
  </si>
  <si>
    <t>29/001</t>
  </si>
  <si>
    <t>19/a</t>
  </si>
  <si>
    <t>2 / PAA</t>
  </si>
  <si>
    <t>FARMACIA S.PIETRO OVODDA SAS</t>
  </si>
  <si>
    <t>981_1</t>
  </si>
  <si>
    <t>155 / A</t>
  </si>
  <si>
    <t>25RKS1063</t>
  </si>
  <si>
    <t>02558560211</t>
  </si>
  <si>
    <t>MED-EL Elektromed. Geraete GmbH</t>
  </si>
  <si>
    <t>FE/66</t>
  </si>
  <si>
    <t>1/4</t>
  </si>
  <si>
    <t>1450 PA</t>
  </si>
  <si>
    <t>03479130928</t>
  </si>
  <si>
    <t>MetaSardinia srls</t>
  </si>
  <si>
    <t>23/PA</t>
  </si>
  <si>
    <t>3956/9</t>
  </si>
  <si>
    <t>423_1</t>
  </si>
  <si>
    <t>309/PA</t>
  </si>
  <si>
    <t>33/E</t>
  </si>
  <si>
    <t>78_1</t>
  </si>
  <si>
    <t>EL/469</t>
  </si>
  <si>
    <t>EL/474</t>
  </si>
  <si>
    <t>SP/863</t>
  </si>
  <si>
    <t>61 / A</t>
  </si>
  <si>
    <t>Farmacia dott, Buffoni Maria Antonietta e Giulia SNC</t>
  </si>
  <si>
    <t>FV25/--1121</t>
  </si>
  <si>
    <t>25047252 Q1</t>
  </si>
  <si>
    <t>2025/7500035799</t>
  </si>
  <si>
    <t>EL/727</t>
  </si>
  <si>
    <t>FE/61</t>
  </si>
  <si>
    <t>25065573 Q1</t>
  </si>
  <si>
    <t>AR00479366</t>
  </si>
  <si>
    <t>93026890017</t>
  </si>
  <si>
    <t>VODAFONE ITALIA S.p.A.</t>
  </si>
  <si>
    <t>24132326 Q1</t>
  </si>
  <si>
    <t>PA/78</t>
  </si>
  <si>
    <t>EL/914</t>
  </si>
  <si>
    <t>SP/3</t>
  </si>
  <si>
    <t>25027185 Q1</t>
  </si>
  <si>
    <t>PA/16</t>
  </si>
  <si>
    <t>V505841</t>
  </si>
  <si>
    <t>56/FPA</t>
  </si>
  <si>
    <t>150 / A</t>
  </si>
  <si>
    <t>SP/400</t>
  </si>
  <si>
    <t>SP/298</t>
  </si>
  <si>
    <t>25/174</t>
  </si>
  <si>
    <t>270 /D</t>
  </si>
  <si>
    <t>2025/7500020674</t>
  </si>
  <si>
    <t>25/100/004841</t>
  </si>
  <si>
    <t>24134169 Q1</t>
  </si>
  <si>
    <t>SP/615</t>
  </si>
  <si>
    <t>10/2025/PA</t>
  </si>
  <si>
    <t>3 / PAB</t>
  </si>
  <si>
    <t>16 / PAA</t>
  </si>
  <si>
    <t>24134883 Q1</t>
  </si>
  <si>
    <t>74/1.002</t>
  </si>
  <si>
    <t>25065571 Q1</t>
  </si>
  <si>
    <t>25032276 Q1</t>
  </si>
  <si>
    <t>4544/9</t>
  </si>
  <si>
    <t>A_FTEL/2025/1</t>
  </si>
  <si>
    <t>01526480916</t>
  </si>
  <si>
    <t>AREUS - Azienda Regionale Emergenza Urgenza Sardeg</t>
  </si>
  <si>
    <t>24/515</t>
  </si>
  <si>
    <t>37/PA</t>
  </si>
  <si>
    <t>3/1622</t>
  </si>
  <si>
    <t>MLINNG54C17I452Y</t>
  </si>
  <si>
    <t>Milia Antonio Giuseppe</t>
  </si>
  <si>
    <t>455/E</t>
  </si>
  <si>
    <t>LV24002179</t>
  </si>
  <si>
    <t>2083/S</t>
  </si>
  <si>
    <t>O/312</t>
  </si>
  <si>
    <t>4/PAB</t>
  </si>
  <si>
    <t>25059864 Q1</t>
  </si>
  <si>
    <t>F0000219</t>
  </si>
  <si>
    <t>PDDGNN57A31B354U</t>
  </si>
  <si>
    <t>DOTT. PUDDU GIOVANNI</t>
  </si>
  <si>
    <t>V503752</t>
  </si>
  <si>
    <t>240/001</t>
  </si>
  <si>
    <t>FPA 187/24</t>
  </si>
  <si>
    <t>5040/5</t>
  </si>
  <si>
    <t>RCCGGR57H05B354V</t>
  </si>
  <si>
    <t>Ricci Guido Gerolamo Antonio</t>
  </si>
  <si>
    <t>16/A</t>
  </si>
  <si>
    <t>LAIMRN96A12F979O</t>
  </si>
  <si>
    <t>LAI MARIANO</t>
  </si>
  <si>
    <t>19 / A</t>
  </si>
  <si>
    <t>37X</t>
  </si>
  <si>
    <t>11280/2</t>
  </si>
  <si>
    <t>01100020922</t>
  </si>
  <si>
    <t>ALARM SYSTEM S.r.l. Unipersonale</t>
  </si>
  <si>
    <t>A_FTEL/2024/216</t>
  </si>
  <si>
    <t>VLLRSO63R55B354E</t>
  </si>
  <si>
    <t>Farmacia Valle</t>
  </si>
  <si>
    <t>PA/193</t>
  </si>
  <si>
    <t>SP/1637</t>
  </si>
  <si>
    <t>SP/1635</t>
  </si>
  <si>
    <t>V503879</t>
  </si>
  <si>
    <t>3/13</t>
  </si>
  <si>
    <t>V502677</t>
  </si>
  <si>
    <t>V502163</t>
  </si>
  <si>
    <t>3/38</t>
  </si>
  <si>
    <t>12 / E</t>
  </si>
  <si>
    <t>50/2024/F</t>
  </si>
  <si>
    <t>93003720914</t>
  </si>
  <si>
    <t>ASS.NE ISTIT.NE LIBERA UNIVER.TA'NUORESE</t>
  </si>
  <si>
    <t>30 / PA</t>
  </si>
  <si>
    <t>25075243 Q1</t>
  </si>
  <si>
    <t>656/9</t>
  </si>
  <si>
    <t>0000004/PA</t>
  </si>
  <si>
    <t>MNCMRC94L26I452B</t>
  </si>
  <si>
    <t>manicone marco</t>
  </si>
  <si>
    <t>28/001</t>
  </si>
  <si>
    <t>80001210923</t>
  </si>
  <si>
    <t>OASI FRANCESCANA PADRE RAFFAELE DA SANTA GIUSTA</t>
  </si>
  <si>
    <t>25075187 Q1</t>
  </si>
  <si>
    <t>25083132 Q1</t>
  </si>
  <si>
    <t>Monni Chiara</t>
  </si>
  <si>
    <t>61X</t>
  </si>
  <si>
    <t>437_1</t>
  </si>
  <si>
    <t>2025FVPA2069</t>
  </si>
  <si>
    <t>2/289</t>
  </si>
  <si>
    <t>00614780914</t>
  </si>
  <si>
    <t>PROGETTO H SOCIETA' COOPERATIVA SOCIALE</t>
  </si>
  <si>
    <t>26/E</t>
  </si>
  <si>
    <t>210/001</t>
  </si>
  <si>
    <t>MNRFNC63T51H501T</t>
  </si>
  <si>
    <t>MANARESI FRANCESCA</t>
  </si>
  <si>
    <t>7 / PAA</t>
  </si>
  <si>
    <t>3250/6</t>
  </si>
  <si>
    <t>40 / PA</t>
  </si>
  <si>
    <t>1640/PA</t>
  </si>
  <si>
    <t>25073788 Q1</t>
  </si>
  <si>
    <t>FE/83</t>
  </si>
  <si>
    <t>54/PA</t>
  </si>
  <si>
    <t>111/20</t>
  </si>
  <si>
    <t>8444/PA</t>
  </si>
  <si>
    <t>1357/5</t>
  </si>
  <si>
    <t>709 /P</t>
  </si>
  <si>
    <t>162/E</t>
  </si>
  <si>
    <t>MRCNDR82T04F979T</t>
  </si>
  <si>
    <t>MARCIALIS ANDREA</t>
  </si>
  <si>
    <t>PA/397</t>
  </si>
  <si>
    <t>25073794 Q1</t>
  </si>
  <si>
    <t>21 / A</t>
  </si>
  <si>
    <t>PIRAS PIETRO &amp;amp; C. SAS</t>
  </si>
  <si>
    <t>848/E</t>
  </si>
  <si>
    <t>25048247 Q1</t>
  </si>
  <si>
    <t>FE/68</t>
  </si>
  <si>
    <t>25075242 Q1</t>
  </si>
  <si>
    <t>17/J</t>
  </si>
  <si>
    <t>267/PA</t>
  </si>
  <si>
    <t>00136740404</t>
  </si>
  <si>
    <t>CERACARTA S.P.A.</t>
  </si>
  <si>
    <t>V504379</t>
  </si>
  <si>
    <t>LV25001204</t>
  </si>
  <si>
    <t>25048250 Q1</t>
  </si>
  <si>
    <t>V501693</t>
  </si>
  <si>
    <t>483 PA</t>
  </si>
  <si>
    <t>SP/1631</t>
  </si>
  <si>
    <t>35/02</t>
  </si>
  <si>
    <t>FE/112</t>
  </si>
  <si>
    <t>85 / A</t>
  </si>
  <si>
    <t>F0000012</t>
  </si>
  <si>
    <t>629/E</t>
  </si>
  <si>
    <t>V505860</t>
  </si>
  <si>
    <t>V501538</t>
  </si>
  <si>
    <t>V501687</t>
  </si>
  <si>
    <t>FE/55</t>
  </si>
  <si>
    <t>13PA</t>
  </si>
  <si>
    <t>02568600908</t>
  </si>
  <si>
    <t>audioclinic  srl</t>
  </si>
  <si>
    <t>1056_1</t>
  </si>
  <si>
    <t>351/PA</t>
  </si>
  <si>
    <t>FV24-02988</t>
  </si>
  <si>
    <t>80003150424</t>
  </si>
  <si>
    <t>Fondazione Lega del filo d'Oro-ETS-E.Filantropico</t>
  </si>
  <si>
    <t>25021713 Q1</t>
  </si>
  <si>
    <t>PA/47</t>
  </si>
  <si>
    <t>504_1</t>
  </si>
  <si>
    <t>8/B</t>
  </si>
  <si>
    <t>25020309 Q1</t>
  </si>
  <si>
    <t>25/250</t>
  </si>
  <si>
    <t>25076619 Q1</t>
  </si>
  <si>
    <t>O400156</t>
  </si>
  <si>
    <t>S25F023697</t>
  </si>
  <si>
    <t>25049383 Q1</t>
  </si>
  <si>
    <t>SAN CAMILLO DE LELLIS Societa Cooperativa Sociale</t>
  </si>
  <si>
    <t>577/E</t>
  </si>
  <si>
    <t>1/PA B</t>
  </si>
  <si>
    <t>24134108 Q1</t>
  </si>
  <si>
    <t>3541/9</t>
  </si>
  <si>
    <t>AR01890273</t>
  </si>
  <si>
    <t>SP/392</t>
  </si>
  <si>
    <t>V503153</t>
  </si>
  <si>
    <t>11269/2</t>
  </si>
  <si>
    <t>SP/396</t>
  </si>
  <si>
    <t>V503758</t>
  </si>
  <si>
    <t>516_1</t>
  </si>
  <si>
    <t>727/001</t>
  </si>
  <si>
    <t>415/E</t>
  </si>
  <si>
    <t>000558/25</t>
  </si>
  <si>
    <t>863/PA</t>
  </si>
  <si>
    <t>RNSPQL73E70F979A</t>
  </si>
  <si>
    <t>FARMACIA ORUNESU EREDI della dr.a Pasqualina Orunesu</t>
  </si>
  <si>
    <t>5/87</t>
  </si>
  <si>
    <t>87/PA</t>
  </si>
  <si>
    <t>CRTLSN70P26F979H</t>
  </si>
  <si>
    <t>CARTA ALESSANDRO</t>
  </si>
  <si>
    <t>V6-600076</t>
  </si>
  <si>
    <t>148/PA2024</t>
  </si>
  <si>
    <t>E76</t>
  </si>
  <si>
    <t>03070570928</t>
  </si>
  <si>
    <t>Centro Orthomed Ortopedia Sanitaria srl</t>
  </si>
  <si>
    <t>361/E</t>
  </si>
  <si>
    <t>399/VEPA</t>
  </si>
  <si>
    <t>351/VEPA</t>
  </si>
  <si>
    <t>2782 PA</t>
  </si>
  <si>
    <t>252724/E</t>
  </si>
  <si>
    <t>24131218 Q1</t>
  </si>
  <si>
    <t>35/PA</t>
  </si>
  <si>
    <t>11/a</t>
  </si>
  <si>
    <t>V502262</t>
  </si>
  <si>
    <t>887/E</t>
  </si>
  <si>
    <t>63 / A</t>
  </si>
  <si>
    <t>5846/5</t>
  </si>
  <si>
    <t>10 / B</t>
  </si>
  <si>
    <t>PA/134</t>
  </si>
  <si>
    <t>01218630901</t>
  </si>
  <si>
    <t>COOP.A.S. COOPERATIVA DI ASSISTENZA SOCIALE</t>
  </si>
  <si>
    <t>1632/PA</t>
  </si>
  <si>
    <t>1646/PA</t>
  </si>
  <si>
    <t>A_FTEL/2025/51</t>
  </si>
  <si>
    <t>RJ2480043755</t>
  </si>
  <si>
    <t>12-FE</t>
  </si>
  <si>
    <t>PRCMCL72S17B354U</t>
  </si>
  <si>
    <t>PORCEDDU MARCELLO</t>
  </si>
  <si>
    <t>11181/A</t>
  </si>
  <si>
    <t>334/PA</t>
  </si>
  <si>
    <t>25075185 Q1</t>
  </si>
  <si>
    <t>FPA 9/24</t>
  </si>
  <si>
    <t>04028910927</t>
  </si>
  <si>
    <t>CENTRO SERVIZI SVILUPPO IMPRESA S.R.L.</t>
  </si>
  <si>
    <t>SP/8</t>
  </si>
  <si>
    <t>18 PA</t>
  </si>
  <si>
    <t>1046_1</t>
  </si>
  <si>
    <t>RJ2580002121</t>
  </si>
  <si>
    <t>RJ2580002120</t>
  </si>
  <si>
    <t>RJ2480043675</t>
  </si>
  <si>
    <t>242/FE</t>
  </si>
  <si>
    <t>2063/9</t>
  </si>
  <si>
    <t>25077782 Q1</t>
  </si>
  <si>
    <t>FPA 205/24</t>
  </si>
  <si>
    <t>RJ2580004622</t>
  </si>
  <si>
    <t>3/291</t>
  </si>
  <si>
    <t>70_1</t>
  </si>
  <si>
    <t>417/9</t>
  </si>
  <si>
    <t>196/001</t>
  </si>
  <si>
    <t>02749260028</t>
  </si>
  <si>
    <t>DiaSorin Italia S.p.A.</t>
  </si>
  <si>
    <t>46/FT2</t>
  </si>
  <si>
    <t>00673310918</t>
  </si>
  <si>
    <t>Sist.El Informatica S.r.l.</t>
  </si>
  <si>
    <t>VP  202500000034</t>
  </si>
  <si>
    <t>IT00125VPA00216</t>
  </si>
  <si>
    <t>01021130362</t>
  </si>
  <si>
    <t>IGEA S.p.A</t>
  </si>
  <si>
    <t>497 PA</t>
  </si>
  <si>
    <t>25FV-001657</t>
  </si>
  <si>
    <t>LV24002182</t>
  </si>
  <si>
    <t>SP/715</t>
  </si>
  <si>
    <t>25047227 Q1</t>
  </si>
  <si>
    <t>1668/PA</t>
  </si>
  <si>
    <t>A9_FTEL/2025/65</t>
  </si>
  <si>
    <t>VF25034914</t>
  </si>
  <si>
    <t>257/PA</t>
  </si>
  <si>
    <t>00006/PA</t>
  </si>
  <si>
    <t>O402831</t>
  </si>
  <si>
    <t>25075229 Q1</t>
  </si>
  <si>
    <t>F0000122</t>
  </si>
  <si>
    <t>07174190582</t>
  </si>
  <si>
    <t>ORTOPEDIA CORINTI F. SNC</t>
  </si>
  <si>
    <t>113/FE</t>
  </si>
  <si>
    <t>25031370 Q1</t>
  </si>
  <si>
    <t>67 PA</t>
  </si>
  <si>
    <t>63/FPA</t>
  </si>
  <si>
    <t>PA/52</t>
  </si>
  <si>
    <t>4/35</t>
  </si>
  <si>
    <t>91 / A</t>
  </si>
  <si>
    <t>2432309/V2</t>
  </si>
  <si>
    <t>8/pa</t>
  </si>
  <si>
    <t>147/E</t>
  </si>
  <si>
    <t>000593/P25</t>
  </si>
  <si>
    <t>25096457 Q1</t>
  </si>
  <si>
    <t>FPA 147/24</t>
  </si>
  <si>
    <t>1/2</t>
  </si>
  <si>
    <t>SNNCHR94C51I452N</t>
  </si>
  <si>
    <t>Sanna Chiara</t>
  </si>
  <si>
    <t>02789580590</t>
  </si>
  <si>
    <t>Viatris Italia S.r.l.</t>
  </si>
  <si>
    <t>59/1.002</t>
  </si>
  <si>
    <t>RJ2480040953</t>
  </si>
  <si>
    <t>24134180 Q1</t>
  </si>
  <si>
    <t>24133791 Q1</t>
  </si>
  <si>
    <t>FA/7605</t>
  </si>
  <si>
    <t>07616020637</t>
  </si>
  <si>
    <t>ZUNGRI Dr. Franco Srl-Ortopedia</t>
  </si>
  <si>
    <t>34 / PA</t>
  </si>
  <si>
    <t>514_1</t>
  </si>
  <si>
    <t>B-315</t>
  </si>
  <si>
    <t>08690281004</t>
  </si>
  <si>
    <t>MEDIC ITALIA SRL</t>
  </si>
  <si>
    <t>270/PA</t>
  </si>
  <si>
    <t>13/001</t>
  </si>
  <si>
    <t>V503756</t>
  </si>
  <si>
    <t>24130143 Q1</t>
  </si>
  <si>
    <t>30/2024/PA</t>
  </si>
  <si>
    <t>S450018</t>
  </si>
  <si>
    <t>RJ2480046974</t>
  </si>
  <si>
    <t>1213/VEPA</t>
  </si>
  <si>
    <t>0212-24</t>
  </si>
  <si>
    <t>02586880904</t>
  </si>
  <si>
    <t>PISCINE ARCOBALENO SRL</t>
  </si>
  <si>
    <t>25/001</t>
  </si>
  <si>
    <t>LV24002289</t>
  </si>
  <si>
    <t>25020284 Q1</t>
  </si>
  <si>
    <t>25025749 Q1</t>
  </si>
  <si>
    <t>12 PA</t>
  </si>
  <si>
    <t>210/FE</t>
  </si>
  <si>
    <t>05066210286</t>
  </si>
  <si>
    <t>L'HORTOPEDICO 2.0 S.r.l.</t>
  </si>
  <si>
    <t>22 / PA</t>
  </si>
  <si>
    <t>25020263 Q1</t>
  </si>
  <si>
    <t>LV25000918</t>
  </si>
  <si>
    <t>25FV-002168</t>
  </si>
  <si>
    <t>25056080 Q1</t>
  </si>
  <si>
    <t>000039/U</t>
  </si>
  <si>
    <t>02059710927</t>
  </si>
  <si>
    <t>DIALMEDICA S.R.L.</t>
  </si>
  <si>
    <t>1/5</t>
  </si>
  <si>
    <t>V500931</t>
  </si>
  <si>
    <t>O403386</t>
  </si>
  <si>
    <t>V500921</t>
  </si>
  <si>
    <t>V500392</t>
  </si>
  <si>
    <t>VF25042335</t>
  </si>
  <si>
    <t>E570466</t>
  </si>
  <si>
    <t>FV25-01567</t>
  </si>
  <si>
    <t>S450022</t>
  </si>
  <si>
    <t>RP 25901476</t>
  </si>
  <si>
    <t>11845960159</t>
  </si>
  <si>
    <t>DOC Generici S.R.L.</t>
  </si>
  <si>
    <t>01067780328</t>
  </si>
  <si>
    <t>ENDO NOVA S.R.L.</t>
  </si>
  <si>
    <t>112 PA</t>
  </si>
  <si>
    <t>FPA 2/24</t>
  </si>
  <si>
    <t>PXDBDT96C55B354C</t>
  </si>
  <si>
    <t>Puxeddu Benedetta</t>
  </si>
  <si>
    <t>3/FE</t>
  </si>
  <si>
    <t>25056734 Q1</t>
  </si>
  <si>
    <t>379/001</t>
  </si>
  <si>
    <t>11271521004</t>
  </si>
  <si>
    <t>LEO PHARMA SPA</t>
  </si>
  <si>
    <t>13088630150</t>
  </si>
  <si>
    <t>HENRY SCHEIN KRUGG S.R.L</t>
  </si>
  <si>
    <t>E570477</t>
  </si>
  <si>
    <t>FPA 28/25</t>
  </si>
  <si>
    <t>25020256 Q1</t>
  </si>
  <si>
    <t>25020313 Q1</t>
  </si>
  <si>
    <t>V507219</t>
  </si>
  <si>
    <t>SP/726</t>
  </si>
  <si>
    <t>MRTLGN66P05A977O</t>
  </si>
  <si>
    <t>Marteddu Luigi Gonario</t>
  </si>
  <si>
    <t>25024188 Q1</t>
  </si>
  <si>
    <t>1526/PA</t>
  </si>
  <si>
    <t>96/001</t>
  </si>
  <si>
    <t>V501527</t>
  </si>
  <si>
    <t>110/PA</t>
  </si>
  <si>
    <t>RJ2480040830</t>
  </si>
  <si>
    <t>F0000201</t>
  </si>
  <si>
    <t>2025/29/P</t>
  </si>
  <si>
    <t>04709610150</t>
  </si>
  <si>
    <t>AIR LIQUIDE MEDICAL SYSTEMS S.R.L.</t>
  </si>
  <si>
    <t>FE/42</t>
  </si>
  <si>
    <t>122/PA25</t>
  </si>
  <si>
    <t>190/001</t>
  </si>
  <si>
    <t>07617050153</t>
  </si>
  <si>
    <t>Abbott Rapid Diagnostics S.r.l</t>
  </si>
  <si>
    <t>C63-25004283</t>
  </si>
  <si>
    <t>00860580158</t>
  </si>
  <si>
    <t>SANTEX SPA</t>
  </si>
  <si>
    <t>32/E</t>
  </si>
  <si>
    <t>957/E</t>
  </si>
  <si>
    <t>27/1.002</t>
  </si>
  <si>
    <t>00025/PA</t>
  </si>
  <si>
    <t>02294960907</t>
  </si>
  <si>
    <t>BIO-FOOD DI CADELANO REDONDO SERGIO E C. SAS</t>
  </si>
  <si>
    <t>24131509 Q1</t>
  </si>
  <si>
    <t>3249/6</t>
  </si>
  <si>
    <t>ITOP OFFICINE ORTOPEDICHE</t>
  </si>
  <si>
    <t>24133773 Q1</t>
  </si>
  <si>
    <t>24114566 Q1</t>
  </si>
  <si>
    <t>25075775 Q1</t>
  </si>
  <si>
    <t>25075774 Q1</t>
  </si>
  <si>
    <t>SP/397</t>
  </si>
  <si>
    <t>25027191 Q1</t>
  </si>
  <si>
    <t>V503894</t>
  </si>
  <si>
    <t>6 / PAA</t>
  </si>
  <si>
    <t>V500900</t>
  </si>
  <si>
    <t>252/PA</t>
  </si>
  <si>
    <t>25077156 Q1</t>
  </si>
  <si>
    <t>25053315 Q1</t>
  </si>
  <si>
    <t>25076571 Q1</t>
  </si>
  <si>
    <t>25075795 Q1</t>
  </si>
  <si>
    <t>S000053</t>
  </si>
  <si>
    <t>CNCGLC67B05B354O</t>
  </si>
  <si>
    <t>EMMEOFFICE DI CONCAS GIANLUCA</t>
  </si>
  <si>
    <t>779/PA</t>
  </si>
  <si>
    <t>56/02</t>
  </si>
  <si>
    <t>SP/633</t>
  </si>
  <si>
    <t>113/VEPA</t>
  </si>
  <si>
    <t>S24F054614</t>
  </si>
  <si>
    <t>24131975 Q1</t>
  </si>
  <si>
    <t>320/001</t>
  </si>
  <si>
    <t>14141/2</t>
  </si>
  <si>
    <t>24135251 Q1</t>
  </si>
  <si>
    <t>V503893</t>
  </si>
  <si>
    <t>V505851</t>
  </si>
  <si>
    <t>25020197 Q1</t>
  </si>
  <si>
    <t>20/FE</t>
  </si>
  <si>
    <t>BNFGNN38A08B354S</t>
  </si>
  <si>
    <t>BME Di Giovanni Bonfant</t>
  </si>
  <si>
    <t>25VFN006902</t>
  </si>
  <si>
    <t>06754140157</t>
  </si>
  <si>
    <t>Bio Optica Milano S.p.A.</t>
  </si>
  <si>
    <t>07626371004</t>
  </si>
  <si>
    <t>Engi.S. Engineering Services Srl</t>
  </si>
  <si>
    <t>25077160 Q1</t>
  </si>
  <si>
    <t>98 / PA</t>
  </si>
  <si>
    <t>419_1</t>
  </si>
  <si>
    <t>24134166 Q1</t>
  </si>
  <si>
    <t>FPA 7/24</t>
  </si>
  <si>
    <t>44/PA2025</t>
  </si>
  <si>
    <t>55/PA</t>
  </si>
  <si>
    <t>25046627 Q1</t>
  </si>
  <si>
    <t>0001280/L</t>
  </si>
  <si>
    <t>0000138/PA</t>
  </si>
  <si>
    <t>451_1</t>
  </si>
  <si>
    <t>2025   117/i</t>
  </si>
  <si>
    <t>DMNLNE72A70F979A</t>
  </si>
  <si>
    <t>ELENA DEMONTIS</t>
  </si>
  <si>
    <t>LV25001015</t>
  </si>
  <si>
    <t>439/E</t>
  </si>
  <si>
    <t>09180311004</t>
  </si>
  <si>
    <t>ISTITUTI POLESANI SRL</t>
  </si>
  <si>
    <t>805/PA</t>
  </si>
  <si>
    <t>FE/440</t>
  </si>
  <si>
    <t>42/PA2025</t>
  </si>
  <si>
    <t>62_PA</t>
  </si>
  <si>
    <t>02/2025</t>
  </si>
  <si>
    <t>1/14</t>
  </si>
  <si>
    <t>25038979 Q1</t>
  </si>
  <si>
    <t>PA/131</t>
  </si>
  <si>
    <t>11/FE</t>
  </si>
  <si>
    <t>09162710967</t>
  </si>
  <si>
    <t>JAS MEDICAL</t>
  </si>
  <si>
    <t>25020296 Q1</t>
  </si>
  <si>
    <t>25074723 Q1</t>
  </si>
  <si>
    <t>3/619</t>
  </si>
  <si>
    <t>38/001</t>
  </si>
  <si>
    <t>25048265 Q1</t>
  </si>
  <si>
    <t>O403015</t>
  </si>
  <si>
    <t>25053316 Q1</t>
  </si>
  <si>
    <t>EL157</t>
  </si>
  <si>
    <t>02077670921</t>
  </si>
  <si>
    <t>A.B.MED. srl</t>
  </si>
  <si>
    <t>SP/390</t>
  </si>
  <si>
    <t>708/FPA</t>
  </si>
  <si>
    <t>09319650967</t>
  </si>
  <si>
    <t>ASST Ovest Milanese</t>
  </si>
  <si>
    <t>33 / PA</t>
  </si>
  <si>
    <t>01033110071</t>
  </si>
  <si>
    <t>LES AIGLES SOCIETA' COOPERATIVA SOCIALE</t>
  </si>
  <si>
    <t>807/E</t>
  </si>
  <si>
    <t>FE/28</t>
  </si>
  <si>
    <t>130PA</t>
  </si>
  <si>
    <t>25075761 Q1</t>
  </si>
  <si>
    <t>429_1</t>
  </si>
  <si>
    <t>70/PA</t>
  </si>
  <si>
    <t>39 / PA</t>
  </si>
  <si>
    <t>11267/2</t>
  </si>
  <si>
    <t>02838580609</t>
  </si>
  <si>
    <t>Pontarelli Vision s.r.l.</t>
  </si>
  <si>
    <t>FPA 159/24</t>
  </si>
  <si>
    <t>FATTPA 9_25</t>
  </si>
  <si>
    <t>02918900925</t>
  </si>
  <si>
    <t>EXE Srl</t>
  </si>
  <si>
    <t>72 / A</t>
  </si>
  <si>
    <t>07/2025 PA</t>
  </si>
  <si>
    <t>11279/2</t>
  </si>
  <si>
    <t>25FV-001088</t>
  </si>
  <si>
    <t>12 / PAA</t>
  </si>
  <si>
    <t>PA/71</t>
  </si>
  <si>
    <t>25024181 Q1</t>
  </si>
  <si>
    <t>SP/4</t>
  </si>
  <si>
    <t>13/02</t>
  </si>
  <si>
    <t>25033206 Q1</t>
  </si>
  <si>
    <t>25021715 Q1</t>
  </si>
  <si>
    <t>1\6B</t>
  </si>
  <si>
    <t>46O</t>
  </si>
  <si>
    <t>25075221 Q1</t>
  </si>
  <si>
    <t>114PA</t>
  </si>
  <si>
    <t>25076600 Q1</t>
  </si>
  <si>
    <t>5303/5</t>
  </si>
  <si>
    <t>PA/153</t>
  </si>
  <si>
    <t>75X</t>
  </si>
  <si>
    <t>247/FE</t>
  </si>
  <si>
    <t>00913230918</t>
  </si>
  <si>
    <t>BIESSE S.R.L.</t>
  </si>
  <si>
    <t>01423300183</t>
  </si>
  <si>
    <t>Teofarma Srl</t>
  </si>
  <si>
    <t>25049384 Q1</t>
  </si>
  <si>
    <t>25048261 Q1</t>
  </si>
  <si>
    <t>25/255</t>
  </si>
  <si>
    <t>25075771 Q1</t>
  </si>
  <si>
    <t>FATTPA 2_25</t>
  </si>
  <si>
    <t>Farmacia Selenu Dott.ssa Maria Bonaria</t>
  </si>
  <si>
    <t>100PA</t>
  </si>
  <si>
    <t>792 PA</t>
  </si>
  <si>
    <t>3877/6</t>
  </si>
  <si>
    <t>03432221202</t>
  </si>
  <si>
    <t>Alfasigma S.p.A.</t>
  </si>
  <si>
    <t>O400153</t>
  </si>
  <si>
    <t>25016845 Q1</t>
  </si>
  <si>
    <t>CRRGNN85H70F979Q</t>
  </si>
  <si>
    <t>L'OTTICO IN BOTTEGA DI CORRIAS GIANNINA</t>
  </si>
  <si>
    <t>176PA</t>
  </si>
  <si>
    <t>25/178</t>
  </si>
  <si>
    <t>509/001</t>
  </si>
  <si>
    <t>FE/91</t>
  </si>
  <si>
    <t>5PA</t>
  </si>
  <si>
    <t>LPPGPP91S24F979P</t>
  </si>
  <si>
    <t>LUPPU GIUSEPPE</t>
  </si>
  <si>
    <t xml:space="preserve">              600/10</t>
  </si>
  <si>
    <t>04793650583</t>
  </si>
  <si>
    <t>Fondazione Don C. Gnocchi Onlus</t>
  </si>
  <si>
    <t>25027186 Q1</t>
  </si>
  <si>
    <t>12014PA</t>
  </si>
  <si>
    <t>11815361008</t>
  </si>
  <si>
    <t>Medac pharma S.r.l.</t>
  </si>
  <si>
    <t>O403555</t>
  </si>
  <si>
    <t>159_1</t>
  </si>
  <si>
    <t>CDACRL91R68F979J</t>
  </si>
  <si>
    <t>Cadau Carla</t>
  </si>
  <si>
    <t>268/PA</t>
  </si>
  <si>
    <t>V6-601523</t>
  </si>
  <si>
    <t>841/E25</t>
  </si>
  <si>
    <t>2025/V1/2502463</t>
  </si>
  <si>
    <t>25008539 Q1</t>
  </si>
  <si>
    <t>190 / BPA</t>
  </si>
  <si>
    <t>2113/9</t>
  </si>
  <si>
    <t>11819500965</t>
  </si>
  <si>
    <t>Cordis Italy S.R.L.</t>
  </si>
  <si>
    <t>MLEGPP97L61F979Y</t>
  </si>
  <si>
    <t>Mele Giuseppina</t>
  </si>
  <si>
    <t>18/PA</t>
  </si>
  <si>
    <t>V501695</t>
  </si>
  <si>
    <t>25027197 Q1</t>
  </si>
  <si>
    <t>120-25</t>
  </si>
  <si>
    <t>3059/PA</t>
  </si>
  <si>
    <t>FEPA B130-25</t>
  </si>
  <si>
    <t>01264760594</t>
  </si>
  <si>
    <t>Insieme di Anelli e C. s.a.s.</t>
  </si>
  <si>
    <t>V501552</t>
  </si>
  <si>
    <t>2025FVPA3383</t>
  </si>
  <si>
    <t>437/E</t>
  </si>
  <si>
    <t>10/2025</t>
  </si>
  <si>
    <t>SPGDVD98M09B354S</t>
  </si>
  <si>
    <t>Spiga Davide</t>
  </si>
  <si>
    <t>199337133/329634/P1</t>
  </si>
  <si>
    <t>988_1</t>
  </si>
  <si>
    <t>SP/627</t>
  </si>
  <si>
    <t>82_1</t>
  </si>
  <si>
    <t>SLSFNC78M03F979K</t>
  </si>
  <si>
    <t>Salis Franco</t>
  </si>
  <si>
    <t>21/FPA</t>
  </si>
  <si>
    <t>16 PA</t>
  </si>
  <si>
    <t>4191/9</t>
  </si>
  <si>
    <t>SP/628</t>
  </si>
  <si>
    <t>PA/64</t>
  </si>
  <si>
    <t>V500926</t>
  </si>
  <si>
    <t>V500913</t>
  </si>
  <si>
    <t>25047258 Q1</t>
  </si>
  <si>
    <t>82/25F</t>
  </si>
  <si>
    <t>VF25020179</t>
  </si>
  <si>
    <t>E/101</t>
  </si>
  <si>
    <t>25048254 Q1</t>
  </si>
  <si>
    <t>FRNNNL95M41F979O</t>
  </si>
  <si>
    <t>FRONTEDDU ANTONELLA</t>
  </si>
  <si>
    <t>880/VEPA</t>
  </si>
  <si>
    <t>120/PA</t>
  </si>
  <si>
    <t>FLRCHR94M59F979J</t>
  </si>
  <si>
    <t>FLORIS CHIARA</t>
  </si>
  <si>
    <t>134/01</t>
  </si>
  <si>
    <t>00002/PA</t>
  </si>
  <si>
    <t>CRRRNN78C60F979P</t>
  </si>
  <si>
    <t>CORRIAS ARIANNA</t>
  </si>
  <si>
    <t>1/001</t>
  </si>
  <si>
    <t>FPA 162/24</t>
  </si>
  <si>
    <t>1368/VEPA</t>
  </si>
  <si>
    <t>25077135 Q1</t>
  </si>
  <si>
    <t>17/FE</t>
  </si>
  <si>
    <t>101/PA</t>
  </si>
  <si>
    <t>25058945 Q1</t>
  </si>
  <si>
    <t>S25F004099</t>
  </si>
  <si>
    <t>3382/PA</t>
  </si>
  <si>
    <t>07609020966</t>
  </si>
  <si>
    <t>Merit Medical Italy S.R.L.</t>
  </si>
  <si>
    <t>SP/293</t>
  </si>
  <si>
    <t>285/2025</t>
  </si>
  <si>
    <t>FLRMMR98C51G113C</t>
  </si>
  <si>
    <t>FLORIS MARIA MARTINA</t>
  </si>
  <si>
    <t>24133799 Q1</t>
  </si>
  <si>
    <t>106/PA</t>
  </si>
  <si>
    <t xml:space="preserve">          6/2025/587</t>
  </si>
  <si>
    <t>12/a</t>
  </si>
  <si>
    <t>17D</t>
  </si>
  <si>
    <t>25058939 Q1</t>
  </si>
  <si>
    <t>266/PA</t>
  </si>
  <si>
    <t>62 / PA</t>
  </si>
  <si>
    <t>238/2025</t>
  </si>
  <si>
    <t>185 / A</t>
  </si>
  <si>
    <t>V502670</t>
  </si>
  <si>
    <t>SP/300</t>
  </si>
  <si>
    <t>PRFSFN55R17I452S</t>
  </si>
  <si>
    <t>profili stefano</t>
  </si>
  <si>
    <t>A_FTEL/2025/67</t>
  </si>
  <si>
    <t>VF25042336</t>
  </si>
  <si>
    <t>SP/290</t>
  </si>
  <si>
    <t>I251050</t>
  </si>
  <si>
    <t>09693591001</t>
  </si>
  <si>
    <t>LeMaitre Vascular S.r.l.</t>
  </si>
  <si>
    <t>V503742</t>
  </si>
  <si>
    <t>N57827</t>
  </si>
  <si>
    <t>8 / PAIG</t>
  </si>
  <si>
    <t>189/FE</t>
  </si>
  <si>
    <t>I251648</t>
  </si>
  <si>
    <t>467/VEPA</t>
  </si>
  <si>
    <t>V503322</t>
  </si>
  <si>
    <t>V503887</t>
  </si>
  <si>
    <t>01522360914</t>
  </si>
  <si>
    <t>MONDOCASA SAS di Allegria Piera</t>
  </si>
  <si>
    <t>25073789 Q1</t>
  </si>
  <si>
    <t>Z-41</t>
  </si>
  <si>
    <t>O402830</t>
  </si>
  <si>
    <t>V500876</t>
  </si>
  <si>
    <t>C63-24010613</t>
  </si>
  <si>
    <t>25047245 Q1</t>
  </si>
  <si>
    <t>AR01189762</t>
  </si>
  <si>
    <t xml:space="preserve">         20/2025/587</t>
  </si>
  <si>
    <t>41 / A</t>
  </si>
  <si>
    <t>2025/7500024709</t>
  </si>
  <si>
    <t>FPA 145/24</t>
  </si>
  <si>
    <t>00015/PA</t>
  </si>
  <si>
    <t>06/2025 PA</t>
  </si>
  <si>
    <t>107/001</t>
  </si>
  <si>
    <t>SDDFPP60B06L966Y</t>
  </si>
  <si>
    <t>SIDDU FILIPPO</t>
  </si>
  <si>
    <t>9871/4</t>
  </si>
  <si>
    <t>F0000339</t>
  </si>
  <si>
    <t>FE/495</t>
  </si>
  <si>
    <t>BNDGJS89L48G273P</t>
  </si>
  <si>
    <t>BIUNDO GIUSJ SONIA</t>
  </si>
  <si>
    <t>FPA 132/24</t>
  </si>
  <si>
    <t>20 / PAA</t>
  </si>
  <si>
    <t>Farmacia Centrale dr. Agostino Fenu</t>
  </si>
  <si>
    <t>41/PA</t>
  </si>
  <si>
    <t>01/PA</t>
  </si>
  <si>
    <t>PA/10</t>
  </si>
  <si>
    <t>SP/10</t>
  </si>
  <si>
    <t>7/FPA</t>
  </si>
  <si>
    <t>25055508 Q1</t>
  </si>
  <si>
    <t>199331185/324991/P1</t>
  </si>
  <si>
    <t>25075803 Q1</t>
  </si>
  <si>
    <t>25075804 Q1</t>
  </si>
  <si>
    <t>V500375</t>
  </si>
  <si>
    <t>V500912</t>
  </si>
  <si>
    <t>99/PA</t>
  </si>
  <si>
    <t>000035/ECP</t>
  </si>
  <si>
    <t>01687830925</t>
  </si>
  <si>
    <t>L'Unione Sarda S.p.A.</t>
  </si>
  <si>
    <t>43 / PAA</t>
  </si>
  <si>
    <t>327/1</t>
  </si>
  <si>
    <t>02256250446</t>
  </si>
  <si>
    <t>PROFARMA SRL</t>
  </si>
  <si>
    <t>19/E</t>
  </si>
  <si>
    <t>S450262</t>
  </si>
  <si>
    <t>RRAFNC96A09F979A</t>
  </si>
  <si>
    <t>ARRU FRANCESCO</t>
  </si>
  <si>
    <t>83/001</t>
  </si>
  <si>
    <t>25083558 Q1</t>
  </si>
  <si>
    <t>V503320</t>
  </si>
  <si>
    <t>RJ2580002124</t>
  </si>
  <si>
    <t>V502268</t>
  </si>
  <si>
    <t>289/E</t>
  </si>
  <si>
    <t>287/E</t>
  </si>
  <si>
    <t>4258/9</t>
  </si>
  <si>
    <t>02327140923</t>
  </si>
  <si>
    <t>ARTEMIDE srl</t>
  </si>
  <si>
    <t>3/1570</t>
  </si>
  <si>
    <t>25/134</t>
  </si>
  <si>
    <t>290/E</t>
  </si>
  <si>
    <t>SP/563</t>
  </si>
  <si>
    <t>25075800 Q1</t>
  </si>
  <si>
    <t>25092291 Q1</t>
  </si>
  <si>
    <t>VB25005650</t>
  </si>
  <si>
    <t>01709130767</t>
  </si>
  <si>
    <t>MEDIHOSPES COOPERATIVA SOCIALE</t>
  </si>
  <si>
    <t>PA/386</t>
  </si>
  <si>
    <t>00747030153</t>
  </si>
  <si>
    <t>SPA-SOC.PROD.ANTIBIOTICI SPA</t>
  </si>
  <si>
    <t>25077941 Q1</t>
  </si>
  <si>
    <t>LV25000818</t>
  </si>
  <si>
    <t>V501683</t>
  </si>
  <si>
    <t>25035386 Q1</t>
  </si>
  <si>
    <t>1 / E</t>
  </si>
  <si>
    <t>FNTGCM95T13L219T</t>
  </si>
  <si>
    <t>Fanti Giacomo</t>
  </si>
  <si>
    <t>PRRMRA40P43F979V</t>
  </si>
  <si>
    <t>Pirari Dr.ssa Maria</t>
  </si>
  <si>
    <t>V504371</t>
  </si>
  <si>
    <t>25101579 Q1</t>
  </si>
  <si>
    <t>05481180486</t>
  </si>
  <si>
    <t>SOF SPA</t>
  </si>
  <si>
    <t>39/PA</t>
  </si>
  <si>
    <t>FE/171</t>
  </si>
  <si>
    <t>188/25</t>
  </si>
  <si>
    <t>RJ2580001015</t>
  </si>
  <si>
    <t>113 PA</t>
  </si>
  <si>
    <t>24133797 Q1</t>
  </si>
  <si>
    <t>FE/54</t>
  </si>
  <si>
    <t>2/25/PA</t>
  </si>
  <si>
    <t>02721260905</t>
  </si>
  <si>
    <t>FAR.COMUNALE SOSALINOS DR.WAIL</t>
  </si>
  <si>
    <t>B230</t>
  </si>
  <si>
    <t>01122350380</t>
  </si>
  <si>
    <t>Sago Medica s.r.l.</t>
  </si>
  <si>
    <t>25/11</t>
  </si>
  <si>
    <t>V6-600170</t>
  </si>
  <si>
    <t>25002986 Q1</t>
  </si>
  <si>
    <t>V503878</t>
  </si>
  <si>
    <t>1042_1</t>
  </si>
  <si>
    <t>VS0001188</t>
  </si>
  <si>
    <t>25/74</t>
  </si>
  <si>
    <t>RJ2580013551</t>
  </si>
  <si>
    <t>109/PA</t>
  </si>
  <si>
    <t>PA/146</t>
  </si>
  <si>
    <t>52/02</t>
  </si>
  <si>
    <t>25059913 Q1</t>
  </si>
  <si>
    <t>25076569 Q1</t>
  </si>
  <si>
    <t>25075778 Q1</t>
  </si>
  <si>
    <t>V2504772</t>
  </si>
  <si>
    <t>11408800966</t>
  </si>
  <si>
    <t>Biomedica Italia S.r.l.</t>
  </si>
  <si>
    <t>10 / E</t>
  </si>
  <si>
    <t>FATTPA 173_24</t>
  </si>
  <si>
    <t>VF25042337</t>
  </si>
  <si>
    <t>SP/388</t>
  </si>
  <si>
    <t>9 / B</t>
  </si>
  <si>
    <t>PRSMCH81P60I452J</t>
  </si>
  <si>
    <t>Piras Maria Chiara</t>
  </si>
  <si>
    <t>26 / A</t>
  </si>
  <si>
    <t>F0000211</t>
  </si>
  <si>
    <t>24133818 Q1</t>
  </si>
  <si>
    <t>25/175</t>
  </si>
  <si>
    <t>100/FPA</t>
  </si>
  <si>
    <t>11/PAA</t>
  </si>
  <si>
    <t>SP/1677</t>
  </si>
  <si>
    <t>2807/9</t>
  </si>
  <si>
    <t>V505842</t>
  </si>
  <si>
    <t>SP/19</t>
  </si>
  <si>
    <t>V503882</t>
  </si>
  <si>
    <t>V505854</t>
  </si>
  <si>
    <t>120/E</t>
  </si>
  <si>
    <t>6/001</t>
  </si>
  <si>
    <t>646/001</t>
  </si>
  <si>
    <t>SP/576</t>
  </si>
  <si>
    <t>O401525</t>
  </si>
  <si>
    <t>31 / A</t>
  </si>
  <si>
    <t>5 PA</t>
  </si>
  <si>
    <t>F0000006</t>
  </si>
  <si>
    <t>31 / PA</t>
  </si>
  <si>
    <t>32 / PA</t>
  </si>
  <si>
    <t>471/2025</t>
  </si>
  <si>
    <t>V501266</t>
  </si>
  <si>
    <t>V502505</t>
  </si>
  <si>
    <t>V502514</t>
  </si>
  <si>
    <t>16/FE</t>
  </si>
  <si>
    <t>04/PA</t>
  </si>
  <si>
    <t>SP/626</t>
  </si>
  <si>
    <t>175 / A</t>
  </si>
  <si>
    <t>SP/857</t>
  </si>
  <si>
    <t>5276/PA</t>
  </si>
  <si>
    <t>S2777</t>
  </si>
  <si>
    <t>25FV-002169</t>
  </si>
  <si>
    <t>56 PA</t>
  </si>
  <si>
    <t>V503897</t>
  </si>
  <si>
    <t>RJ2480047158</t>
  </si>
  <si>
    <t>FTEL/2024/273</t>
  </si>
  <si>
    <t>PA/383</t>
  </si>
  <si>
    <t>12/J</t>
  </si>
  <si>
    <t>25048264 Q1</t>
  </si>
  <si>
    <t>94PA</t>
  </si>
  <si>
    <t>LV25001263</t>
  </si>
  <si>
    <t>SP/722</t>
  </si>
  <si>
    <t xml:space="preserve">          2/2025/587</t>
  </si>
  <si>
    <t>V502503</t>
  </si>
  <si>
    <t>FARMACIA SOLINAS S.N.C. DI GIOVANNA PINNA &amp;amp; C.</t>
  </si>
  <si>
    <t>FE/88</t>
  </si>
  <si>
    <t>25048248 Q1</t>
  </si>
  <si>
    <t>187 / A</t>
  </si>
  <si>
    <t>10051170156</t>
  </si>
  <si>
    <t>Amgen S.r.l a Socio Unico</t>
  </si>
  <si>
    <t>P2096</t>
  </si>
  <si>
    <t>5/a</t>
  </si>
  <si>
    <t>Farmacia Puligheddu Franca di Marcello e Ornella Puddu S.n.c.</t>
  </si>
  <si>
    <t>V6-601057</t>
  </si>
  <si>
    <t>7612/9</t>
  </si>
  <si>
    <t xml:space="preserve">         42/2024/587</t>
  </si>
  <si>
    <t>3656/5</t>
  </si>
  <si>
    <t>RJ2480041029</t>
  </si>
  <si>
    <t>29/PA</t>
  </si>
  <si>
    <t>LV25001264</t>
  </si>
  <si>
    <t>SP/721</t>
  </si>
  <si>
    <t>LCCDVD93S11B354I</t>
  </si>
  <si>
    <t>Locci Davide</t>
  </si>
  <si>
    <t>25021045 Q1</t>
  </si>
  <si>
    <t>LAILSS76R10F979V</t>
  </si>
  <si>
    <t>p.a.m. di Lai Alessio</t>
  </si>
  <si>
    <t>150/E</t>
  </si>
  <si>
    <t>36/PA</t>
  </si>
  <si>
    <t>149/E</t>
  </si>
  <si>
    <t>NRCMFR87R54F979E</t>
  </si>
  <si>
    <t>NURCHI MARIA FRANCESCA</t>
  </si>
  <si>
    <t>E/108</t>
  </si>
  <si>
    <t>V507230</t>
  </si>
  <si>
    <t>504 /P</t>
  </si>
  <si>
    <t>9/B</t>
  </si>
  <si>
    <t>24135254 Q1</t>
  </si>
  <si>
    <t>450/2</t>
  </si>
  <si>
    <t>02812360101</t>
  </si>
  <si>
    <t>Med Italia Biomedica Srl a Socio unico</t>
  </si>
  <si>
    <t>25052797 Q1</t>
  </si>
  <si>
    <t>1/15</t>
  </si>
  <si>
    <t>2916/PA</t>
  </si>
  <si>
    <t>VB25004574</t>
  </si>
  <si>
    <t>V501531</t>
  </si>
  <si>
    <t>V500385</t>
  </si>
  <si>
    <t>O401600</t>
  </si>
  <si>
    <t>PLMMRC94H20B354R</t>
  </si>
  <si>
    <t>DOTT. MARCO PALMAS</t>
  </si>
  <si>
    <t>E/113</t>
  </si>
  <si>
    <t>00000079-04</t>
  </si>
  <si>
    <t>BRNMSM76C11F979A</t>
  </si>
  <si>
    <t>TENSO PROGETTI DI BRUNDU MASSIMILIANO</t>
  </si>
  <si>
    <t>SP/11</t>
  </si>
  <si>
    <t>0000014/PA</t>
  </si>
  <si>
    <t>373/2024</t>
  </si>
  <si>
    <t>25020255 Q1</t>
  </si>
  <si>
    <t>LV24002291</t>
  </si>
  <si>
    <t>25027133 Q1</t>
  </si>
  <si>
    <t>260/01</t>
  </si>
  <si>
    <t>01261450686</t>
  </si>
  <si>
    <t>ADRIA MED  S.R.L. A SOCIO UNICO</t>
  </si>
  <si>
    <t>11278/2</t>
  </si>
  <si>
    <t>294/2025</t>
  </si>
  <si>
    <t>BSCNNA95M70G224A</t>
  </si>
  <si>
    <t>BOSCOLO MENEGUOLO ANNA</t>
  </si>
  <si>
    <t>S25F023422</t>
  </si>
  <si>
    <t>02891650901</t>
  </si>
  <si>
    <t>Azienda socio-sanitaria locale n. 2 della Gallura</t>
  </si>
  <si>
    <t>A_FTEL/2025/19</t>
  </si>
  <si>
    <t>3 / B</t>
  </si>
  <si>
    <t>PRSGCM89S15F979H</t>
  </si>
  <si>
    <t>Piras Giacomo</t>
  </si>
  <si>
    <t>FTEL/2025/183</t>
  </si>
  <si>
    <t>10/001</t>
  </si>
  <si>
    <t>06058020964</t>
  </si>
  <si>
    <t>AUROBINDO PHARMA (ITALIA) S.R.L</t>
  </si>
  <si>
    <t>1082/VEPA</t>
  </si>
  <si>
    <t>3089/PA</t>
  </si>
  <si>
    <t>O403384</t>
  </si>
  <si>
    <t>2 / PAIG</t>
  </si>
  <si>
    <t>O401599</t>
  </si>
  <si>
    <t>FPA 71/25</t>
  </si>
  <si>
    <t>47/50/</t>
  </si>
  <si>
    <t>25020288 Q1</t>
  </si>
  <si>
    <t>FE/207</t>
  </si>
  <si>
    <t>PA/389</t>
  </si>
  <si>
    <t>V504390</t>
  </si>
  <si>
    <t>VF25034912</t>
  </si>
  <si>
    <t>1038/PA</t>
  </si>
  <si>
    <t>2025FVPA2812</t>
  </si>
  <si>
    <t>25020269 Q1</t>
  </si>
  <si>
    <t>0000007/PA</t>
  </si>
  <si>
    <t>25022596 Q1</t>
  </si>
  <si>
    <t>I250732</t>
  </si>
  <si>
    <t>25022599 Q1</t>
  </si>
  <si>
    <t>372/PA</t>
  </si>
  <si>
    <t>221/PA</t>
  </si>
  <si>
    <t>GLUDRA72S01F979I</t>
  </si>
  <si>
    <t>Gualà Dario</t>
  </si>
  <si>
    <t>PA/14</t>
  </si>
  <si>
    <t>24133774 Q1</t>
  </si>
  <si>
    <t>25002987 Q1</t>
  </si>
  <si>
    <t>2025/V1/2502595</t>
  </si>
  <si>
    <t>00006/NU</t>
  </si>
  <si>
    <t>84/PA</t>
  </si>
  <si>
    <t>25004643 Q1</t>
  </si>
  <si>
    <t>101 / A</t>
  </si>
  <si>
    <t>V502521</t>
  </si>
  <si>
    <t>106/E</t>
  </si>
  <si>
    <t>47 / PA</t>
  </si>
  <si>
    <t>13/a</t>
  </si>
  <si>
    <t>11 / B</t>
  </si>
  <si>
    <t>25028274 Q1</t>
  </si>
  <si>
    <t>V502157</t>
  </si>
  <si>
    <t>25002985 Q1</t>
  </si>
  <si>
    <t>V500868</t>
  </si>
  <si>
    <t>FATTPA 13_25</t>
  </si>
  <si>
    <t>7122/9</t>
  </si>
  <si>
    <t>24/001</t>
  </si>
  <si>
    <t>ZRNRRT69M09F979N</t>
  </si>
  <si>
    <t>ZIRANU ROBERTO</t>
  </si>
  <si>
    <t>78/001</t>
  </si>
  <si>
    <t>234/2025</t>
  </si>
  <si>
    <t>28X</t>
  </si>
  <si>
    <t>234/VEPA</t>
  </si>
  <si>
    <t>323/001</t>
  </si>
  <si>
    <t>VP/2025/0000350</t>
  </si>
  <si>
    <t>01772220065</t>
  </si>
  <si>
    <t>EB NEURO S.p.A.</t>
  </si>
  <si>
    <t>972_1</t>
  </si>
  <si>
    <t>985_1</t>
  </si>
  <si>
    <t>A9_FTEL/2025/115</t>
  </si>
  <si>
    <t>503_1</t>
  </si>
  <si>
    <t>9 / PAA</t>
  </si>
  <si>
    <t>SP/564</t>
  </si>
  <si>
    <t>124/VEPA</t>
  </si>
  <si>
    <t>960_1</t>
  </si>
  <si>
    <t>959_1</t>
  </si>
  <si>
    <t>9000/5</t>
  </si>
  <si>
    <t>ID &amp;amp; CO SRL</t>
  </si>
  <si>
    <t>04098320924</t>
  </si>
  <si>
    <t>FARMACIA ANEDDA S.N.C.</t>
  </si>
  <si>
    <t>52/1.002</t>
  </si>
  <si>
    <t>25021024 Q1</t>
  </si>
  <si>
    <t>513_1</t>
  </si>
  <si>
    <t>SP/1684</t>
  </si>
  <si>
    <t>6 / PA2</t>
  </si>
  <si>
    <t>25021047 Q1</t>
  </si>
  <si>
    <t>25021765 Q1</t>
  </si>
  <si>
    <t>136/25F</t>
  </si>
  <si>
    <t>BLLLCA86B44B354N</t>
  </si>
  <si>
    <t>BELLISAI ALICE</t>
  </si>
  <si>
    <t>2025FS006037</t>
  </si>
  <si>
    <t>75/001</t>
  </si>
  <si>
    <t>38/2024 PA</t>
  </si>
  <si>
    <t>08747570961</t>
  </si>
  <si>
    <t>Santen Italy S.R.L.</t>
  </si>
  <si>
    <t>34/1.002</t>
  </si>
  <si>
    <t>39O</t>
  </si>
  <si>
    <t>25028273 Q1</t>
  </si>
  <si>
    <t>O400152</t>
  </si>
  <si>
    <t>EL194</t>
  </si>
  <si>
    <t>272/PA</t>
  </si>
  <si>
    <t>85X</t>
  </si>
  <si>
    <t>81 PA</t>
  </si>
  <si>
    <t>PA/163</t>
  </si>
  <si>
    <t>O403552</t>
  </si>
  <si>
    <t>1783/PA</t>
  </si>
  <si>
    <t>452/E</t>
  </si>
  <si>
    <t>FLRLCU73P05H856U</t>
  </si>
  <si>
    <t>Sanitari e Baby Shop di Luca Floris</t>
  </si>
  <si>
    <t>749 /P</t>
  </si>
  <si>
    <t>1/B</t>
  </si>
  <si>
    <t>V502685</t>
  </si>
  <si>
    <t>FE/45</t>
  </si>
  <si>
    <t>25055521 Q1</t>
  </si>
  <si>
    <t>V503883</t>
  </si>
  <si>
    <t>A_FTEL/2025/8</t>
  </si>
  <si>
    <t>2918/PA</t>
  </si>
  <si>
    <t>36_PA</t>
  </si>
  <si>
    <t>25/198</t>
  </si>
  <si>
    <t>3/396</t>
  </si>
  <si>
    <t>14/FE</t>
  </si>
  <si>
    <t>25046625 Q1</t>
  </si>
  <si>
    <t>FE/218</t>
  </si>
  <si>
    <t>SP/617</t>
  </si>
  <si>
    <t>506_1</t>
  </si>
  <si>
    <t>9 / PA2</t>
  </si>
  <si>
    <t>FE/72</t>
  </si>
  <si>
    <t>SP/1695</t>
  </si>
  <si>
    <t>24133819 Q1</t>
  </si>
  <si>
    <t>MRDTCS45R25I452S</t>
  </si>
  <si>
    <t>Ortopedia Tarcisio MUREDDU</t>
  </si>
  <si>
    <t>V503326</t>
  </si>
  <si>
    <t>840/PA</t>
  </si>
  <si>
    <t>54PA</t>
  </si>
  <si>
    <t>25075776 Q1</t>
  </si>
  <si>
    <t>25047244 Q1</t>
  </si>
  <si>
    <t>107/PA</t>
  </si>
  <si>
    <t>52 / A</t>
  </si>
  <si>
    <t>V502520</t>
  </si>
  <si>
    <t>511_1</t>
  </si>
  <si>
    <t>F0000228</t>
  </si>
  <si>
    <t>6 / BPA</t>
  </si>
  <si>
    <t>2383 PA</t>
  </si>
  <si>
    <t>3/80</t>
  </si>
  <si>
    <t>25070277 Q1</t>
  </si>
  <si>
    <t>8/2025</t>
  </si>
  <si>
    <t>120/FE</t>
  </si>
  <si>
    <t>A_FTEL/2025/94</t>
  </si>
  <si>
    <t>251/PA</t>
  </si>
  <si>
    <t>24/507</t>
  </si>
  <si>
    <t>SP/1689</t>
  </si>
  <si>
    <t>25038983 Q1</t>
  </si>
  <si>
    <t>PA/399</t>
  </si>
  <si>
    <t>94/001</t>
  </si>
  <si>
    <t>RJ2580001250</t>
  </si>
  <si>
    <t>3507/2024/PA</t>
  </si>
  <si>
    <t>09734150155</t>
  </si>
  <si>
    <t>LOMBARDA H SRL</t>
  </si>
  <si>
    <t>PA/149</t>
  </si>
  <si>
    <t>V501178</t>
  </si>
  <si>
    <t>3/813</t>
  </si>
  <si>
    <t>262/PA</t>
  </si>
  <si>
    <t>V502267</t>
  </si>
  <si>
    <t>1976/</t>
  </si>
  <si>
    <t>00528360910</t>
  </si>
  <si>
    <t>PLASTOCART S.R.L.</t>
  </si>
  <si>
    <t>25047249 Q1</t>
  </si>
  <si>
    <t>V502256</t>
  </si>
  <si>
    <t>41 PA</t>
  </si>
  <si>
    <t>SP/1686</t>
  </si>
  <si>
    <t>235/2025</t>
  </si>
  <si>
    <t>FPA 204/24</t>
  </si>
  <si>
    <t>FATTPA 383_25</t>
  </si>
  <si>
    <t>PSNMGR60A71G113S</t>
  </si>
  <si>
    <t>Sanitaria</t>
  </si>
  <si>
    <t>801/PA</t>
  </si>
  <si>
    <t>288/001</t>
  </si>
  <si>
    <t>RJ2580002191</t>
  </si>
  <si>
    <t>S25F028772</t>
  </si>
  <si>
    <t>LV25001573</t>
  </si>
  <si>
    <t>24134470 Q1</t>
  </si>
  <si>
    <t>24134175 Q1</t>
  </si>
  <si>
    <t>2025   115/i</t>
  </si>
  <si>
    <t>SP/567</t>
  </si>
  <si>
    <t>560/P25</t>
  </si>
  <si>
    <t>02555860010</t>
  </si>
  <si>
    <t>GOLMAR ITALIA SPA</t>
  </si>
  <si>
    <t>SP/566</t>
  </si>
  <si>
    <t>V500927</t>
  </si>
  <si>
    <t>25058943 Q1</t>
  </si>
  <si>
    <t>02077231203</t>
  </si>
  <si>
    <t>Miltenyi Biotec S.r.l. U.</t>
  </si>
  <si>
    <t>07785990156</t>
  </si>
  <si>
    <t>Bracco Imaging S.p.A.</t>
  </si>
  <si>
    <t>1041_1</t>
  </si>
  <si>
    <t>FTEL/2024/276</t>
  </si>
  <si>
    <t>RJ2480041034</t>
  </si>
  <si>
    <t>25008537 Q1</t>
  </si>
  <si>
    <t>V502272</t>
  </si>
  <si>
    <t>SP/376</t>
  </si>
  <si>
    <t xml:space="preserve">         40/2024/587</t>
  </si>
  <si>
    <t>PA/174</t>
  </si>
  <si>
    <t>01/2025</t>
  </si>
  <si>
    <t>7 / PAIG</t>
  </si>
  <si>
    <t>V6-605157</t>
  </si>
  <si>
    <t>FATTPA 361_25</t>
  </si>
  <si>
    <t>10\6D</t>
  </si>
  <si>
    <t>Manicone Marco</t>
  </si>
  <si>
    <t>03233560964</t>
  </si>
  <si>
    <t>Gestione Elettromedicali Prodotti per Analisi srl GEPA</t>
  </si>
  <si>
    <t>L. MOLTENI &amp;amp; C. dei F.lli ALITTI Società di Esercizio SpA</t>
  </si>
  <si>
    <t>1018/E</t>
  </si>
  <si>
    <t>FE/455</t>
  </si>
  <si>
    <t>24133798 Q1</t>
  </si>
  <si>
    <t>MRUMLF91E29B354S</t>
  </si>
  <si>
    <t>MURA EMANUELE FRANCESCO</t>
  </si>
  <si>
    <t>VS0000750</t>
  </si>
  <si>
    <t>25/295</t>
  </si>
  <si>
    <t>67/50/</t>
  </si>
  <si>
    <t>12/02</t>
  </si>
  <si>
    <t>424_1</t>
  </si>
  <si>
    <t>269/PA</t>
  </si>
  <si>
    <t>0000202/PA</t>
  </si>
  <si>
    <t>92/001</t>
  </si>
  <si>
    <t>124/PA</t>
  </si>
  <si>
    <t>FPA 13/25</t>
  </si>
  <si>
    <t>532/E</t>
  </si>
  <si>
    <t>278/FE</t>
  </si>
  <si>
    <t>EL/2565</t>
  </si>
  <si>
    <t>64/PA</t>
  </si>
  <si>
    <t>AN/820</t>
  </si>
  <si>
    <t>04117260234</t>
  </si>
  <si>
    <t>OMNIA SRL Professional Advisor</t>
  </si>
  <si>
    <t>PA/396</t>
  </si>
  <si>
    <t>25027194 Q1</t>
  </si>
  <si>
    <t>247/PA</t>
  </si>
  <si>
    <t>58/1.002</t>
  </si>
  <si>
    <t>F0000195</t>
  </si>
  <si>
    <t>V9  002719</t>
  </si>
  <si>
    <t>03981260239</t>
  </si>
  <si>
    <t>Piramal CCI Spa</t>
  </si>
  <si>
    <t>SP/861</t>
  </si>
  <si>
    <t>SP/1692</t>
  </si>
  <si>
    <t>20 / E</t>
  </si>
  <si>
    <t>S25F018443</t>
  </si>
  <si>
    <t>FE/330</t>
  </si>
  <si>
    <t>25048246 Q1</t>
  </si>
  <si>
    <t>A9_FTEL/2025/66</t>
  </si>
  <si>
    <t>5\6B</t>
  </si>
  <si>
    <t>FPA 123/25</t>
  </si>
  <si>
    <t>01084800315</t>
  </si>
  <si>
    <t>SATCOM SRL</t>
  </si>
  <si>
    <t>24133801 Q1</t>
  </si>
  <si>
    <t>2/a</t>
  </si>
  <si>
    <t>298/001</t>
  </si>
  <si>
    <t>25081977 Q1</t>
  </si>
  <si>
    <t>12/FE</t>
  </si>
  <si>
    <t>254/PA</t>
  </si>
  <si>
    <t>11266/2</t>
  </si>
  <si>
    <t>1459/2</t>
  </si>
  <si>
    <t>172/001</t>
  </si>
  <si>
    <t>FE/114</t>
  </si>
  <si>
    <t>02459330375</t>
  </si>
  <si>
    <t>Laboratorio Ortopedico MONZALI -L.O.M.Srl</t>
  </si>
  <si>
    <t>A_FTEL/2025/18</t>
  </si>
  <si>
    <t>V505857</t>
  </si>
  <si>
    <t>5836/PA</t>
  </si>
  <si>
    <t>450_1</t>
  </si>
  <si>
    <t>387/PA</t>
  </si>
  <si>
    <t>24134182 Q1</t>
  </si>
  <si>
    <t>03251780924</t>
  </si>
  <si>
    <t>MAP CONSULTING SRL UNIPERSONALE</t>
  </si>
  <si>
    <t>984_1</t>
  </si>
  <si>
    <t>1675/PA</t>
  </si>
  <si>
    <t>979_1</t>
  </si>
  <si>
    <t>8-FE</t>
  </si>
  <si>
    <t>691/VEPA</t>
  </si>
  <si>
    <t>25076572 Q1</t>
  </si>
  <si>
    <t>FE/39</t>
  </si>
  <si>
    <t>199330559/324479/P1</t>
  </si>
  <si>
    <t>FPA 158/24</t>
  </si>
  <si>
    <t>1/13</t>
  </si>
  <si>
    <t>173/001</t>
  </si>
  <si>
    <t>99X</t>
  </si>
  <si>
    <t>1664/PA</t>
  </si>
  <si>
    <t>V506392</t>
  </si>
  <si>
    <t>437/</t>
  </si>
  <si>
    <t>24134181 Q1</t>
  </si>
  <si>
    <t>188/001</t>
  </si>
  <si>
    <t>25077133 Q1</t>
  </si>
  <si>
    <t>199 / A</t>
  </si>
  <si>
    <t>FE/70</t>
  </si>
  <si>
    <t>n. 04/2025</t>
  </si>
  <si>
    <t>FPA 133/24</t>
  </si>
  <si>
    <t>21/E</t>
  </si>
  <si>
    <t>V506172</t>
  </si>
  <si>
    <t>V502165</t>
  </si>
  <si>
    <t>PA/202400758</t>
  </si>
  <si>
    <t>00108790502</t>
  </si>
  <si>
    <t>Laboratori Baldacci S.p.A.</t>
  </si>
  <si>
    <t>V507216</t>
  </si>
  <si>
    <t>2025/V1/2501810</t>
  </si>
  <si>
    <t>FPA 61/25</t>
  </si>
  <si>
    <t>3565/6</t>
  </si>
  <si>
    <t>25047238 Q1</t>
  </si>
  <si>
    <t>1367/VEPA</t>
  </si>
  <si>
    <t>24125283 Q1</t>
  </si>
  <si>
    <t>6 / PAIG</t>
  </si>
  <si>
    <t>61_PA</t>
  </si>
  <si>
    <t>V500278</t>
  </si>
  <si>
    <t>RJ2580004640</t>
  </si>
  <si>
    <t>6 / E</t>
  </si>
  <si>
    <t>521/FE</t>
  </si>
  <si>
    <t>199340699/332378/P1</t>
  </si>
  <si>
    <t>CLLMMD75L62E788I</t>
  </si>
  <si>
    <t>Colleo Maria Maddalena</t>
  </si>
  <si>
    <t>286/E</t>
  </si>
  <si>
    <t>3/114</t>
  </si>
  <si>
    <t>V506405</t>
  </si>
  <si>
    <t>V501696</t>
  </si>
  <si>
    <t>21 / B</t>
  </si>
  <si>
    <t>4/A</t>
  </si>
  <si>
    <t>SP/1687</t>
  </si>
  <si>
    <t>252/E</t>
  </si>
  <si>
    <t>1507/PA</t>
  </si>
  <si>
    <t>V502365</t>
  </si>
  <si>
    <t>971_1</t>
  </si>
  <si>
    <t>PA/152</t>
  </si>
  <si>
    <t>1/12</t>
  </si>
  <si>
    <t>24134884 Q1</t>
  </si>
  <si>
    <t>06912570964</t>
  </si>
  <si>
    <t>Applied Medical DistributionEurope BV - Filiale Italiana</t>
  </si>
  <si>
    <t>24134177 Q1</t>
  </si>
  <si>
    <t>SP/855</t>
  </si>
  <si>
    <t>V6-603132</t>
  </si>
  <si>
    <t>72/FPA</t>
  </si>
  <si>
    <t>40 PA</t>
  </si>
  <si>
    <t>24132862 Q1</t>
  </si>
  <si>
    <t>525/E</t>
  </si>
  <si>
    <t>24133794 Q1</t>
  </si>
  <si>
    <t>24134886 Q1</t>
  </si>
  <si>
    <t>0000010/S</t>
  </si>
  <si>
    <t>24133805 Q1</t>
  </si>
  <si>
    <t>614/E</t>
  </si>
  <si>
    <t>7-2025</t>
  </si>
  <si>
    <t>353/PA</t>
  </si>
  <si>
    <t>0036/2025</t>
  </si>
  <si>
    <t>02568910901</t>
  </si>
  <si>
    <t>ASSOCIAZIONE IL GIRASOLE</t>
  </si>
  <si>
    <t>3/1567</t>
  </si>
  <si>
    <t>25075236 Q1</t>
  </si>
  <si>
    <t>EL/2775</t>
  </si>
  <si>
    <t>17/001</t>
  </si>
  <si>
    <t>1/PAA</t>
  </si>
  <si>
    <t>110/D</t>
  </si>
  <si>
    <t>58/E</t>
  </si>
  <si>
    <t>151 / A</t>
  </si>
  <si>
    <t>72_1</t>
  </si>
  <si>
    <t>V500387</t>
  </si>
  <si>
    <t>191 / A</t>
  </si>
  <si>
    <t>287/25F</t>
  </si>
  <si>
    <t>PA/168</t>
  </si>
  <si>
    <t>966/E</t>
  </si>
  <si>
    <t>24133796 Q1</t>
  </si>
  <si>
    <t>24133802 Q1</t>
  </si>
  <si>
    <t>VF25042338</t>
  </si>
  <si>
    <t>297/001</t>
  </si>
  <si>
    <t>FDDPLA98C45F979R</t>
  </si>
  <si>
    <t>Fadda Paola</t>
  </si>
  <si>
    <t>171/FE01</t>
  </si>
  <si>
    <t>02202580920</t>
  </si>
  <si>
    <t>Audio Acustica di Tronci Gian Lelio &amp;amp; C. S.a.s.</t>
  </si>
  <si>
    <t>24134471 Q1</t>
  </si>
  <si>
    <t>11/pa</t>
  </si>
  <si>
    <t>3/67</t>
  </si>
  <si>
    <t>RJ2580010422</t>
  </si>
  <si>
    <t>N48888</t>
  </si>
  <si>
    <t>PA/2</t>
  </si>
  <si>
    <t>80 / A</t>
  </si>
  <si>
    <t>25020260 Q1</t>
  </si>
  <si>
    <t>18/FPA</t>
  </si>
  <si>
    <t>4 / PAA</t>
  </si>
  <si>
    <t>32PA</t>
  </si>
  <si>
    <t>V502162</t>
  </si>
  <si>
    <t>V506410</t>
  </si>
  <si>
    <t>135/FE</t>
  </si>
  <si>
    <t>00207810284</t>
  </si>
  <si>
    <t>Lohmann &amp; Rauscher s.r.l.</t>
  </si>
  <si>
    <t>25020304 Q1</t>
  </si>
  <si>
    <t>41000242/VEPA</t>
  </si>
  <si>
    <t>71/FE/PA</t>
  </si>
  <si>
    <t>02690550922</t>
  </si>
  <si>
    <t>TECNICAL PROJECT SERVICE DI ARAMU SRL</t>
  </si>
  <si>
    <t>268/E</t>
  </si>
  <si>
    <t>4966/9</t>
  </si>
  <si>
    <t>O402829</t>
  </si>
  <si>
    <t>2686 PA</t>
  </si>
  <si>
    <t>34/FPA</t>
  </si>
  <si>
    <t>V501699</t>
  </si>
  <si>
    <t>03989500925</t>
  </si>
  <si>
    <t>MONDIAL UDITO SOCIETA&amp;apos; COOPERATIVA A RESPONSABILITA LIMITATA</t>
  </si>
  <si>
    <t>890/E</t>
  </si>
  <si>
    <t>SITOR SRL OFFICINA ORTOPEDICA</t>
  </si>
  <si>
    <t>V6-605408</t>
  </si>
  <si>
    <t>25073784 Q1</t>
  </si>
  <si>
    <t>25076601 Q1</t>
  </si>
  <si>
    <t>0000137/L</t>
  </si>
  <si>
    <t>FTEL/2025/20</t>
  </si>
  <si>
    <t>25/100/000635</t>
  </si>
  <si>
    <t>KALTEK srl</t>
  </si>
  <si>
    <t>6 / B</t>
  </si>
  <si>
    <t>213/E</t>
  </si>
  <si>
    <t>619/02</t>
  </si>
  <si>
    <t>S450020</t>
  </si>
  <si>
    <t>101/001</t>
  </si>
  <si>
    <t>24130144 Q1</t>
  </si>
  <si>
    <t>3/26</t>
  </si>
  <si>
    <t>3/1508</t>
  </si>
  <si>
    <t>42PA</t>
  </si>
  <si>
    <t>07010630965</t>
  </si>
  <si>
    <t>PRECISE SRL</t>
  </si>
  <si>
    <t>25024183 Q1</t>
  </si>
  <si>
    <t>V505248</t>
  </si>
  <si>
    <t>V507225</t>
  </si>
  <si>
    <t>V502155</t>
  </si>
  <si>
    <t>PA/17</t>
  </si>
  <si>
    <t>1060_1</t>
  </si>
  <si>
    <t>09/PAA</t>
  </si>
  <si>
    <t>25077184 Q1</t>
  </si>
  <si>
    <t>00005/NU</t>
  </si>
  <si>
    <t>Z-81</t>
  </si>
  <si>
    <t>G.A.G. SAS DI PITZOLU GIOVANNI &amp;amp; C.</t>
  </si>
  <si>
    <t>25075241 Q1</t>
  </si>
  <si>
    <t>1298/E</t>
  </si>
  <si>
    <t>SP/1630</t>
  </si>
  <si>
    <t>SRGVNC79P51F979T</t>
  </si>
  <si>
    <t>SIRIGU VERONICA</t>
  </si>
  <si>
    <t>1/10</t>
  </si>
  <si>
    <t>3/295</t>
  </si>
  <si>
    <t>V503145</t>
  </si>
  <si>
    <t>3/1516</t>
  </si>
  <si>
    <t>5/J</t>
  </si>
  <si>
    <t>132/FE</t>
  </si>
  <si>
    <t>VF25001408</t>
  </si>
  <si>
    <t>126/P25</t>
  </si>
  <si>
    <t>373/PA</t>
  </si>
  <si>
    <t>199327771/322242/P1</t>
  </si>
  <si>
    <t>O400150</t>
  </si>
  <si>
    <t>968_1</t>
  </si>
  <si>
    <t>241/6</t>
  </si>
  <si>
    <t>3563/6</t>
  </si>
  <si>
    <t>FTEL/2025/124</t>
  </si>
  <si>
    <t>03635090875</t>
  </si>
  <si>
    <t>PUBBLIFORMEZ SRL</t>
  </si>
  <si>
    <t>25076607 Q1</t>
  </si>
  <si>
    <t>25076613 Q1</t>
  </si>
  <si>
    <t>275/PA</t>
  </si>
  <si>
    <t>FPA 149/24</t>
  </si>
  <si>
    <t>25047261 Q1</t>
  </si>
  <si>
    <t xml:space="preserve">         15/2025/587</t>
  </si>
  <si>
    <t>FPA 124/25</t>
  </si>
  <si>
    <t>25020290 Q1</t>
  </si>
  <si>
    <t>LV24002290</t>
  </si>
  <si>
    <t>25073792 Q1</t>
  </si>
  <si>
    <t>2025FS000406</t>
  </si>
  <si>
    <t>12317560154</t>
  </si>
  <si>
    <t>Promega Italia Srl a socio unico SRL</t>
  </si>
  <si>
    <t>PA/129</t>
  </si>
  <si>
    <t>788/E</t>
  </si>
  <si>
    <t>25019230 Q1</t>
  </si>
  <si>
    <t>1600/E25</t>
  </si>
  <si>
    <t>GSPTTR94M30F158G</t>
  </si>
  <si>
    <t>GASPARO ETTORE</t>
  </si>
  <si>
    <t>1373/E25</t>
  </si>
  <si>
    <t>FPA 16/24</t>
  </si>
  <si>
    <t>107/EI</t>
  </si>
  <si>
    <t>6\6B</t>
  </si>
  <si>
    <t>25027189 Q1</t>
  </si>
  <si>
    <t>4 / PAIG</t>
  </si>
  <si>
    <t>1431/E</t>
  </si>
  <si>
    <t>29/FPA</t>
  </si>
  <si>
    <t>40X</t>
  </si>
  <si>
    <t>FPA 35/25</t>
  </si>
  <si>
    <t>SP/1647</t>
  </si>
  <si>
    <t>CDF202500101</t>
  </si>
  <si>
    <t>03918040589</t>
  </si>
  <si>
    <t>Novo Nordisk S.p.a.</t>
  </si>
  <si>
    <t>6/a</t>
  </si>
  <si>
    <t>5 / B</t>
  </si>
  <si>
    <t>74/001</t>
  </si>
  <si>
    <t>V500866</t>
  </si>
  <si>
    <t>43/1.002</t>
  </si>
  <si>
    <t>25031333 Q1</t>
  </si>
  <si>
    <t>240 /PA</t>
  </si>
  <si>
    <t>2025/V1/2502565</t>
  </si>
  <si>
    <t>02817950997</t>
  </si>
  <si>
    <t>State1 SRL</t>
  </si>
  <si>
    <t>1062/E</t>
  </si>
  <si>
    <t>25075186 Q1</t>
  </si>
  <si>
    <t>7/FE</t>
  </si>
  <si>
    <t>396/PA</t>
  </si>
  <si>
    <t>F/PA99</t>
  </si>
  <si>
    <t>23/E</t>
  </si>
  <si>
    <t>V6-602940</t>
  </si>
  <si>
    <t>SP/860</t>
  </si>
  <si>
    <t>RJ2580000895</t>
  </si>
  <si>
    <t>7 / E</t>
  </si>
  <si>
    <t>SP/6</t>
  </si>
  <si>
    <t>FE/365</t>
  </si>
  <si>
    <t>FPA 18/25</t>
  </si>
  <si>
    <t>845/VEPA</t>
  </si>
  <si>
    <t>SP/620</t>
  </si>
  <si>
    <t>CRBMHL81M17G203G</t>
  </si>
  <si>
    <t>Axosan di Michele Carboni</t>
  </si>
  <si>
    <t>73PA</t>
  </si>
  <si>
    <t>11/PA</t>
  </si>
  <si>
    <t>00003/NU</t>
  </si>
  <si>
    <t>2005/PA</t>
  </si>
  <si>
    <t>25048260 Q1</t>
  </si>
  <si>
    <t>F0000217</t>
  </si>
  <si>
    <t>PA/128</t>
  </si>
  <si>
    <t>FPA 134/24</t>
  </si>
  <si>
    <t>FV25/---541</t>
  </si>
  <si>
    <t>V500270</t>
  </si>
  <si>
    <t>11575580151</t>
  </si>
  <si>
    <t>MOVI s.p.a.</t>
  </si>
  <si>
    <t>V6-603294</t>
  </si>
  <si>
    <t>990/E</t>
  </si>
  <si>
    <t>V500271</t>
  </si>
  <si>
    <t>FE/187</t>
  </si>
  <si>
    <t>1366/VEPA</t>
  </si>
  <si>
    <t>153 / A</t>
  </si>
  <si>
    <t>A_FTEL/2025/14</t>
  </si>
  <si>
    <t>26/B</t>
  </si>
  <si>
    <t>03346890928</t>
  </si>
  <si>
    <t>FARMACIA DOTT.GAMMINO GIUSEPPE</t>
  </si>
  <si>
    <t>828/VEPA</t>
  </si>
  <si>
    <t>135/PA2024</t>
  </si>
  <si>
    <t>55/P</t>
  </si>
  <si>
    <t>V9  003804</t>
  </si>
  <si>
    <t>25076612 Q1</t>
  </si>
  <si>
    <t>FEPA B209-24</t>
  </si>
  <si>
    <t>SP/1680</t>
  </si>
  <si>
    <t>481/FE</t>
  </si>
  <si>
    <t>11511130962</t>
  </si>
  <si>
    <t>CENTRO ORTOPEDICO LOMBARDO  DI MARCHINI GIANFRANCO SRL</t>
  </si>
  <si>
    <t>MNCVNT87L41I452B</t>
  </si>
  <si>
    <t>Manca Valentina</t>
  </si>
  <si>
    <t>V500399</t>
  </si>
  <si>
    <t>LV25001261</t>
  </si>
  <si>
    <t>25075807 Q1</t>
  </si>
  <si>
    <t>25/184</t>
  </si>
  <si>
    <t>199338882/330973/P1</t>
  </si>
  <si>
    <t>3528/9</t>
  </si>
  <si>
    <t>V504381</t>
  </si>
  <si>
    <t>V503336</t>
  </si>
  <si>
    <t>25046629 Q1</t>
  </si>
  <si>
    <t>2025FVPA2872</t>
  </si>
  <si>
    <t>24133814 Q1</t>
  </si>
  <si>
    <t>SP/1648</t>
  </si>
  <si>
    <t>6/FE</t>
  </si>
  <si>
    <t>S24F056644</t>
  </si>
  <si>
    <t>FE/106</t>
  </si>
  <si>
    <t>24/430</t>
  </si>
  <si>
    <t>03940501202</t>
  </si>
  <si>
    <t>WELLSPECT S.R.L.</t>
  </si>
  <si>
    <t>24/539</t>
  </si>
  <si>
    <t>5258/PA</t>
  </si>
  <si>
    <t>35_PA</t>
  </si>
  <si>
    <t>24132866 Q1</t>
  </si>
  <si>
    <t>3/1638</t>
  </si>
  <si>
    <t>V502689</t>
  </si>
  <si>
    <t>20/2025 PA</t>
  </si>
  <si>
    <t>V502683</t>
  </si>
  <si>
    <t>29D</t>
  </si>
  <si>
    <t>806/E</t>
  </si>
  <si>
    <t>70/FPA</t>
  </si>
  <si>
    <t>25039935 Q1</t>
  </si>
  <si>
    <t>68_1</t>
  </si>
  <si>
    <t>EL/726</t>
  </si>
  <si>
    <t>25020235 Q1</t>
  </si>
  <si>
    <t>V501705</t>
  </si>
  <si>
    <t>LV25000677</t>
  </si>
  <si>
    <t>LV25000593</t>
  </si>
  <si>
    <t>2162/PA</t>
  </si>
  <si>
    <t>V500377</t>
  </si>
  <si>
    <t>25101863 Q1</t>
  </si>
  <si>
    <t>24135253 Q1</t>
  </si>
  <si>
    <t>34/A</t>
  </si>
  <si>
    <t>68O</t>
  </si>
  <si>
    <t>159X</t>
  </si>
  <si>
    <t>SP/18</t>
  </si>
  <si>
    <t>RJ2480047156</t>
  </si>
  <si>
    <t>V505847</t>
  </si>
  <si>
    <t>210 /P</t>
  </si>
  <si>
    <t>01709600926</t>
  </si>
  <si>
    <t>CARDIOMED SRL</t>
  </si>
  <si>
    <t>25058946 Q1</t>
  </si>
  <si>
    <t>01383850995</t>
  </si>
  <si>
    <t>Arrow Diagnostics S.r.l.</t>
  </si>
  <si>
    <t>V6-601852</t>
  </si>
  <si>
    <t>5059/2</t>
  </si>
  <si>
    <t>127/001</t>
  </si>
  <si>
    <t>S25F009067</t>
  </si>
  <si>
    <t>FE/31</t>
  </si>
  <si>
    <t>00856840913</t>
  </si>
  <si>
    <t>F.LLI PINTUS DI PINTUS ANTONIO &amp; C. S.N.C.</t>
  </si>
  <si>
    <t>FV25/--1120</t>
  </si>
  <si>
    <t>00983080912</t>
  </si>
  <si>
    <t>GDV TECNICA S.N.C. DI DELOGU GIOVANNI ANTONIO E VIRDIS PAOLO</t>
  </si>
  <si>
    <t>00003/PA</t>
  </si>
  <si>
    <t>24133771 Q1</t>
  </si>
  <si>
    <t>07960110158</t>
  </si>
  <si>
    <t>BFF Bank S.p.A</t>
  </si>
  <si>
    <t>O403383</t>
  </si>
  <si>
    <t>25020270 Q1</t>
  </si>
  <si>
    <t>2025FVPA3177</t>
  </si>
  <si>
    <t>209/50/</t>
  </si>
  <si>
    <t>V502265</t>
  </si>
  <si>
    <t>25047248 Q1</t>
  </si>
  <si>
    <t>98/E</t>
  </si>
  <si>
    <t>15/E</t>
  </si>
  <si>
    <t>25076567 Q1</t>
  </si>
  <si>
    <t>33/25F</t>
  </si>
  <si>
    <t>34/E</t>
  </si>
  <si>
    <t>25077155 Q1</t>
  </si>
  <si>
    <t>V500875</t>
  </si>
  <si>
    <t>PA/89</t>
  </si>
  <si>
    <t>25076535 Q1</t>
  </si>
  <si>
    <t>27O</t>
  </si>
  <si>
    <t>5834/PA</t>
  </si>
  <si>
    <t>25FV-003915</t>
  </si>
  <si>
    <t>184 / A</t>
  </si>
  <si>
    <t>199332870/326262/P1</t>
  </si>
  <si>
    <t>67_1</t>
  </si>
  <si>
    <t>25047183 Q1</t>
  </si>
  <si>
    <t>2025FVPA2219</t>
  </si>
  <si>
    <t>1563/E</t>
  </si>
  <si>
    <t>25005519 Q1</t>
  </si>
  <si>
    <t>V503891</t>
  </si>
  <si>
    <t>V502145</t>
  </si>
  <si>
    <t>509/PA</t>
  </si>
  <si>
    <t>05038691001</t>
  </si>
  <si>
    <t>BRUNO FARMACEUTICI SPA</t>
  </si>
  <si>
    <t>25028276 Q1</t>
  </si>
  <si>
    <t>176 / A</t>
  </si>
  <si>
    <t>V6-605489</t>
  </si>
  <si>
    <t>134/001</t>
  </si>
  <si>
    <t>V505859</t>
  </si>
  <si>
    <t>25063394 Q1</t>
  </si>
  <si>
    <t>CNTBRN55A11E283U</t>
  </si>
  <si>
    <t>Contu Bruno</t>
  </si>
  <si>
    <t>SP/402</t>
  </si>
  <si>
    <t>124/001</t>
  </si>
  <si>
    <t>SP/862</t>
  </si>
  <si>
    <t>RJ2580003355</t>
  </si>
  <si>
    <t>2/FE</t>
  </si>
  <si>
    <t xml:space="preserve">         10/2025/587</t>
  </si>
  <si>
    <t>O403018</t>
  </si>
  <si>
    <t>5837/PA</t>
  </si>
  <si>
    <t>V505852</t>
  </si>
  <si>
    <t>V506389</t>
  </si>
  <si>
    <t>15/2/PA/25</t>
  </si>
  <si>
    <t>1/78</t>
  </si>
  <si>
    <t>24131976 Q1</t>
  </si>
  <si>
    <t>24132323 Q1</t>
  </si>
  <si>
    <t>PA/127</t>
  </si>
  <si>
    <t>A_FTEL/2025/5</t>
  </si>
  <si>
    <t>25011123 Q1</t>
  </si>
  <si>
    <t>VF25020936</t>
  </si>
  <si>
    <t>3051/PA</t>
  </si>
  <si>
    <t>25006923 Q1</t>
  </si>
  <si>
    <t>25011122 Q1</t>
  </si>
  <si>
    <t>3/959</t>
  </si>
  <si>
    <t>12/E</t>
  </si>
  <si>
    <t>71_1</t>
  </si>
  <si>
    <t>V501551</t>
  </si>
  <si>
    <t>A9_FTEL/2025/116</t>
  </si>
  <si>
    <t>7/PAB</t>
  </si>
  <si>
    <t>LV25000726</t>
  </si>
  <si>
    <t>SP/377</t>
  </si>
  <si>
    <t>P2200</t>
  </si>
  <si>
    <t>885/E</t>
  </si>
  <si>
    <t>8/a</t>
  </si>
  <si>
    <t>3/397</t>
  </si>
  <si>
    <t>1/43</t>
  </si>
  <si>
    <t>25076605 Q1</t>
  </si>
  <si>
    <t>V503890</t>
  </si>
  <si>
    <t>1/A</t>
  </si>
  <si>
    <t>25020272 Q1</t>
  </si>
  <si>
    <t>FPA 23/25</t>
  </si>
  <si>
    <t>LV25000820</t>
  </si>
  <si>
    <t>S24F057746</t>
  </si>
  <si>
    <t>SMITH &amp; NEPHEW S.R.L.</t>
  </si>
  <si>
    <t>415/PA</t>
  </si>
  <si>
    <t>01013500523</t>
  </si>
  <si>
    <t>OMNIACELL TERTIA S.R.L.</t>
  </si>
  <si>
    <t>22 / B</t>
  </si>
  <si>
    <t>FVS250000079</t>
  </si>
  <si>
    <t>06549610480</t>
  </si>
  <si>
    <t>AUDMET S.R.L</t>
  </si>
  <si>
    <t>495/001</t>
  </si>
  <si>
    <t>MRRMTT98R12F979D</t>
  </si>
  <si>
    <t>Murrocu Mattia</t>
  </si>
  <si>
    <t>58/001</t>
  </si>
  <si>
    <t>25002486 Q1</t>
  </si>
  <si>
    <t>1212/VEPA</t>
  </si>
  <si>
    <t>388/PA</t>
  </si>
  <si>
    <t>V503751</t>
  </si>
  <si>
    <t>5-2024</t>
  </si>
  <si>
    <t>4/30</t>
  </si>
  <si>
    <t>3 / PAIG</t>
  </si>
  <si>
    <t>162 / BPA</t>
  </si>
  <si>
    <t>24133820 Q1</t>
  </si>
  <si>
    <t>24133823 Q1</t>
  </si>
  <si>
    <t>DFLCLT87B55G015C</t>
  </si>
  <si>
    <t>DI FILIPPO CARLOTTA</t>
  </si>
  <si>
    <t>25021022 Q1</t>
  </si>
  <si>
    <t>25020295 Q1</t>
  </si>
  <si>
    <t>V502517</t>
  </si>
  <si>
    <t>518_1</t>
  </si>
  <si>
    <t>265/PA</t>
  </si>
  <si>
    <t>24/513</t>
  </si>
  <si>
    <t>V505848</t>
  </si>
  <si>
    <t>V505856</t>
  </si>
  <si>
    <t>E/105</t>
  </si>
  <si>
    <t>25027187 Q1</t>
  </si>
  <si>
    <t>LV24002203</t>
  </si>
  <si>
    <t>25073778 Q1</t>
  </si>
  <si>
    <t>25075797 Q1</t>
  </si>
  <si>
    <t>25075240 Q1</t>
  </si>
  <si>
    <t>17 / PAA</t>
  </si>
  <si>
    <t>25FV-002775</t>
  </si>
  <si>
    <t>25058949 Q1</t>
  </si>
  <si>
    <t>05673940630</t>
  </si>
  <si>
    <t>B.C. TRADE S.R.L.</t>
  </si>
  <si>
    <t>MRRLCU85E06I452Y</t>
  </si>
  <si>
    <t>MARROSU LUCA</t>
  </si>
  <si>
    <t>25047228 Q1</t>
  </si>
  <si>
    <t>80/001</t>
  </si>
  <si>
    <t>24131512 Q1</t>
  </si>
  <si>
    <t>15/A</t>
  </si>
  <si>
    <t>16 / A</t>
  </si>
  <si>
    <t>25018058 Q1</t>
  </si>
  <si>
    <t>11273/2</t>
  </si>
  <si>
    <t>V500852</t>
  </si>
  <si>
    <t>24133817 Q1</t>
  </si>
  <si>
    <t>V506395</t>
  </si>
  <si>
    <t>3/116</t>
  </si>
  <si>
    <t>SP/1641</t>
  </si>
  <si>
    <t>O401787</t>
  </si>
  <si>
    <t>59/FPA</t>
  </si>
  <si>
    <t>2025FVPA2610</t>
  </si>
  <si>
    <t>2025/V1/2501180</t>
  </si>
  <si>
    <t>V503328</t>
  </si>
  <si>
    <t>296/E</t>
  </si>
  <si>
    <t>01015-4200000756-PA</t>
  </si>
  <si>
    <t>429/SP</t>
  </si>
  <si>
    <t>08126390155</t>
  </si>
  <si>
    <t>EUROCLONE SPA</t>
  </si>
  <si>
    <t>977_1</t>
  </si>
  <si>
    <t>1430/S</t>
  </si>
  <si>
    <t>RJ2480046172</t>
  </si>
  <si>
    <t>RJ2480046173</t>
  </si>
  <si>
    <t>1035_1</t>
  </si>
  <si>
    <t>1050_1</t>
  </si>
  <si>
    <t>25020200 Q1</t>
  </si>
  <si>
    <t>SP/295</t>
  </si>
  <si>
    <t>8/E</t>
  </si>
  <si>
    <t>FPA 81/25</t>
  </si>
  <si>
    <t>CDF202500619</t>
  </si>
  <si>
    <t>62/1.002</t>
  </si>
  <si>
    <t>01654240918</t>
  </si>
  <si>
    <t>CASA DI RIPOSO SANTISSIMA ANNUNZIATA SRL</t>
  </si>
  <si>
    <t>39 / A</t>
  </si>
  <si>
    <t>V6-603518</t>
  </si>
  <si>
    <t>3/1600</t>
  </si>
  <si>
    <t>042/PA25</t>
  </si>
  <si>
    <t>F0000156</t>
  </si>
  <si>
    <t>V6-602562</t>
  </si>
  <si>
    <t>2025/7500020672</t>
  </si>
  <si>
    <t>250/PA</t>
  </si>
  <si>
    <t>000129/U</t>
  </si>
  <si>
    <t>199333708/326927/P1</t>
  </si>
  <si>
    <t>O403019</t>
  </si>
  <si>
    <t>25VFN005740</t>
  </si>
  <si>
    <t>25053320 Q1</t>
  </si>
  <si>
    <t>EL/1186</t>
  </si>
  <si>
    <t>627/S</t>
  </si>
  <si>
    <t>FTEL/2025/239</t>
  </si>
  <si>
    <t>FPA 37/24</t>
  </si>
  <si>
    <t>PRSGNN69B10D665E</t>
  </si>
  <si>
    <t>Canile Sanitario Montalbo di Pirisi Giovanni</t>
  </si>
  <si>
    <t>V504372</t>
  </si>
  <si>
    <t>6/2025/PA</t>
  </si>
  <si>
    <t>3/389</t>
  </si>
  <si>
    <t>SP/283</t>
  </si>
  <si>
    <t>804/S</t>
  </si>
  <si>
    <t>O400335</t>
  </si>
  <si>
    <t>25015524 Q1</t>
  </si>
  <si>
    <t>00012/PA</t>
  </si>
  <si>
    <t>25038984 Q1</t>
  </si>
  <si>
    <t>V505855</t>
  </si>
  <si>
    <t>V502159</t>
  </si>
  <si>
    <t>3000/9</t>
  </si>
  <si>
    <t>551/VEPA</t>
  </si>
  <si>
    <t>127/PA</t>
  </si>
  <si>
    <t>531/VEPA</t>
  </si>
  <si>
    <t>190/2025</t>
  </si>
  <si>
    <t>2157/PA</t>
  </si>
  <si>
    <t>RJ2480046174</t>
  </si>
  <si>
    <t>24135264 Q1</t>
  </si>
  <si>
    <t>25053319 Q1</t>
  </si>
  <si>
    <t>25053321 Q1</t>
  </si>
  <si>
    <t>25075809 Q1</t>
  </si>
  <si>
    <t>25048244 Q1</t>
  </si>
  <si>
    <t>59 / A</t>
  </si>
  <si>
    <t>V501549</t>
  </si>
  <si>
    <t>48/2/PA/25</t>
  </si>
  <si>
    <t>25101867 Q1</t>
  </si>
  <si>
    <t>444_1</t>
  </si>
  <si>
    <t>FTEL/2024/272</t>
  </si>
  <si>
    <t>1049/S</t>
  </si>
  <si>
    <t>FATTPA 8_25</t>
  </si>
  <si>
    <t>MLISMN70M27B354R</t>
  </si>
  <si>
    <t>I.C.E. DI MILIA SIMONE</t>
  </si>
  <si>
    <t>25030020 Q1</t>
  </si>
  <si>
    <t>0000035/PA</t>
  </si>
  <si>
    <t>O400151</t>
  </si>
  <si>
    <t>25020315 Q1</t>
  </si>
  <si>
    <t>25 / PPA</t>
  </si>
  <si>
    <t>03857890929</t>
  </si>
  <si>
    <t>FARMAGORA' CAGLIARI S.R.L. FARMAGORA'</t>
  </si>
  <si>
    <t>O403017</t>
  </si>
  <si>
    <t>440_1</t>
  </si>
  <si>
    <t>SP/571</t>
  </si>
  <si>
    <t>25FE/2025/163</t>
  </si>
  <si>
    <t>04114370168</t>
  </si>
  <si>
    <t>ASST PAPA GIOVANNI XXIII</t>
  </si>
  <si>
    <t>O403556</t>
  </si>
  <si>
    <t>7 / BPA</t>
  </si>
  <si>
    <t>25015092 Q1</t>
  </si>
  <si>
    <t>434_1</t>
  </si>
  <si>
    <t>44/FPA</t>
  </si>
  <si>
    <t>129PA</t>
  </si>
  <si>
    <t>1045_1</t>
  </si>
  <si>
    <t>25020280 Q1</t>
  </si>
  <si>
    <t>FPA 29/25</t>
  </si>
  <si>
    <t>3054/PA</t>
  </si>
  <si>
    <t>25073793 Q1</t>
  </si>
  <si>
    <t>25029074 Q1</t>
  </si>
  <si>
    <t>V501944</t>
  </si>
  <si>
    <t>V500388</t>
  </si>
  <si>
    <t>03301860544</t>
  </si>
  <si>
    <t>Unita' Sanitaria Locale Umbria n.1</t>
  </si>
  <si>
    <t>517_1</t>
  </si>
  <si>
    <t>25047256 Q1</t>
  </si>
  <si>
    <t>25048109 Q1</t>
  </si>
  <si>
    <t>25100413 Q1</t>
  </si>
  <si>
    <t>F0000227</t>
  </si>
  <si>
    <t>83D</t>
  </si>
  <si>
    <t>FE/107</t>
  </si>
  <si>
    <t>105 / PA</t>
  </si>
  <si>
    <t>3/1453</t>
  </si>
  <si>
    <t>00226250165</t>
  </si>
  <si>
    <t>S.A.L.F S.P.A. LABORATORIO FARMACOLOGICO SOCIO UNICO ANGEL'S SRL</t>
  </si>
  <si>
    <t>41X</t>
  </si>
  <si>
    <t>6/PAA</t>
  </si>
  <si>
    <t>8\6D</t>
  </si>
  <si>
    <t>RJ2580010060</t>
  </si>
  <si>
    <t>420_1</t>
  </si>
  <si>
    <t>A   202500000467</t>
  </si>
  <si>
    <t>24133826 Q1</t>
  </si>
  <si>
    <t>24132319 Q1</t>
  </si>
  <si>
    <t>VPA-25-000130</t>
  </si>
  <si>
    <t>V502507</t>
  </si>
  <si>
    <t>00228550273</t>
  </si>
  <si>
    <t>MONICO SPA</t>
  </si>
  <si>
    <t>986_1</t>
  </si>
  <si>
    <t>25020292 Q1</t>
  </si>
  <si>
    <t>SP/1679</t>
  </si>
  <si>
    <t>68/PA2025</t>
  </si>
  <si>
    <t>962_1</t>
  </si>
  <si>
    <t>996_1</t>
  </si>
  <si>
    <t>973_1</t>
  </si>
  <si>
    <t>991_1</t>
  </si>
  <si>
    <t>O401786</t>
  </si>
  <si>
    <t>6/74/PA/25</t>
  </si>
  <si>
    <t>90 / A</t>
  </si>
  <si>
    <t>24134164 Q1</t>
  </si>
  <si>
    <t>24133767 Q1</t>
  </si>
  <si>
    <t>86 / A</t>
  </si>
  <si>
    <t>PNDGNM56H08Z103S</t>
  </si>
  <si>
    <t>PENDUZZU GIANNI MARIA</t>
  </si>
  <si>
    <t>710/FPA</t>
  </si>
  <si>
    <t>FATTPA 49_25</t>
  </si>
  <si>
    <t>00007/R4/25000033</t>
  </si>
  <si>
    <t>00307430132</t>
  </si>
  <si>
    <t>Associazione La Nostra Famiglia</t>
  </si>
  <si>
    <t>FEPA B95-25</t>
  </si>
  <si>
    <t>FE/199</t>
  </si>
  <si>
    <t>03412870929</t>
  </si>
  <si>
    <t>ORTOPEDIA CHESSA S.R.L.</t>
  </si>
  <si>
    <t>4308/2</t>
  </si>
  <si>
    <t>24133807 Q1</t>
  </si>
  <si>
    <t>1057_1</t>
  </si>
  <si>
    <t>263/PA</t>
  </si>
  <si>
    <t>25021762 Q1</t>
  </si>
  <si>
    <t>25094424 Q1</t>
  </si>
  <si>
    <t>FE/71</t>
  </si>
  <si>
    <t>25049385 Q1</t>
  </si>
  <si>
    <t>121/001</t>
  </si>
  <si>
    <t>0000205/PA</t>
  </si>
  <si>
    <t>98014020170</t>
  </si>
  <si>
    <t>IL PORTO - ONLUS</t>
  </si>
  <si>
    <t>3/1599</t>
  </si>
  <si>
    <t>V500279</t>
  </si>
  <si>
    <t>SP/870</t>
  </si>
  <si>
    <t>11265/2</t>
  </si>
  <si>
    <t>3/118</t>
  </si>
  <si>
    <t>2/214</t>
  </si>
  <si>
    <t>2025/7500042055</t>
  </si>
  <si>
    <t>25047675 Q1</t>
  </si>
  <si>
    <t>817/PA</t>
  </si>
  <si>
    <t>PA/179</t>
  </si>
  <si>
    <t>FPA 8/24</t>
  </si>
  <si>
    <t>24134107 Q1</t>
  </si>
  <si>
    <t>1601/E25</t>
  </si>
  <si>
    <t>168 / A</t>
  </si>
  <si>
    <t>F0000076</t>
  </si>
  <si>
    <t>125/PA</t>
  </si>
  <si>
    <t>PA/96</t>
  </si>
  <si>
    <t>25047241 Q1</t>
  </si>
  <si>
    <t>1055_1</t>
  </si>
  <si>
    <t>622/E</t>
  </si>
  <si>
    <t>12\6B</t>
  </si>
  <si>
    <t>SP/1642</t>
  </si>
  <si>
    <t>FE/576</t>
  </si>
  <si>
    <t>589/E</t>
  </si>
  <si>
    <t>P2114</t>
  </si>
  <si>
    <t>25021046 Q1</t>
  </si>
  <si>
    <t>1053_1</t>
  </si>
  <si>
    <t>FE/136</t>
  </si>
  <si>
    <t>FE/63</t>
  </si>
  <si>
    <t>1/a</t>
  </si>
  <si>
    <t>288 /P</t>
  </si>
  <si>
    <t>25052396 Q1</t>
  </si>
  <si>
    <t>F0000150</t>
  </si>
  <si>
    <t>243186PA</t>
  </si>
  <si>
    <t>3544/9</t>
  </si>
  <si>
    <t>1335/S</t>
  </si>
  <si>
    <t>3562/6</t>
  </si>
  <si>
    <t>117PA</t>
  </si>
  <si>
    <t>25048249 Q1</t>
  </si>
  <si>
    <t>FE/480</t>
  </si>
  <si>
    <t>Z-56</t>
  </si>
  <si>
    <t>31/E</t>
  </si>
  <si>
    <t>PA/95</t>
  </si>
  <si>
    <t>V503163</t>
  </si>
  <si>
    <t>V503334</t>
  </si>
  <si>
    <t>1653/PA</t>
  </si>
  <si>
    <t>25020258 Q1</t>
  </si>
  <si>
    <t>2/001</t>
  </si>
  <si>
    <t>01789400924</t>
  </si>
  <si>
    <t>EL.ME.D. DI RIVANO SANDRO SAS</t>
  </si>
  <si>
    <t>SP/578</t>
  </si>
  <si>
    <t>07/2025</t>
  </si>
  <si>
    <t>03505720650</t>
  </si>
  <si>
    <t>MEDLINE SRL</t>
  </si>
  <si>
    <t>464/001</t>
  </si>
  <si>
    <t>24133804 Q1</t>
  </si>
  <si>
    <t>2/2024</t>
  </si>
  <si>
    <t>299/001</t>
  </si>
  <si>
    <t>FEPA B117-25</t>
  </si>
  <si>
    <t>V503757</t>
  </si>
  <si>
    <t>1048_1</t>
  </si>
  <si>
    <t>657/FPA</t>
  </si>
  <si>
    <t>12 / B</t>
  </si>
  <si>
    <t>Farmacia Ortobene Coinu Mario Luigi e c. S.A.S.</t>
  </si>
  <si>
    <t>9/1.002</t>
  </si>
  <si>
    <t>LV25000871</t>
  </si>
  <si>
    <t>FPA 152/24</t>
  </si>
  <si>
    <t>O403387</t>
  </si>
  <si>
    <t>30 / A</t>
  </si>
  <si>
    <t>S25F028497</t>
  </si>
  <si>
    <t>F0000039</t>
  </si>
  <si>
    <t>214/PA</t>
  </si>
  <si>
    <t>V507221</t>
  </si>
  <si>
    <t>V2504773</t>
  </si>
  <si>
    <t>STPNNN62M07E472B</t>
  </si>
  <si>
    <t>STIPO ANTONINO</t>
  </si>
  <si>
    <t>FPA 106/25</t>
  </si>
  <si>
    <t>V502686</t>
  </si>
  <si>
    <t>25/237</t>
  </si>
  <si>
    <t>405/</t>
  </si>
  <si>
    <t>3/803</t>
  </si>
  <si>
    <t>25/1.002</t>
  </si>
  <si>
    <t>FPA 130/24</t>
  </si>
  <si>
    <t>FE/95</t>
  </si>
  <si>
    <t>C83</t>
  </si>
  <si>
    <t>03946191206</t>
  </si>
  <si>
    <t>A.D.O. Medical s.r.l.</t>
  </si>
  <si>
    <t>5/2025/PA</t>
  </si>
  <si>
    <t>84/2024</t>
  </si>
  <si>
    <t>02594140929</t>
  </si>
  <si>
    <t>Vela Blu Società Cooperativa Sociale</t>
  </si>
  <si>
    <t>FPA 68/25</t>
  </si>
  <si>
    <t>25058952 Q1</t>
  </si>
  <si>
    <t>976_1</t>
  </si>
  <si>
    <t>25020271 Q1</t>
  </si>
  <si>
    <t>25020266 Q1</t>
  </si>
  <si>
    <t>FE/250115</t>
  </si>
  <si>
    <t>09579400152</t>
  </si>
  <si>
    <t>LA CARROZZINERIA S.R.L.</t>
  </si>
  <si>
    <t>05994580727</t>
  </si>
  <si>
    <t>OPERA SRL</t>
  </si>
  <si>
    <t>25027184 Q1</t>
  </si>
  <si>
    <t>S25F012005</t>
  </si>
  <si>
    <t>V502273</t>
  </si>
  <si>
    <t>000766/P25</t>
  </si>
  <si>
    <t>4 / B</t>
  </si>
  <si>
    <t>25047236 Q1</t>
  </si>
  <si>
    <t>VF24062001</t>
  </si>
  <si>
    <t>25048199 Q1</t>
  </si>
  <si>
    <t>8/FE</t>
  </si>
  <si>
    <t>4287/9</t>
  </si>
  <si>
    <t>78 PA</t>
  </si>
  <si>
    <t>V501690</t>
  </si>
  <si>
    <t>80 PA</t>
  </si>
  <si>
    <t>22/25/A/PA</t>
  </si>
  <si>
    <t>25052805 Q1</t>
  </si>
  <si>
    <t>25021711 Q1</t>
  </si>
  <si>
    <t>25020282 Q1</t>
  </si>
  <si>
    <t>879/VEPA</t>
  </si>
  <si>
    <t>DNELCU87P04B354V</t>
  </si>
  <si>
    <t>DEIANA LUCA</t>
  </si>
  <si>
    <t>V503332</t>
  </si>
  <si>
    <t>15 / PAA</t>
  </si>
  <si>
    <t>421/9</t>
  </si>
  <si>
    <t>V501697</t>
  </si>
  <si>
    <t>24132322 Q1</t>
  </si>
  <si>
    <t>24133816 Q1</t>
  </si>
  <si>
    <t>FE/185</t>
  </si>
  <si>
    <t>25047247 Q1</t>
  </si>
  <si>
    <t>6968/9</t>
  </si>
  <si>
    <t>28/J</t>
  </si>
  <si>
    <t>69 / BPA</t>
  </si>
  <si>
    <t>195/01</t>
  </si>
  <si>
    <t>25047179 Q1</t>
  </si>
  <si>
    <t>24134176 Q1</t>
  </si>
  <si>
    <t>35 / A</t>
  </si>
  <si>
    <t>FPA 74/25</t>
  </si>
  <si>
    <t>C84</t>
  </si>
  <si>
    <t>1265/PA/1</t>
  </si>
  <si>
    <t>PA/371</t>
  </si>
  <si>
    <t>24133768 Q1</t>
  </si>
  <si>
    <t>2851/6</t>
  </si>
  <si>
    <t>57/02</t>
  </si>
  <si>
    <t>PA/145</t>
  </si>
  <si>
    <t>19X</t>
  </si>
  <si>
    <t>443_1</t>
  </si>
  <si>
    <t>25082704 Q1</t>
  </si>
  <si>
    <t>103/PA25</t>
  </si>
  <si>
    <t>24131214 Q1</t>
  </si>
  <si>
    <t>24134887 Q1</t>
  </si>
  <si>
    <t>V501701</t>
  </si>
  <si>
    <t>82 / A</t>
  </si>
  <si>
    <t>RJ2580024848</t>
  </si>
  <si>
    <t>V500865</t>
  </si>
  <si>
    <t>24134178 Q1</t>
  </si>
  <si>
    <t>25/173</t>
  </si>
  <si>
    <t>24133813 Q1</t>
  </si>
  <si>
    <t>CDF202500940</t>
  </si>
  <si>
    <t>THE BINDING SITE S.R.L.</t>
  </si>
  <si>
    <t>A_FTEL/2025/10</t>
  </si>
  <si>
    <t>3248/6</t>
  </si>
  <si>
    <t>FIPADB-2024-762736</t>
  </si>
  <si>
    <t>02668590215</t>
  </si>
  <si>
    <t>GERHO' SPA-AG</t>
  </si>
  <si>
    <t>62D</t>
  </si>
  <si>
    <t xml:space="preserve">         26/2025/587</t>
  </si>
  <si>
    <t>O400149</t>
  </si>
  <si>
    <t>S25F013864</t>
  </si>
  <si>
    <t>820/E</t>
  </si>
  <si>
    <t>S506</t>
  </si>
  <si>
    <t>040/PA25</t>
  </si>
  <si>
    <t>25073781 Q1</t>
  </si>
  <si>
    <t>10 PA</t>
  </si>
  <si>
    <t>25075805 Q1</t>
  </si>
  <si>
    <t>25057220 Q1</t>
  </si>
  <si>
    <t>503 /P</t>
  </si>
  <si>
    <t>SP/378</t>
  </si>
  <si>
    <t>2025FVPA2871</t>
  </si>
  <si>
    <t>O400338</t>
  </si>
  <si>
    <t>25058941 Q1</t>
  </si>
  <si>
    <t>7/PAA</t>
  </si>
  <si>
    <t>436_1</t>
  </si>
  <si>
    <t>8283/9</t>
  </si>
  <si>
    <t>150/P</t>
  </si>
  <si>
    <t>PA/85</t>
  </si>
  <si>
    <t>01392910913</t>
  </si>
  <si>
    <t>JOCOS S.R.L.</t>
  </si>
  <si>
    <t>SP/1696</t>
  </si>
  <si>
    <t>RJ2580001014</t>
  </si>
  <si>
    <t>1/11</t>
  </si>
  <si>
    <t>07/PA</t>
  </si>
  <si>
    <t>486/FE</t>
  </si>
  <si>
    <t>V500282</t>
  </si>
  <si>
    <t>IT00125V1-04809</t>
  </si>
  <si>
    <t>01679130060</t>
  </si>
  <si>
    <t>Bioindustria L.I.M. spa</t>
  </si>
  <si>
    <t>AN/1729</t>
  </si>
  <si>
    <t>OMNIA SRL - Professional Advisor</t>
  </si>
  <si>
    <t>25049311 Q1</t>
  </si>
  <si>
    <t>PLNBRC94D68B354U</t>
  </si>
  <si>
    <t>PLANU BEATRICE ARIANNA</t>
  </si>
  <si>
    <t>V504383</t>
  </si>
  <si>
    <t>249/PA</t>
  </si>
  <si>
    <t>O403554</t>
  </si>
  <si>
    <t>FEPA B219-24</t>
  </si>
  <si>
    <t>10763/PA</t>
  </si>
  <si>
    <t>25069394 Q1</t>
  </si>
  <si>
    <t>25100415 Q1</t>
  </si>
  <si>
    <t>F0000237</t>
  </si>
  <si>
    <t>PA/175</t>
  </si>
  <si>
    <t>FE/272</t>
  </si>
  <si>
    <t>SP/625</t>
  </si>
  <si>
    <t>73/E</t>
  </si>
  <si>
    <t>3/pa</t>
  </si>
  <si>
    <t>2024/2641/PA</t>
  </si>
  <si>
    <t>RJ2580007713</t>
  </si>
  <si>
    <t>25094425 Q1</t>
  </si>
  <si>
    <t>301/001</t>
  </si>
  <si>
    <t>1438 PA</t>
  </si>
  <si>
    <t>PA/130</t>
  </si>
  <si>
    <t>10/E</t>
  </si>
  <si>
    <t>25072937 Q1</t>
  </si>
  <si>
    <t>186 / A</t>
  </si>
  <si>
    <t>25075233 Q1</t>
  </si>
  <si>
    <t>45/001</t>
  </si>
  <si>
    <t>V6-601788</t>
  </si>
  <si>
    <t>V503744</t>
  </si>
  <si>
    <t>165/PA25</t>
  </si>
  <si>
    <t>F0000151</t>
  </si>
  <si>
    <t>360/E</t>
  </si>
  <si>
    <t>2/44</t>
  </si>
  <si>
    <t>A   202500000453</t>
  </si>
  <si>
    <t>1094/2</t>
  </si>
  <si>
    <t>FATTPA 4_25</t>
  </si>
  <si>
    <t>427_1</t>
  </si>
  <si>
    <t>446_1</t>
  </si>
  <si>
    <t>PA/400</t>
  </si>
  <si>
    <t>00696360155</t>
  </si>
  <si>
    <t>Takeda Italia S.p.A. Società con socio unico</t>
  </si>
  <si>
    <t>V502688</t>
  </si>
  <si>
    <t>24133821 Q1</t>
  </si>
  <si>
    <t>SP/1646</t>
  </si>
  <si>
    <t>0000272/S</t>
  </si>
  <si>
    <t>25048200 Q1</t>
  </si>
  <si>
    <t>25047257 Q1</t>
  </si>
  <si>
    <t>28 PA</t>
  </si>
  <si>
    <t>25027183 Q1</t>
  </si>
  <si>
    <t>RJ2480046950</t>
  </si>
  <si>
    <t xml:space="preserve">         11/2025/587</t>
  </si>
  <si>
    <t>FPA 32/25</t>
  </si>
  <si>
    <t>V501706</t>
  </si>
  <si>
    <t>276/PA</t>
  </si>
  <si>
    <t>507_1</t>
  </si>
  <si>
    <t>06741870965</t>
  </si>
  <si>
    <t>Gedeon Richter Italia S.r.l</t>
  </si>
  <si>
    <t>V500381</t>
  </si>
  <si>
    <t>2501XPA0155</t>
  </si>
  <si>
    <t>6 PA</t>
  </si>
  <si>
    <t>104 / 25</t>
  </si>
  <si>
    <t>00874340912</t>
  </si>
  <si>
    <t>Centro Immagini Diagnostiche</t>
  </si>
  <si>
    <t>SP/1636</t>
  </si>
  <si>
    <t>726/001</t>
  </si>
  <si>
    <t>1035/PA</t>
  </si>
  <si>
    <t>V504373</t>
  </si>
  <si>
    <t>00007/NU</t>
  </si>
  <si>
    <t>FPA 43/24</t>
  </si>
  <si>
    <t>25100414 Q1</t>
  </si>
  <si>
    <t>A_FTEL/2025/17</t>
  </si>
  <si>
    <t>25 / A</t>
  </si>
  <si>
    <t>10329000961</t>
  </si>
  <si>
    <t>DMF PHARMA FoodAR Srl</t>
  </si>
  <si>
    <t>SP/635</t>
  </si>
  <si>
    <t>EL74</t>
  </si>
  <si>
    <t>4/B</t>
  </si>
  <si>
    <t>FE/89</t>
  </si>
  <si>
    <t>FPA 16/25</t>
  </si>
  <si>
    <t>V9  002316</t>
  </si>
  <si>
    <t>04311310017</t>
  </si>
  <si>
    <t>FILMAR S.R.L.</t>
  </si>
  <si>
    <t>O/1283</t>
  </si>
  <si>
    <t>25VFN000850</t>
  </si>
  <si>
    <t>25092292 Q1</t>
  </si>
  <si>
    <t>1528/PA</t>
  </si>
  <si>
    <t>FPA 76/25</t>
  </si>
  <si>
    <t>V505861</t>
  </si>
  <si>
    <t>40 / A</t>
  </si>
  <si>
    <t>889/VEPA</t>
  </si>
  <si>
    <t>24132868 Q1</t>
  </si>
  <si>
    <t>22/PA2025</t>
  </si>
  <si>
    <t>6967/9</t>
  </si>
  <si>
    <t>25/100/000120</t>
  </si>
  <si>
    <t>25081417 Q1</t>
  </si>
  <si>
    <t>75_1</t>
  </si>
  <si>
    <t>SP/389</t>
  </si>
  <si>
    <t>08/2025</t>
  </si>
  <si>
    <t>137/PA25</t>
  </si>
  <si>
    <t>SP/856</t>
  </si>
  <si>
    <t>2025FVPA2811</t>
  </si>
  <si>
    <t>3/1564</t>
  </si>
  <si>
    <t>1840/E</t>
  </si>
  <si>
    <t>25075808 Q1</t>
  </si>
  <si>
    <t>V503318</t>
  </si>
  <si>
    <t>78/50/</t>
  </si>
  <si>
    <t>24 / B</t>
  </si>
  <si>
    <t>11903/A</t>
  </si>
  <si>
    <t>0000025/PA</t>
  </si>
  <si>
    <t>04094700376</t>
  </si>
  <si>
    <t>H.S. S.r.l.</t>
  </si>
  <si>
    <t>PA/20</t>
  </si>
  <si>
    <t>SP/15</t>
  </si>
  <si>
    <t>3/1639</t>
  </si>
  <si>
    <t>139/PA</t>
  </si>
  <si>
    <t>235/00</t>
  </si>
  <si>
    <t>00262380900</t>
  </si>
  <si>
    <t>TE.MO.SA. S.R.L.</t>
  </si>
  <si>
    <t>ZLABRC95L46E730Q</t>
  </si>
  <si>
    <t>ZAULI BEATRICE</t>
  </si>
  <si>
    <t>1/227</t>
  </si>
  <si>
    <t>03423910367</t>
  </si>
  <si>
    <t>CANFIELD SCIENTIFIC S.R.L.</t>
  </si>
  <si>
    <t>MRUNTN63E18F979K</t>
  </si>
  <si>
    <t>MURA ANTONIO</t>
  </si>
  <si>
    <t>F0000354</t>
  </si>
  <si>
    <t>248/PA</t>
  </si>
  <si>
    <t>S450263</t>
  </si>
  <si>
    <t>2025FVPA2136</t>
  </si>
  <si>
    <t>508_1</t>
  </si>
  <si>
    <t>3/120</t>
  </si>
  <si>
    <t>86/02</t>
  </si>
  <si>
    <t>324/E</t>
  </si>
  <si>
    <t>25021041 Q1</t>
  </si>
  <si>
    <t>25048195 Q1</t>
  </si>
  <si>
    <t>502 /P</t>
  </si>
  <si>
    <t>59O</t>
  </si>
  <si>
    <t>SP/852</t>
  </si>
  <si>
    <t>258/PA</t>
  </si>
  <si>
    <t>E/111</t>
  </si>
  <si>
    <t>V502682</t>
  </si>
  <si>
    <t>0000158/PA</t>
  </si>
  <si>
    <t>00280750241</t>
  </si>
  <si>
    <t>ISTITUZIONE COMUNALE VILLA MIARI</t>
  </si>
  <si>
    <t>25021049 Q1</t>
  </si>
  <si>
    <t>07795230965</t>
  </si>
  <si>
    <t>SB Medica srl</t>
  </si>
  <si>
    <t>49/001</t>
  </si>
  <si>
    <t>3/59</t>
  </si>
  <si>
    <t>SP/629</t>
  </si>
  <si>
    <t>V506386</t>
  </si>
  <si>
    <t>SP/854</t>
  </si>
  <si>
    <t>E79</t>
  </si>
  <si>
    <t>02367210735</t>
  </si>
  <si>
    <t>MEDVET SRL</t>
  </si>
  <si>
    <t>25065570 Q1</t>
  </si>
  <si>
    <t>333 /P</t>
  </si>
  <si>
    <t>439_1</t>
  </si>
  <si>
    <t>01738810975</t>
  </si>
  <si>
    <t>Air Liquide Sanità Service S.p.A</t>
  </si>
  <si>
    <t>2025FVPA2759</t>
  </si>
  <si>
    <t>E/110</t>
  </si>
  <si>
    <t>335 /P</t>
  </si>
  <si>
    <t>25/194</t>
  </si>
  <si>
    <t>25021710 Q1</t>
  </si>
  <si>
    <t>SCNGNN83A53E004S</t>
  </si>
  <si>
    <t>SCINTU GIOVANNA</t>
  </si>
  <si>
    <t>FE/399</t>
  </si>
  <si>
    <t>468/E</t>
  </si>
  <si>
    <t>V503754</t>
  </si>
  <si>
    <t>V503753</t>
  </si>
  <si>
    <t>10 / PAA</t>
  </si>
  <si>
    <t>V2504771</t>
  </si>
  <si>
    <t>VF25019444</t>
  </si>
  <si>
    <t>V503339</t>
  </si>
  <si>
    <t>117/E</t>
  </si>
  <si>
    <t>03213380920</t>
  </si>
  <si>
    <t>PISANO BRUNO COSTRUZIONI SRL</t>
  </si>
  <si>
    <t>O/1288</t>
  </si>
  <si>
    <t>C63-24011010</t>
  </si>
  <si>
    <t>1442/E</t>
  </si>
  <si>
    <t>RJ2480040956</t>
  </si>
  <si>
    <t>157_1</t>
  </si>
  <si>
    <t>151_1</t>
  </si>
  <si>
    <t>00003/4</t>
  </si>
  <si>
    <t>180/001</t>
  </si>
  <si>
    <t xml:space="preserve">          3/2025/587</t>
  </si>
  <si>
    <t>N59249</t>
  </si>
  <si>
    <t>13 / E</t>
  </si>
  <si>
    <t>25105591 Q1</t>
  </si>
  <si>
    <t>2154/PA</t>
  </si>
  <si>
    <t>EL189</t>
  </si>
  <si>
    <t>0000501/S</t>
  </si>
  <si>
    <t>22 / A</t>
  </si>
  <si>
    <t>214/E</t>
  </si>
  <si>
    <t>00685780918</t>
  </si>
  <si>
    <t>OLLSYS COMPUTER S.R.L.</t>
  </si>
  <si>
    <t>LDDMHL75M28D259T</t>
  </si>
  <si>
    <t>LODDO MICHELE</t>
  </si>
  <si>
    <t>V6-604981</t>
  </si>
  <si>
    <t>FE/65</t>
  </si>
  <si>
    <t>354/E</t>
  </si>
  <si>
    <t>62/PA</t>
  </si>
  <si>
    <t>FE/236</t>
  </si>
  <si>
    <t>VS0000320</t>
  </si>
  <si>
    <t>715/FPA</t>
  </si>
  <si>
    <t>712/FPA</t>
  </si>
  <si>
    <t>714/FPA</t>
  </si>
  <si>
    <t>468/VEPA</t>
  </si>
  <si>
    <t>26/PA</t>
  </si>
  <si>
    <t>47/FE</t>
  </si>
  <si>
    <t>01766850901</t>
  </si>
  <si>
    <t>Tuttortopedia.it S.r.l. con Unico Socio</t>
  </si>
  <si>
    <t>SP/289</t>
  </si>
  <si>
    <t>24131980 Q1</t>
  </si>
  <si>
    <t>25047181 Q1</t>
  </si>
  <si>
    <t>252508/E</t>
  </si>
  <si>
    <t>100126/25</t>
  </si>
  <si>
    <t>RJ2580001249</t>
  </si>
  <si>
    <t>MRRMRC83L13F979X</t>
  </si>
  <si>
    <t>MURRU MARCO</t>
  </si>
  <si>
    <t>VNRMRA91S64B354S</t>
  </si>
  <si>
    <t>MV BIO INNOVATIONS DI MARIA VENIERO</t>
  </si>
  <si>
    <t>PA/86</t>
  </si>
  <si>
    <t>1277/VEPA</t>
  </si>
  <si>
    <t>7/A</t>
  </si>
  <si>
    <t>M600002</t>
  </si>
  <si>
    <t>FE/562</t>
  </si>
  <si>
    <t>25047226 Q1</t>
  </si>
  <si>
    <t>V507227</t>
  </si>
  <si>
    <t>8/2025/PA</t>
  </si>
  <si>
    <t>E03488</t>
  </si>
  <si>
    <t>2/319</t>
  </si>
  <si>
    <t>2660 PA</t>
  </si>
  <si>
    <t>13/24/O</t>
  </si>
  <si>
    <t>01200190914</t>
  </si>
  <si>
    <t>D. &amp;amp; D di Alessandro e Flavia Deriu SNC</t>
  </si>
  <si>
    <t>RJ2580007928</t>
  </si>
  <si>
    <t>03583570928</t>
  </si>
  <si>
    <t>Futura Medica Srl</t>
  </si>
  <si>
    <t>FE/306</t>
  </si>
  <si>
    <t>25056741 Q1</t>
  </si>
  <si>
    <t>181/25F</t>
  </si>
  <si>
    <t>296/FE</t>
  </si>
  <si>
    <t>FEPA B77-25</t>
  </si>
  <si>
    <t>FPA 156/24</t>
  </si>
  <si>
    <t>PA/135</t>
  </si>
  <si>
    <t>25020285 Q1</t>
  </si>
  <si>
    <t>1184 PA</t>
  </si>
  <si>
    <t>2919/PA</t>
  </si>
  <si>
    <t>711/FPA</t>
  </si>
  <si>
    <t>6406/PA</t>
  </si>
  <si>
    <t>9/2025/PA</t>
  </si>
  <si>
    <t>180/P</t>
  </si>
  <si>
    <t>25VFN005365</t>
  </si>
  <si>
    <t>25075773 Q1</t>
  </si>
  <si>
    <t>25020267 Q1</t>
  </si>
  <si>
    <t>V6-604928</t>
  </si>
  <si>
    <t>2/A</t>
  </si>
  <si>
    <t>V504387</t>
  </si>
  <si>
    <t>V503146</t>
  </si>
  <si>
    <t>24133822 Q1</t>
  </si>
  <si>
    <t>1/VEPA</t>
  </si>
  <si>
    <t>25020264 Q1</t>
  </si>
  <si>
    <t>1105 PA</t>
  </si>
  <si>
    <t>V501546</t>
  </si>
  <si>
    <t>O/307</t>
  </si>
  <si>
    <t>2024-V1 -0025918</t>
  </si>
  <si>
    <t>01570210243</t>
  </si>
  <si>
    <t>SICON S.R.L. UNIPERSONALE</t>
  </si>
  <si>
    <t>251/25F</t>
  </si>
  <si>
    <t>V502508</t>
  </si>
  <si>
    <t>282/PA</t>
  </si>
  <si>
    <t>VF25020935</t>
  </si>
  <si>
    <t>1631/PA</t>
  </si>
  <si>
    <t>1975/</t>
  </si>
  <si>
    <t>24134469 Q1</t>
  </si>
  <si>
    <t>V502164</t>
  </si>
  <si>
    <t>359/E</t>
  </si>
  <si>
    <t>11/2024</t>
  </si>
  <si>
    <t>LDDMGR78M70F979H</t>
  </si>
  <si>
    <t>Ledda Mariagrazia</t>
  </si>
  <si>
    <t>2153/PA</t>
  </si>
  <si>
    <t>160_1</t>
  </si>
  <si>
    <t>154_1</t>
  </si>
  <si>
    <t>25020276 Q1</t>
  </si>
  <si>
    <t>13348100150</t>
  </si>
  <si>
    <t>CENTRO DI RICERCHE E STUDI IN MANAGEMENT SANITARIO</t>
  </si>
  <si>
    <t>4\6B</t>
  </si>
  <si>
    <t>778/PA</t>
  </si>
  <si>
    <t>FE/109</t>
  </si>
  <si>
    <t>V503748</t>
  </si>
  <si>
    <t>FE/56</t>
  </si>
  <si>
    <t>FE/32</t>
  </si>
  <si>
    <t>431_1</t>
  </si>
  <si>
    <t>1547/S</t>
  </si>
  <si>
    <t>6664/2024/VIT</t>
  </si>
  <si>
    <t>1432/</t>
  </si>
  <si>
    <t>3/1365</t>
  </si>
  <si>
    <t>PSECLD90H60B354C</t>
  </si>
  <si>
    <t>PES CLAUDIA</t>
  </si>
  <si>
    <t>25021043 Q1</t>
  </si>
  <si>
    <t>25020254 Q1</t>
  </si>
  <si>
    <t>25029088 Q1</t>
  </si>
  <si>
    <t>3/36</t>
  </si>
  <si>
    <t>V502167</t>
  </si>
  <si>
    <t>PA/3</t>
  </si>
  <si>
    <t>F/PA222</t>
  </si>
  <si>
    <t>V6-601112</t>
  </si>
  <si>
    <t>31/2/PA/25</t>
  </si>
  <si>
    <t>V502529</t>
  </si>
  <si>
    <t>V502504</t>
  </si>
  <si>
    <t>FE/308</t>
  </si>
  <si>
    <t>03875510582</t>
  </si>
  <si>
    <t>COA snc  -DIRETTORE TECNICO: OSVALDO CATANEA</t>
  </si>
  <si>
    <t>MREMCL55C17F979L</t>
  </si>
  <si>
    <t>MEREU MARCELLO</t>
  </si>
  <si>
    <t>22/1.002</t>
  </si>
  <si>
    <t>716/FPA</t>
  </si>
  <si>
    <t>1063/E</t>
  </si>
  <si>
    <t>188 / A</t>
  </si>
  <si>
    <t>25047185 Q1</t>
  </si>
  <si>
    <t>966_1</t>
  </si>
  <si>
    <t>EL/2383</t>
  </si>
  <si>
    <t>24133809 Q1</t>
  </si>
  <si>
    <t>SP/729</t>
  </si>
  <si>
    <t>19/PA</t>
  </si>
  <si>
    <t>01566510903</t>
  </si>
  <si>
    <t>F.cia Cabras s.n.c</t>
  </si>
  <si>
    <t>58 / A</t>
  </si>
  <si>
    <t>V503152</t>
  </si>
  <si>
    <t>0078-2025/EL</t>
  </si>
  <si>
    <t>02640440901</t>
  </si>
  <si>
    <t>HF s.n.c. di Claudio Placidi e Daniele Tramaglino</t>
  </si>
  <si>
    <t>24131511 Q1</t>
  </si>
  <si>
    <t>2 / PA2</t>
  </si>
  <si>
    <t>7 / PA2</t>
  </si>
  <si>
    <t>V501540</t>
  </si>
  <si>
    <t>SP/631</t>
  </si>
  <si>
    <t>0000271/S</t>
  </si>
  <si>
    <t>28/1.002</t>
  </si>
  <si>
    <t>59X</t>
  </si>
  <si>
    <t>V6-600707</t>
  </si>
  <si>
    <t>25090173 Q1</t>
  </si>
  <si>
    <t>25020314 Q1</t>
  </si>
  <si>
    <t>628/24F</t>
  </si>
  <si>
    <t>25073790 Q1</t>
  </si>
  <si>
    <t>PA/9</t>
  </si>
  <si>
    <t>7X01841178</t>
  </si>
  <si>
    <t>O403388</t>
  </si>
  <si>
    <t>84PA</t>
  </si>
  <si>
    <t>58/FPA</t>
  </si>
  <si>
    <t>707/FPA</t>
  </si>
  <si>
    <t>25020257 Q1</t>
  </si>
  <si>
    <t>25020299 Q1</t>
  </si>
  <si>
    <t>193 / A</t>
  </si>
  <si>
    <t>FV25/---667</t>
  </si>
  <si>
    <t>V503327</t>
  </si>
  <si>
    <t>880/PA</t>
  </si>
  <si>
    <t>0000010/PA</t>
  </si>
  <si>
    <t>SP/714</t>
  </si>
  <si>
    <t>9PA</t>
  </si>
  <si>
    <t>P2097</t>
  </si>
  <si>
    <t>2/46</t>
  </si>
  <si>
    <t>SP/1694</t>
  </si>
  <si>
    <t>RJ2580001252</t>
  </si>
  <si>
    <t>PIRAS GIACOMO</t>
  </si>
  <si>
    <t>1049_1</t>
  </si>
  <si>
    <t>25047237 Q1</t>
  </si>
  <si>
    <t>VF25013463</t>
  </si>
  <si>
    <t>8/001</t>
  </si>
  <si>
    <t>F0000149</t>
  </si>
  <si>
    <t>SP/618</t>
  </si>
  <si>
    <t>EL/2385</t>
  </si>
  <si>
    <t>428_1</t>
  </si>
  <si>
    <t>425_1</t>
  </si>
  <si>
    <t>08691440153</t>
  </si>
  <si>
    <t>IST.EUROPEO DI ONCOLOGIA S.R.L. ISTITUTO EUROPEO DI ONCOLOGIA</t>
  </si>
  <si>
    <t>O403382</t>
  </si>
  <si>
    <t>V504385</t>
  </si>
  <si>
    <t>FE/577</t>
  </si>
  <si>
    <t xml:space="preserve">         29/2025/587</t>
  </si>
  <si>
    <t>199323495/318935/P1</t>
  </si>
  <si>
    <t>VF25034913</t>
  </si>
  <si>
    <t>1673/PA</t>
  </si>
  <si>
    <t>1663/PA</t>
  </si>
  <si>
    <t>25027188 Q1</t>
  </si>
  <si>
    <t>1737/PA</t>
  </si>
  <si>
    <t>SP/732</t>
  </si>
  <si>
    <t>135/01</t>
  </si>
  <si>
    <t>SP/1644</t>
  </si>
  <si>
    <t>3/1414</t>
  </si>
  <si>
    <t>FPA 135/24</t>
  </si>
  <si>
    <t>06/2025</t>
  </si>
  <si>
    <t>6016/2024/VIT</t>
  </si>
  <si>
    <t>FAP010202400042</t>
  </si>
  <si>
    <t>6391/9</t>
  </si>
  <si>
    <t>24131977 Q1</t>
  </si>
  <si>
    <t>EL/2563</t>
  </si>
  <si>
    <t>102 PA</t>
  </si>
  <si>
    <t>221/50/</t>
  </si>
  <si>
    <t>V500772</t>
  </si>
  <si>
    <t>00795170158</t>
  </si>
  <si>
    <t>Sandoz S.p.A. (Italia)</t>
  </si>
  <si>
    <t>07189200723</t>
  </si>
  <si>
    <t>MediaConsult S.r.l.</t>
  </si>
  <si>
    <t>441_1</t>
  </si>
  <si>
    <t>166X</t>
  </si>
  <si>
    <t>425/PA</t>
  </si>
  <si>
    <t>A9_FTEL/2025/55</t>
  </si>
  <si>
    <t>25076616 Q1</t>
  </si>
  <si>
    <t>33/02</t>
  </si>
  <si>
    <t>25081972 Q1</t>
  </si>
  <si>
    <t>25083131 Q1</t>
  </si>
  <si>
    <t>E/1501</t>
  </si>
  <si>
    <t>25073775 Q1</t>
  </si>
  <si>
    <t>551/E</t>
  </si>
  <si>
    <t>24133815 Q1</t>
  </si>
  <si>
    <t>24134502 Q1</t>
  </si>
  <si>
    <t>24133810 Q1</t>
  </si>
  <si>
    <t>333/E</t>
  </si>
  <si>
    <t>24133792 Q1</t>
  </si>
  <si>
    <t>24133793 Q1</t>
  </si>
  <si>
    <t>24133777 Q1</t>
  </si>
  <si>
    <t>24134179 Q1</t>
  </si>
  <si>
    <t>24134501 Q1</t>
  </si>
  <si>
    <t>FE/75</t>
  </si>
  <si>
    <t>SP/1638</t>
  </si>
  <si>
    <t>S24F054539</t>
  </si>
  <si>
    <t>969_1</t>
  </si>
  <si>
    <t>25046601 Q1</t>
  </si>
  <si>
    <t>1735/PA</t>
  </si>
  <si>
    <t>50 / PA</t>
  </si>
  <si>
    <t>25020259 Q1</t>
  </si>
  <si>
    <t>122/01</t>
  </si>
  <si>
    <t>128/001</t>
  </si>
  <si>
    <t>121/01</t>
  </si>
  <si>
    <t>VF25007251</t>
  </si>
  <si>
    <t>25073738 Q1</t>
  </si>
  <si>
    <t>SP/585</t>
  </si>
  <si>
    <t>870H117014</t>
  </si>
  <si>
    <t>1630/PA</t>
  </si>
  <si>
    <t>25048243 Q1</t>
  </si>
  <si>
    <t>81/PA</t>
  </si>
  <si>
    <t>666 /P</t>
  </si>
  <si>
    <t>25092293 Q1</t>
  </si>
  <si>
    <t>4/19</t>
  </si>
  <si>
    <t>25038980 Q1</t>
  </si>
  <si>
    <t>2/188</t>
  </si>
  <si>
    <t>3/1060</t>
  </si>
  <si>
    <t>12\6D</t>
  </si>
  <si>
    <t>V504380</t>
  </si>
  <si>
    <t>25048197 Q1</t>
  </si>
  <si>
    <t>489/FE</t>
  </si>
  <si>
    <t>3454/2</t>
  </si>
  <si>
    <t>25090172 Q1</t>
  </si>
  <si>
    <t>01928170909</t>
  </si>
  <si>
    <t>PS Medical S.r.l.</t>
  </si>
  <si>
    <t>2024FS011201</t>
  </si>
  <si>
    <t>FIPADB-2025-750638</t>
  </si>
  <si>
    <t>V507218</t>
  </si>
  <si>
    <t>25062363 Q1</t>
  </si>
  <si>
    <t>V500263</t>
  </si>
  <si>
    <t>58X</t>
  </si>
  <si>
    <t>4623/2</t>
  </si>
  <si>
    <t>129 / BPA</t>
  </si>
  <si>
    <t>236/00</t>
  </si>
  <si>
    <t>2_2024</t>
  </si>
  <si>
    <t>GRGFNC59P21D665I</t>
  </si>
  <si>
    <t>GREGU FRANCESCO</t>
  </si>
  <si>
    <t>439/001</t>
  </si>
  <si>
    <t>215/01</t>
  </si>
  <si>
    <t>V507233</t>
  </si>
  <si>
    <t>SP/713</t>
  </si>
  <si>
    <t>VF25042341</t>
  </si>
  <si>
    <t>2025/V1/2502461</t>
  </si>
  <si>
    <t>188/FE</t>
  </si>
  <si>
    <t>1314/VEPA</t>
  </si>
  <si>
    <t>717/FPA</t>
  </si>
  <si>
    <t>709/FPA</t>
  </si>
  <si>
    <t>E570613</t>
  </si>
  <si>
    <t>09964481213</t>
  </si>
  <si>
    <t>GAVIMEDICA SRL</t>
  </si>
  <si>
    <t>8-01</t>
  </si>
  <si>
    <t>00819010919</t>
  </si>
  <si>
    <t>Electric System snc</t>
  </si>
  <si>
    <t>319/001</t>
  </si>
  <si>
    <t>42/1.002</t>
  </si>
  <si>
    <t>567 PA</t>
  </si>
  <si>
    <t>FE/150</t>
  </si>
  <si>
    <t>253/PA</t>
  </si>
  <si>
    <t>PA/75</t>
  </si>
  <si>
    <t>9/A</t>
  </si>
  <si>
    <t>2025/7500020675</t>
  </si>
  <si>
    <t>25075239 Q1</t>
  </si>
  <si>
    <t>FI25000197</t>
  </si>
  <si>
    <t>00937820918</t>
  </si>
  <si>
    <t>CARTOLERIA ADDARI S.n.c.</t>
  </si>
  <si>
    <t>17/E</t>
  </si>
  <si>
    <t>V502681</t>
  </si>
  <si>
    <t>1/144</t>
  </si>
  <si>
    <t>2024/7500096822</t>
  </si>
  <si>
    <t>94/PA</t>
  </si>
  <si>
    <t>V503743</t>
  </si>
  <si>
    <t>10756/PA</t>
  </si>
  <si>
    <t>25027132 Q1</t>
  </si>
  <si>
    <t>0000204/PA</t>
  </si>
  <si>
    <t>74/E</t>
  </si>
  <si>
    <t>25073786 Q1</t>
  </si>
  <si>
    <t>FPA 155/24</t>
  </si>
  <si>
    <t>V502168</t>
  </si>
  <si>
    <t>V501700</t>
  </si>
  <si>
    <t>171 / A</t>
  </si>
  <si>
    <t>00002/NU</t>
  </si>
  <si>
    <t>FE/496</t>
  </si>
  <si>
    <t>V503337</t>
  </si>
  <si>
    <t>05/2025 PA</t>
  </si>
  <si>
    <t>170 / BPA</t>
  </si>
  <si>
    <t>V502252</t>
  </si>
  <si>
    <t>I251823</t>
  </si>
  <si>
    <t>24133806 Q1</t>
  </si>
  <si>
    <t>SP/723</t>
  </si>
  <si>
    <t>RP 25901432</t>
  </si>
  <si>
    <t>FPA 129/24</t>
  </si>
  <si>
    <t>52D</t>
  </si>
  <si>
    <t>260/PA</t>
  </si>
  <si>
    <t>216/01</t>
  </si>
  <si>
    <t>25/236</t>
  </si>
  <si>
    <t>85/001</t>
  </si>
  <si>
    <t>49/PA</t>
  </si>
  <si>
    <t>LV25000278</t>
  </si>
  <si>
    <t>FPA 153/24</t>
  </si>
  <si>
    <t>0000891/PA</t>
  </si>
  <si>
    <t>79_1</t>
  </si>
  <si>
    <t>25048258 Q1</t>
  </si>
  <si>
    <t>842/PA</t>
  </si>
  <si>
    <t>12297/A</t>
  </si>
  <si>
    <t>25FV-003343</t>
  </si>
  <si>
    <t>693/E</t>
  </si>
  <si>
    <t>SP/1682</t>
  </si>
  <si>
    <t>454/E</t>
  </si>
  <si>
    <t>V502518</t>
  </si>
  <si>
    <t>25075760 Q1</t>
  </si>
  <si>
    <t>V500869</t>
  </si>
  <si>
    <t>25048257 Q1</t>
  </si>
  <si>
    <t>25075806 Q1</t>
  </si>
  <si>
    <t>25073796 Q1</t>
  </si>
  <si>
    <t>16/001</t>
  </si>
  <si>
    <t>03-E- 2024</t>
  </si>
  <si>
    <t>01962630909</t>
  </si>
  <si>
    <t>PRISMA S.R.L.</t>
  </si>
  <si>
    <t>11268/2</t>
  </si>
  <si>
    <t>RSUSRA80L54I452C</t>
  </si>
  <si>
    <t>URAS SARA</t>
  </si>
  <si>
    <t>3667/9</t>
  </si>
  <si>
    <t>Johnson &amp;amp; Johnson Medical Spa</t>
  </si>
  <si>
    <t>V501369</t>
  </si>
  <si>
    <t>MRNFNC60D18F979W</t>
  </si>
  <si>
    <t>A_FTEL/2025/50</t>
  </si>
  <si>
    <t>3672/9</t>
  </si>
  <si>
    <t>V500918</t>
  </si>
  <si>
    <t>608/02</t>
  </si>
  <si>
    <t>FE/47</t>
  </si>
  <si>
    <t>O402832</t>
  </si>
  <si>
    <t>4542/9</t>
  </si>
  <si>
    <t>25056738 Q1</t>
  </si>
  <si>
    <t>0000006/PA</t>
  </si>
  <si>
    <t>O401819</t>
  </si>
  <si>
    <t>F0000347</t>
  </si>
  <si>
    <t>V503760</t>
  </si>
  <si>
    <t>VF25042339</t>
  </si>
  <si>
    <t>O400330</t>
  </si>
  <si>
    <t>33_PA</t>
  </si>
  <si>
    <t>25076568 Q1</t>
  </si>
  <si>
    <t>469/VEPA</t>
  </si>
  <si>
    <t>140/P</t>
  </si>
  <si>
    <t>25092365 Q1</t>
  </si>
  <si>
    <t>24132867 Q1</t>
  </si>
  <si>
    <t>A_FTEL/2025/20</t>
  </si>
  <si>
    <t>FPA22025</t>
  </si>
  <si>
    <t>389/R</t>
  </si>
  <si>
    <t>00468120928</t>
  </si>
  <si>
    <t>ASSOCIAZIONE ITALIANA ASSISTENZA SPASTICI SEZ. CAGLIARI</t>
  </si>
  <si>
    <t>PA/15</t>
  </si>
  <si>
    <t>44 / A</t>
  </si>
  <si>
    <t>V501537</t>
  </si>
  <si>
    <t>719/FPA</t>
  </si>
  <si>
    <t>V9  009162</t>
  </si>
  <si>
    <t>25076534 Q1</t>
  </si>
  <si>
    <t>25048245 Q1</t>
  </si>
  <si>
    <t>3306/9</t>
  </si>
  <si>
    <t>149 / BPA</t>
  </si>
  <si>
    <t>2025FVPA2813</t>
  </si>
  <si>
    <t>199323494/318919/P1</t>
  </si>
  <si>
    <t>135/25F</t>
  </si>
  <si>
    <t>42 / PA</t>
  </si>
  <si>
    <t>25038981 Q1</t>
  </si>
  <si>
    <t>2432/E</t>
  </si>
  <si>
    <t>25101866 Q1</t>
  </si>
  <si>
    <t>84 / A</t>
  </si>
  <si>
    <t>V502684</t>
  </si>
  <si>
    <t>800/01</t>
  </si>
  <si>
    <t>16/E</t>
  </si>
  <si>
    <t>25FV-003916</t>
  </si>
  <si>
    <t>3/952</t>
  </si>
  <si>
    <t>Calvisi &amp;amp; C. S.n.c.</t>
  </si>
  <si>
    <t>13493/2</t>
  </si>
  <si>
    <t>580/E</t>
  </si>
  <si>
    <t>O402149</t>
  </si>
  <si>
    <t>25076618 Q1</t>
  </si>
  <si>
    <t>25074719 Q1</t>
  </si>
  <si>
    <t>2025/V1/2501041</t>
  </si>
  <si>
    <t>SP/580</t>
  </si>
  <si>
    <t>25047235 Q1</t>
  </si>
  <si>
    <t>0000238/PA</t>
  </si>
  <si>
    <t>FEPA B167-25</t>
  </si>
  <si>
    <t>178/E</t>
  </si>
  <si>
    <t>FPA82025</t>
  </si>
  <si>
    <t>38/PA</t>
  </si>
  <si>
    <t>2299/VEPA</t>
  </si>
  <si>
    <t>PA/8</t>
  </si>
  <si>
    <t>FE/307</t>
  </si>
  <si>
    <t>25048198 Q1</t>
  </si>
  <si>
    <t>V504369</t>
  </si>
  <si>
    <t>6/pa</t>
  </si>
  <si>
    <t>SP/395</t>
  </si>
  <si>
    <t>8/02</t>
  </si>
  <si>
    <t>134/25F</t>
  </si>
  <si>
    <t>1372/SP</t>
  </si>
  <si>
    <t>07668030583</t>
  </si>
  <si>
    <t>SEROM MEDICAL TECHNOLOGY</t>
  </si>
  <si>
    <t>RJ2480041035</t>
  </si>
  <si>
    <t>SP/5</t>
  </si>
  <si>
    <t>8/1.002</t>
  </si>
  <si>
    <t>V500903</t>
  </si>
  <si>
    <t>RJ2580013592</t>
  </si>
  <si>
    <t>267/2025</t>
  </si>
  <si>
    <t>538/01</t>
  </si>
  <si>
    <t>618/E</t>
  </si>
  <si>
    <t>73_1</t>
  </si>
  <si>
    <t>285/E25</t>
  </si>
  <si>
    <t>1659/PA</t>
  </si>
  <si>
    <t>62 / BPA</t>
  </si>
  <si>
    <t>V502264</t>
  </si>
  <si>
    <t>25047240 Q1</t>
  </si>
  <si>
    <t>25047246 Q1</t>
  </si>
  <si>
    <t>11\6D</t>
  </si>
  <si>
    <t>25020302 Q1</t>
  </si>
  <si>
    <t>SP/727</t>
  </si>
  <si>
    <t>989_1</t>
  </si>
  <si>
    <t>7 PA</t>
  </si>
  <si>
    <t>V503329</t>
  </si>
  <si>
    <t>02253810366</t>
  </si>
  <si>
    <t>LASERING SRL</t>
  </si>
  <si>
    <t>2-2025</t>
  </si>
  <si>
    <t>IT00125V0014412</t>
  </si>
  <si>
    <t>02173550282</t>
  </si>
  <si>
    <t>VYGON ITALIA S.r.l.</t>
  </si>
  <si>
    <t>FE/74</t>
  </si>
  <si>
    <t>2855/9</t>
  </si>
  <si>
    <t>2685 PA</t>
  </si>
  <si>
    <t>678/PA</t>
  </si>
  <si>
    <t>10985900157</t>
  </si>
  <si>
    <t>KARDIA SRL</t>
  </si>
  <si>
    <t>6659/2024/VIT</t>
  </si>
  <si>
    <t>3639/PA</t>
  </si>
  <si>
    <t>SP/565</t>
  </si>
  <si>
    <t>2025/V1/2502176</t>
  </si>
  <si>
    <t>VP/2025/0000091</t>
  </si>
  <si>
    <t>4 / E</t>
  </si>
  <si>
    <t>2501XPA0212</t>
  </si>
  <si>
    <t>593/E</t>
  </si>
  <si>
    <t>PA/77</t>
  </si>
  <si>
    <t>V500274</t>
  </si>
  <si>
    <t>O403020</t>
  </si>
  <si>
    <t>25059889 Q1</t>
  </si>
  <si>
    <t>V501547</t>
  </si>
  <si>
    <t>651/E25</t>
  </si>
  <si>
    <t>V500915</t>
  </si>
  <si>
    <t>958_1</t>
  </si>
  <si>
    <t>25058951 Q1</t>
  </si>
  <si>
    <t>234/50/</t>
  </si>
  <si>
    <t>100514/25</t>
  </si>
  <si>
    <t>13 / PA2</t>
  </si>
  <si>
    <t>256/PA</t>
  </si>
  <si>
    <t>244/PA</t>
  </si>
  <si>
    <t>1043_1</t>
  </si>
  <si>
    <t>SP/375</t>
  </si>
  <si>
    <t>3/960</t>
  </si>
  <si>
    <t>V502258</t>
  </si>
  <si>
    <t>Abbott S.R.L</t>
  </si>
  <si>
    <t>29 / A</t>
  </si>
  <si>
    <t>PA/07</t>
  </si>
  <si>
    <t>1260/VEPA</t>
  </si>
  <si>
    <t>64 / A</t>
  </si>
  <si>
    <t>V501704</t>
  </si>
  <si>
    <t>FE/87</t>
  </si>
  <si>
    <t>FPA 1/2025</t>
  </si>
  <si>
    <t>CSTSVN64M45G070R</t>
  </si>
  <si>
    <t>COSTA SILVANA</t>
  </si>
  <si>
    <t>01687210912</t>
  </si>
  <si>
    <t>EDIZIONISOLINAS SRLS</t>
  </si>
  <si>
    <t>2025/V1/2502462</t>
  </si>
  <si>
    <t>994_1</t>
  </si>
  <si>
    <t>1655/PA</t>
  </si>
  <si>
    <t>270/001</t>
  </si>
  <si>
    <t>4/12</t>
  </si>
  <si>
    <t>71 / BPA</t>
  </si>
  <si>
    <t>VF25034915</t>
  </si>
  <si>
    <t>325/02</t>
  </si>
  <si>
    <t>39/1.002</t>
  </si>
  <si>
    <t>V502250</t>
  </si>
  <si>
    <t>V502253</t>
  </si>
  <si>
    <t>20O</t>
  </si>
  <si>
    <t>24131978 Q1</t>
  </si>
  <si>
    <t>V502515</t>
  </si>
  <si>
    <t>24FV-006083</t>
  </si>
  <si>
    <t>25020298 Q1</t>
  </si>
  <si>
    <t>O403558</t>
  </si>
  <si>
    <t>2561 PA</t>
  </si>
  <si>
    <t>75/PA</t>
  </si>
  <si>
    <t>IT00125V1-03648</t>
  </si>
  <si>
    <t>E/126</t>
  </si>
  <si>
    <t>1259/VEPA</t>
  </si>
  <si>
    <t>1733/PA</t>
  </si>
  <si>
    <t>PA/202400753</t>
  </si>
  <si>
    <t>978_1</t>
  </si>
  <si>
    <t>FTEL/2025/238</t>
  </si>
  <si>
    <t>1/25/O</t>
  </si>
  <si>
    <t>V500923</t>
  </si>
  <si>
    <t>224/FTE</t>
  </si>
  <si>
    <t>02522580907</t>
  </si>
  <si>
    <t>BEATA EDVIGE CARBONI S.A.S DI SANNA MARIO ADRIANO E C.</t>
  </si>
  <si>
    <t>V507231</t>
  </si>
  <si>
    <t>V507232</t>
  </si>
  <si>
    <t>3053/PA</t>
  </si>
  <si>
    <t>25FV-001658</t>
  </si>
  <si>
    <t>P801</t>
  </si>
  <si>
    <t>V505839</t>
  </si>
  <si>
    <t>24133770 Q1</t>
  </si>
  <si>
    <t>2915/PA</t>
  </si>
  <si>
    <t>PA/167</t>
  </si>
  <si>
    <t>VF25027655</t>
  </si>
  <si>
    <t>28E</t>
  </si>
  <si>
    <t>RTTNNL79P49L093L</t>
  </si>
  <si>
    <t>AERE ACUSTICA DI ERETTA ANTONELLA</t>
  </si>
  <si>
    <t>25020286 Q1</t>
  </si>
  <si>
    <t>24120729 Q1</t>
  </si>
  <si>
    <t>S25F011206</t>
  </si>
  <si>
    <t>06720630489</t>
  </si>
  <si>
    <t>HMS CONSULTING SRL</t>
  </si>
  <si>
    <t>667 /P</t>
  </si>
  <si>
    <t>CTTSVT54P14G031V</t>
  </si>
  <si>
    <t>CATTIDE SALVATORE</t>
  </si>
  <si>
    <t>68 / PA</t>
  </si>
  <si>
    <t>FE/86</t>
  </si>
  <si>
    <t>V6-600110</t>
  </si>
  <si>
    <t>7/2025</t>
  </si>
  <si>
    <t>O400334</t>
  </si>
  <si>
    <t>SP/282</t>
  </si>
  <si>
    <t>V502513</t>
  </si>
  <si>
    <t>V502516</t>
  </si>
  <si>
    <t>15/001</t>
  </si>
  <si>
    <t>25075779 Q1</t>
  </si>
  <si>
    <t>1117 PA</t>
  </si>
  <si>
    <t>1/8</t>
  </si>
  <si>
    <t>1282/PA</t>
  </si>
  <si>
    <t>49/2025/FE</t>
  </si>
  <si>
    <t>6663/2024/VIT</t>
  </si>
  <si>
    <t>V501541</t>
  </si>
  <si>
    <t>827/VEPA</t>
  </si>
  <si>
    <t>V500395</t>
  </si>
  <si>
    <t>445_1</t>
  </si>
  <si>
    <t>1460/2</t>
  </si>
  <si>
    <t>V070012502453</t>
  </si>
  <si>
    <t>V507217</t>
  </si>
  <si>
    <t>25109111 Q1</t>
  </si>
  <si>
    <t>25022532 Q1</t>
  </si>
  <si>
    <t>09320520969</t>
  </si>
  <si>
    <t>ATS Milano Citta Metropolitana</t>
  </si>
  <si>
    <t>0000203/PA</t>
  </si>
  <si>
    <t>240/6</t>
  </si>
  <si>
    <t>V505853</t>
  </si>
  <si>
    <t>25027190 Q1</t>
  </si>
  <si>
    <t>O400332</t>
  </si>
  <si>
    <t>5/pa</t>
  </si>
  <si>
    <t>713/FPA</t>
  </si>
  <si>
    <t>63/1.002</t>
  </si>
  <si>
    <t>V6-605253</t>
  </si>
  <si>
    <t>AN/496</t>
  </si>
  <si>
    <t>SP/851</t>
  </si>
  <si>
    <t>88/01</t>
  </si>
  <si>
    <t>01240110906</t>
  </si>
  <si>
    <t>PULISARDA SRL</t>
  </si>
  <si>
    <t>10757/PA</t>
  </si>
  <si>
    <t>2/177</t>
  </si>
  <si>
    <t>365/001</t>
  </si>
  <si>
    <t>24132320 Q1</t>
  </si>
  <si>
    <t>25020301 Q1</t>
  </si>
  <si>
    <t>71/25PA</t>
  </si>
  <si>
    <t>11486080010</t>
  </si>
  <si>
    <t>ORTHOLAB S.r.l.s.</t>
  </si>
  <si>
    <t>164/PA</t>
  </si>
  <si>
    <t>905 /P</t>
  </si>
  <si>
    <t>Z-227</t>
  </si>
  <si>
    <t>SP/1645</t>
  </si>
  <si>
    <t>FTEL/2024/275</t>
  </si>
  <si>
    <t>O403390</t>
  </si>
  <si>
    <t>A_FTEL/2025/21</t>
  </si>
  <si>
    <t>13/E</t>
  </si>
  <si>
    <t>25048263 Q1</t>
  </si>
  <si>
    <t>25056737 Q1</t>
  </si>
  <si>
    <t>PA/73</t>
  </si>
  <si>
    <t>30/25F</t>
  </si>
  <si>
    <t>V500397</t>
  </si>
  <si>
    <t>7 / B</t>
  </si>
  <si>
    <t>144/2025/81</t>
  </si>
  <si>
    <t>01038700991</t>
  </si>
  <si>
    <t>Asl4 - Sistema Sanitario Regione Liguria</t>
  </si>
  <si>
    <t>AQ09882263</t>
  </si>
  <si>
    <t>60O</t>
  </si>
  <si>
    <t>25073780 Q1</t>
  </si>
  <si>
    <t>34/02</t>
  </si>
  <si>
    <t>V500870</t>
  </si>
  <si>
    <t>893/00</t>
  </si>
  <si>
    <t>03743140968</t>
  </si>
  <si>
    <t>VICTORY PROJECT CONGRESSI SRL</t>
  </si>
  <si>
    <t>RJ2580017517</t>
  </si>
  <si>
    <t>132/PA</t>
  </si>
  <si>
    <t>V500272</t>
  </si>
  <si>
    <t>25/306</t>
  </si>
  <si>
    <t>24134165 Q1</t>
  </si>
  <si>
    <t>25019224 Q1</t>
  </si>
  <si>
    <t>25084428 Q1</t>
  </si>
  <si>
    <t>7X00866077</t>
  </si>
  <si>
    <t>1636/PA</t>
  </si>
  <si>
    <t>25075244 Q1</t>
  </si>
  <si>
    <t>V501698</t>
  </si>
  <si>
    <t>797/VEPA</t>
  </si>
  <si>
    <t>24133772 Q1</t>
  </si>
  <si>
    <t>24133769 Q1</t>
  </si>
  <si>
    <t>7X05946082</t>
  </si>
  <si>
    <t>08/2025 PA</t>
  </si>
  <si>
    <t>10758/PA</t>
  </si>
  <si>
    <t>8370/PA</t>
  </si>
  <si>
    <t>196 / A</t>
  </si>
  <si>
    <t>20/2024/PA</t>
  </si>
  <si>
    <t>92 / A</t>
  </si>
  <si>
    <t>12/2</t>
  </si>
  <si>
    <t>739/E</t>
  </si>
  <si>
    <t>CHRSRN93C51F808G</t>
  </si>
  <si>
    <t>CHIRIU SABRINA</t>
  </si>
  <si>
    <t>SP/17</t>
  </si>
  <si>
    <t>25101862 Q1</t>
  </si>
  <si>
    <t>V502669</t>
  </si>
  <si>
    <t>2/153</t>
  </si>
  <si>
    <t>25101868 Q1</t>
  </si>
  <si>
    <t>BRTDTN90T22F158C</t>
  </si>
  <si>
    <t>BERTOLONE DARIO TINO</t>
  </si>
  <si>
    <t>80_1</t>
  </si>
  <si>
    <t>25059922 Q1</t>
  </si>
  <si>
    <t>41 / PA</t>
  </si>
  <si>
    <t>1454/S</t>
  </si>
  <si>
    <t>25020300 Q1</t>
  </si>
  <si>
    <t>2/2</t>
  </si>
  <si>
    <t>V503151</t>
  </si>
  <si>
    <t>VP  008617</t>
  </si>
  <si>
    <t>01681100150</t>
  </si>
  <si>
    <t>SEDA S.P.A.</t>
  </si>
  <si>
    <t>24133825 Q1</t>
  </si>
  <si>
    <t>24133800 Q1</t>
  </si>
  <si>
    <t>25/307</t>
  </si>
  <si>
    <t>25/B</t>
  </si>
  <si>
    <t>3277/PA</t>
  </si>
  <si>
    <t>PNACLD87L64B354P</t>
  </si>
  <si>
    <t>DOTT.SSA CLAUDIA PANI</t>
  </si>
  <si>
    <t>25076565 Q1</t>
  </si>
  <si>
    <t>60/02</t>
  </si>
  <si>
    <t>RJ2580001244</t>
  </si>
  <si>
    <t>1798/9</t>
  </si>
  <si>
    <t>V503156</t>
  </si>
  <si>
    <t>A_FTEL/2025/73</t>
  </si>
  <si>
    <t>166PA</t>
  </si>
  <si>
    <t>25073777 Q1</t>
  </si>
  <si>
    <t>25089713 Q1</t>
  </si>
  <si>
    <t>E/20</t>
  </si>
  <si>
    <t>456/E</t>
  </si>
  <si>
    <t>25FV-001087</t>
  </si>
  <si>
    <t>V506404</t>
  </si>
  <si>
    <t>SP/285</t>
  </si>
  <si>
    <t>729/001</t>
  </si>
  <si>
    <t>24134472 Q1</t>
  </si>
  <si>
    <t>Z-92</t>
  </si>
  <si>
    <t>25058956 Q1</t>
  </si>
  <si>
    <t>25021763 Q1</t>
  </si>
  <si>
    <t>41D</t>
  </si>
  <si>
    <t>119/D</t>
  </si>
  <si>
    <t>4950/9</t>
  </si>
  <si>
    <t>E31</t>
  </si>
  <si>
    <t>57/2025</t>
  </si>
  <si>
    <t>00212210918</t>
  </si>
  <si>
    <t>STUDIO LEGALE ASS.TO AVV. MANNIRONI E MANCA</t>
  </si>
  <si>
    <t>44 / PAA</t>
  </si>
  <si>
    <t>36/E</t>
  </si>
  <si>
    <t>V500902</t>
  </si>
  <si>
    <t>2025/829/PA</t>
  </si>
  <si>
    <t>980_1</t>
  </si>
  <si>
    <t>1657/PA</t>
  </si>
  <si>
    <t>V500380</t>
  </si>
  <si>
    <t>25075227 Q1</t>
  </si>
  <si>
    <t>LV25001017</t>
  </si>
  <si>
    <t>05/PA</t>
  </si>
  <si>
    <t>RJ2580020866</t>
  </si>
  <si>
    <t>251707PA</t>
  </si>
  <si>
    <t>24135255 Q1</t>
  </si>
  <si>
    <t>V503877</t>
  </si>
  <si>
    <t>FE/148</t>
  </si>
  <si>
    <t>EL/2382</t>
  </si>
  <si>
    <t>V6-601109</t>
  </si>
  <si>
    <t>V501974</t>
  </si>
  <si>
    <t>03/2025 PA</t>
  </si>
  <si>
    <t>O400336</t>
  </si>
  <si>
    <t>RJ2580002190</t>
  </si>
  <si>
    <t>840/E25</t>
  </si>
  <si>
    <t>3/B</t>
  </si>
  <si>
    <t>241_1</t>
  </si>
  <si>
    <t>131/PA</t>
  </si>
  <si>
    <t>251552PA</t>
  </si>
  <si>
    <t>25058955 Q1</t>
  </si>
  <si>
    <t>25019232 Q1</t>
  </si>
  <si>
    <t>51/E</t>
  </si>
  <si>
    <t>25081975 Q1</t>
  </si>
  <si>
    <t>24131215 Q1</t>
  </si>
  <si>
    <t>25FV-001085</t>
  </si>
  <si>
    <t>PSCMHL83T27F979T</t>
  </si>
  <si>
    <t>m.p. impianti</t>
  </si>
  <si>
    <t>236 V4</t>
  </si>
  <si>
    <t>12401190017</t>
  </si>
  <si>
    <t>COOLMED S.R.L.</t>
  </si>
  <si>
    <t>25048262 Q1</t>
  </si>
  <si>
    <t>25075220 Q1</t>
  </si>
  <si>
    <t>24134171 Q1</t>
  </si>
  <si>
    <t>V503157</t>
  </si>
  <si>
    <t>V504370</t>
  </si>
  <si>
    <t>O/1197</t>
  </si>
  <si>
    <t>25027199 Q1</t>
  </si>
  <si>
    <t>11/E</t>
  </si>
  <si>
    <t>FPA 144/24</t>
  </si>
  <si>
    <t>87 /P</t>
  </si>
  <si>
    <t>6662/2024/VIT</t>
  </si>
  <si>
    <t>Z-39</t>
  </si>
  <si>
    <t>V500266</t>
  </si>
  <si>
    <t>V500396</t>
  </si>
  <si>
    <t>CDF202501212</t>
  </si>
  <si>
    <t>V500911</t>
  </si>
  <si>
    <t>25075238 Q1</t>
  </si>
  <si>
    <t>LV25001016</t>
  </si>
  <si>
    <t>25048252 Q1</t>
  </si>
  <si>
    <t>3882/5</t>
  </si>
  <si>
    <t>V500855</t>
  </si>
  <si>
    <t>2024/7500099457</t>
  </si>
  <si>
    <t>157/P</t>
  </si>
  <si>
    <t>25069360 Q1</t>
  </si>
  <si>
    <t>V502260</t>
  </si>
  <si>
    <t>10/a</t>
  </si>
  <si>
    <t>FE/34</t>
  </si>
  <si>
    <t>1517/S</t>
  </si>
  <si>
    <t>Z-203</t>
  </si>
  <si>
    <t>55 / PA</t>
  </si>
  <si>
    <t>82/1.002</t>
  </si>
  <si>
    <t>V503340</t>
  </si>
  <si>
    <t>STTDMN96P13F257T</t>
  </si>
  <si>
    <t>Sottana Damiano</t>
  </si>
  <si>
    <t>25076604 Q1</t>
  </si>
  <si>
    <t>5 / PAIG</t>
  </si>
  <si>
    <t>970_1</t>
  </si>
  <si>
    <t>608/S</t>
  </si>
  <si>
    <t>25056739 Q1</t>
  </si>
  <si>
    <t>242_1</t>
  </si>
  <si>
    <t>247_1</t>
  </si>
  <si>
    <t>733/001</t>
  </si>
  <si>
    <t>46/2024</t>
  </si>
  <si>
    <t>25075223 Q1</t>
  </si>
  <si>
    <t>25075230 Q1</t>
  </si>
  <si>
    <t>25048256 Q1</t>
  </si>
  <si>
    <t>V500264</t>
  </si>
  <si>
    <t>25075182 Q1</t>
  </si>
  <si>
    <t>196/01</t>
  </si>
  <si>
    <t>FATTPA 38_25</t>
  </si>
  <si>
    <t>3537/9</t>
  </si>
  <si>
    <t>2/00</t>
  </si>
  <si>
    <t>03677220927</t>
  </si>
  <si>
    <t>RAP PROFESSIONAL SRL</t>
  </si>
  <si>
    <t>37 / A</t>
  </si>
  <si>
    <t>1440 PA</t>
  </si>
  <si>
    <t>07922400580</t>
  </si>
  <si>
    <t>OCULARISTICA ITALIANA</t>
  </si>
  <si>
    <t>3/288</t>
  </si>
  <si>
    <t>SP/716</t>
  </si>
  <si>
    <t>2025/7500051580</t>
  </si>
  <si>
    <t>SP/1639</t>
  </si>
  <si>
    <t>TZRDVD84R09I452M</t>
  </si>
  <si>
    <t>Atzori Davide</t>
  </si>
  <si>
    <t>0035/2025</t>
  </si>
  <si>
    <t>1142/VEPA</t>
  </si>
  <si>
    <t>FE/90</t>
  </si>
  <si>
    <t>24132321 Q1</t>
  </si>
  <si>
    <t>1720/S</t>
  </si>
  <si>
    <t>24133788 Q1</t>
  </si>
  <si>
    <t>86/A</t>
  </si>
  <si>
    <t>02410100909</t>
  </si>
  <si>
    <t>OTOSOLUTIONS SRL</t>
  </si>
  <si>
    <t>FPA32025</t>
  </si>
  <si>
    <t>V503069</t>
  </si>
  <si>
    <t>V503143</t>
  </si>
  <si>
    <t>FAP010202500003</t>
  </si>
  <si>
    <t>V504599</t>
  </si>
  <si>
    <t>PA/159</t>
  </si>
  <si>
    <t>25021712 Q1</t>
  </si>
  <si>
    <t>25024113 Q1</t>
  </si>
  <si>
    <t>25059914 Q1</t>
  </si>
  <si>
    <t>25073776 Q1</t>
  </si>
  <si>
    <t>42 / A</t>
  </si>
  <si>
    <t>2/7</t>
  </si>
  <si>
    <t>25047253 Q1</t>
  </si>
  <si>
    <t>V500400</t>
  </si>
  <si>
    <t>25047229 Q1</t>
  </si>
  <si>
    <t>1221/VEPA</t>
  </si>
  <si>
    <t>O402539</t>
  </si>
  <si>
    <t>7/2025/PA</t>
  </si>
  <si>
    <t>25075237 Q1</t>
  </si>
  <si>
    <t>VS0000477</t>
  </si>
  <si>
    <t>25075234 Q1</t>
  </si>
  <si>
    <t>636/02</t>
  </si>
  <si>
    <t>143/PA25</t>
  </si>
  <si>
    <t>SP/284</t>
  </si>
  <si>
    <t>442_1</t>
  </si>
  <si>
    <t>FPA 40/25</t>
  </si>
  <si>
    <t>1738/PA</t>
  </si>
  <si>
    <t>56/PA</t>
  </si>
  <si>
    <t>59/VEPA</t>
  </si>
  <si>
    <t>25047184 Q1</t>
  </si>
  <si>
    <t>46/2/PA/25</t>
  </si>
  <si>
    <t>FE/454</t>
  </si>
  <si>
    <t>522/FE</t>
  </si>
  <si>
    <t>24131513 Q1</t>
  </si>
  <si>
    <t>25055506 Q1</t>
  </si>
  <si>
    <t>V502506</t>
  </si>
  <si>
    <t>FE/271</t>
  </si>
  <si>
    <t>25FV-001656</t>
  </si>
  <si>
    <t>V501685</t>
  </si>
  <si>
    <t>FATTPA 87_24</t>
  </si>
  <si>
    <t>77/E</t>
  </si>
  <si>
    <t>2257/VEPA</t>
  </si>
  <si>
    <t>1047_1</t>
  </si>
  <si>
    <t>992_1</t>
  </si>
  <si>
    <t>FATTPA 444_24</t>
  </si>
  <si>
    <t>3462/9</t>
  </si>
  <si>
    <t>SP/619</t>
  </si>
  <si>
    <t>04/25</t>
  </si>
  <si>
    <t>V503341</t>
  </si>
  <si>
    <t>V6-600262</t>
  </si>
  <si>
    <t>V502146</t>
  </si>
  <si>
    <t>2025/7500012844</t>
  </si>
  <si>
    <t>RJ2580007712</t>
  </si>
  <si>
    <t>SP/14</t>
  </si>
  <si>
    <t>373/00</t>
  </si>
  <si>
    <t>2025/7500020673</t>
  </si>
  <si>
    <t>V500258</t>
  </si>
  <si>
    <t>FPA 164/24</t>
  </si>
  <si>
    <t>25056736 Q1</t>
  </si>
  <si>
    <t>4865/FPA</t>
  </si>
  <si>
    <t>01641580608</t>
  </si>
  <si>
    <t>T.S.S. S.R.L.</t>
  </si>
  <si>
    <t>SP/869</t>
  </si>
  <si>
    <t>A9_FTEL/2025/160</t>
  </si>
  <si>
    <t>25081412 Q1</t>
  </si>
  <si>
    <t>V502512</t>
  </si>
  <si>
    <t>EL219</t>
  </si>
  <si>
    <t>25035400 Q1</t>
  </si>
  <si>
    <t>199329208/323396/P1</t>
  </si>
  <si>
    <t>3/240</t>
  </si>
  <si>
    <t>1060/E</t>
  </si>
  <si>
    <t>01802940484</t>
  </si>
  <si>
    <t>CARLO ERBA REAGENTS SRL</t>
  </si>
  <si>
    <t>234/00</t>
  </si>
  <si>
    <t>964_1</t>
  </si>
  <si>
    <t>SP/621</t>
  </si>
  <si>
    <t>644/E</t>
  </si>
  <si>
    <t>RJ2480043688</t>
  </si>
  <si>
    <t>PA/160</t>
  </si>
  <si>
    <t>4/28</t>
  </si>
  <si>
    <t>VF25027652</t>
  </si>
  <si>
    <t>V507224</t>
  </si>
  <si>
    <t>5-2025</t>
  </si>
  <si>
    <t>25047262 Q1</t>
  </si>
  <si>
    <t>V500374</t>
  </si>
  <si>
    <t>25075231 Q1</t>
  </si>
  <si>
    <t>76_1</t>
  </si>
  <si>
    <t>2025/7500020671</t>
  </si>
  <si>
    <t>2412XPA0027</t>
  </si>
  <si>
    <t>00422760587</t>
  </si>
  <si>
    <t>MSD ITALIA S.R.L.</t>
  </si>
  <si>
    <t>2501XPA0154</t>
  </si>
  <si>
    <t>2024/7500099459</t>
  </si>
  <si>
    <t>24134172 Q1</t>
  </si>
  <si>
    <t>1883/PA</t>
  </si>
  <si>
    <t>EL/462</t>
  </si>
  <si>
    <t>52 / PA</t>
  </si>
  <si>
    <t>25047250 Q1</t>
  </si>
  <si>
    <t>9D</t>
  </si>
  <si>
    <t>5255/PA</t>
  </si>
  <si>
    <t>24134168 Q1</t>
  </si>
  <si>
    <t>3052/PA</t>
  </si>
  <si>
    <t>24133790 Q1</t>
  </si>
  <si>
    <t>24132864 Q1</t>
  </si>
  <si>
    <t>24134468 Q1</t>
  </si>
  <si>
    <t>58/VEPA</t>
  </si>
  <si>
    <t>SP/725</t>
  </si>
  <si>
    <t>02394330902</t>
  </si>
  <si>
    <t>F.CIA DIANA S.R.L.</t>
  </si>
  <si>
    <t>2 / B</t>
  </si>
  <si>
    <t>369/PA</t>
  </si>
  <si>
    <t>453/E</t>
  </si>
  <si>
    <t>V500276</t>
  </si>
  <si>
    <t>141/PA</t>
  </si>
  <si>
    <t>RJ2580004819</t>
  </si>
  <si>
    <t>F0000371</t>
  </si>
  <si>
    <t>3/2025/PA</t>
  </si>
  <si>
    <t>RJ2580013834</t>
  </si>
  <si>
    <t>P139</t>
  </si>
  <si>
    <t>FE/2</t>
  </si>
  <si>
    <t>540/9</t>
  </si>
  <si>
    <t>V500907</t>
  </si>
  <si>
    <t>LV25000822</t>
  </si>
  <si>
    <t>FE/814</t>
  </si>
  <si>
    <t>849/E</t>
  </si>
  <si>
    <t>25058944 Q1</t>
  </si>
  <si>
    <t>25056735 Q1</t>
  </si>
  <si>
    <t>Farmacia Mellino Igino S. Eredi Mellino Giovanni &amp;amp; C Snc</t>
  </si>
  <si>
    <t>45/PA</t>
  </si>
  <si>
    <t>N59462</t>
  </si>
  <si>
    <t>176/VEPA</t>
  </si>
  <si>
    <t>1144/VEPA</t>
  </si>
  <si>
    <t>24135265 Q1</t>
  </si>
  <si>
    <t>04-E- 2024</t>
  </si>
  <si>
    <t>FPA 87/25</t>
  </si>
  <si>
    <t>3-PE-2025-177</t>
  </si>
  <si>
    <t>SP/1693</t>
  </si>
  <si>
    <t>SP/1690</t>
  </si>
  <si>
    <t>41000221/VEPA</t>
  </si>
  <si>
    <t>25020202 Q1</t>
  </si>
  <si>
    <t>SP/291</t>
  </si>
  <si>
    <t>60D</t>
  </si>
  <si>
    <t>11275/2</t>
  </si>
  <si>
    <t>25/93</t>
  </si>
  <si>
    <t>02/PA</t>
  </si>
  <si>
    <t>V502678</t>
  </si>
  <si>
    <t>V507229</t>
  </si>
  <si>
    <t>SP/569</t>
  </si>
  <si>
    <t>399 PA</t>
  </si>
  <si>
    <t>VP/2025/0000349</t>
  </si>
  <si>
    <t>25038986 Q1</t>
  </si>
  <si>
    <t>04/2025 PA</t>
  </si>
  <si>
    <t>FE/81</t>
  </si>
  <si>
    <t>V503338</t>
  </si>
  <si>
    <t>25075759 Q1</t>
  </si>
  <si>
    <t>25058947 Q1</t>
  </si>
  <si>
    <t>25/94</t>
  </si>
  <si>
    <t>25047232 Q1</t>
  </si>
  <si>
    <t>SP/577</t>
  </si>
  <si>
    <t>V500873</t>
  </si>
  <si>
    <t>25047180 Q1</t>
  </si>
  <si>
    <t>5/PAB</t>
  </si>
  <si>
    <t>FPA 37/25</t>
  </si>
  <si>
    <t>104/PA</t>
  </si>
  <si>
    <t>2062/9</t>
  </si>
  <si>
    <t>41000220/VEPA</t>
  </si>
  <si>
    <t>50 / A</t>
  </si>
  <si>
    <t>V500259</t>
  </si>
  <si>
    <t>S25F018278</t>
  </si>
  <si>
    <t>244_1</t>
  </si>
  <si>
    <t>149PA</t>
  </si>
  <si>
    <t>25075226 Q1</t>
  </si>
  <si>
    <t>25047225 Q1</t>
  </si>
  <si>
    <t>3669/9</t>
  </si>
  <si>
    <t>20/F</t>
  </si>
  <si>
    <t>03452520921</t>
  </si>
  <si>
    <t>HEDYA S.R.L.</t>
  </si>
  <si>
    <t>199327083/321680/P1</t>
  </si>
  <si>
    <t>3/A</t>
  </si>
  <si>
    <t>13/2024</t>
  </si>
  <si>
    <t>12/A</t>
  </si>
  <si>
    <t>FPA 181/25</t>
  </si>
  <si>
    <t>140/PA</t>
  </si>
  <si>
    <t>24/461</t>
  </si>
  <si>
    <t>25089706 Q1</t>
  </si>
  <si>
    <t>VS0001334</t>
  </si>
  <si>
    <t>E00561</t>
  </si>
  <si>
    <t>3/241</t>
  </si>
  <si>
    <t>2514/PA</t>
  </si>
  <si>
    <t>PA/171</t>
  </si>
  <si>
    <t>6/B</t>
  </si>
  <si>
    <t>25048266 Q1</t>
  </si>
  <si>
    <t>V500862</t>
  </si>
  <si>
    <t>V500860</t>
  </si>
  <si>
    <t>255/PA</t>
  </si>
  <si>
    <t>SP/581</t>
  </si>
  <si>
    <t>A_FTEL/2025/75</t>
  </si>
  <si>
    <t>25047251 Q1</t>
  </si>
  <si>
    <t>V500867</t>
  </si>
  <si>
    <t>A_FTEL/2025/63</t>
  </si>
  <si>
    <t>364/VEPA</t>
  </si>
  <si>
    <t>500/VEPA</t>
  </si>
  <si>
    <t>PA/170</t>
  </si>
  <si>
    <t>9217/PA</t>
  </si>
  <si>
    <t>FPA 157/24</t>
  </si>
  <si>
    <t>V505541</t>
  </si>
  <si>
    <t>2/45</t>
  </si>
  <si>
    <t>25027196 Q1</t>
  </si>
  <si>
    <t>25027180 Q1</t>
  </si>
  <si>
    <t>2025FVPA3504</t>
  </si>
  <si>
    <t>CSLPLA94R69F979E</t>
  </si>
  <si>
    <t>CASULA PAOLA</t>
  </si>
  <si>
    <t>25101865 Q1</t>
  </si>
  <si>
    <t>487/FE</t>
  </si>
  <si>
    <t>2024/2640/PA</t>
  </si>
  <si>
    <t>25076609 Q1</t>
  </si>
  <si>
    <t>963_1</t>
  </si>
  <si>
    <t>69_1</t>
  </si>
  <si>
    <t>A000044</t>
  </si>
  <si>
    <t>01134340916</t>
  </si>
  <si>
    <t>ECOCENTRO DEMOLIZIONI SRL</t>
  </si>
  <si>
    <t>V070012501601</t>
  </si>
  <si>
    <t>V500260</t>
  </si>
  <si>
    <t>400/VEPA</t>
  </si>
  <si>
    <t>783/PA</t>
  </si>
  <si>
    <t>PA/165</t>
  </si>
  <si>
    <t>FEPA B91-25</t>
  </si>
  <si>
    <t>3/1641</t>
  </si>
  <si>
    <t>2025/7500013229</t>
  </si>
  <si>
    <t>08943310014</t>
  </si>
  <si>
    <t>TC MISURE E CONTROLLI SRL</t>
  </si>
  <si>
    <t>2025   111</t>
  </si>
  <si>
    <t>494/001</t>
  </si>
  <si>
    <t>3-PE-2025-13</t>
  </si>
  <si>
    <t>0071/2025</t>
  </si>
  <si>
    <t>01344080914</t>
  </si>
  <si>
    <t>3S IMPIANTI SNC</t>
  </si>
  <si>
    <t>RJ2580010248</t>
  </si>
  <si>
    <t>25006922 Q1</t>
  </si>
  <si>
    <t>35/2/PA/24</t>
  </si>
  <si>
    <t>339/001</t>
  </si>
  <si>
    <t>93/001</t>
  </si>
  <si>
    <t>25028275 Q1</t>
  </si>
  <si>
    <t>LV25000155</t>
  </si>
  <si>
    <t>FPA 13/24</t>
  </si>
  <si>
    <t>FLGMPS91D18B354N</t>
  </si>
  <si>
    <t>Flagiello Mauro Pasquale</t>
  </si>
  <si>
    <t>1277/S</t>
  </si>
  <si>
    <t>25073782 Q1</t>
  </si>
  <si>
    <t>175/001</t>
  </si>
  <si>
    <t>V502502</t>
  </si>
  <si>
    <t>SP/731</t>
  </si>
  <si>
    <t>25020289 Q1</t>
  </si>
  <si>
    <t>18/E</t>
  </si>
  <si>
    <t>V500872</t>
  </si>
  <si>
    <t>2025FVPA3051</t>
  </si>
  <si>
    <t>288/E</t>
  </si>
  <si>
    <t>V503755</t>
  </si>
  <si>
    <t>V500277</t>
  </si>
  <si>
    <t>692 /P</t>
  </si>
  <si>
    <t>2-FE</t>
  </si>
  <si>
    <t>LCELSN74B23D969C</t>
  </si>
  <si>
    <t>ELICIO ALESSANDRO</t>
  </si>
  <si>
    <t>RSOGNR64A30G113O</t>
  </si>
  <si>
    <t>ROSA GENNARO</t>
  </si>
  <si>
    <t>3/1515</t>
  </si>
  <si>
    <t>204/E</t>
  </si>
  <si>
    <t>SP/1640</t>
  </si>
  <si>
    <t>101200/24</t>
  </si>
  <si>
    <t>115/E</t>
  </si>
  <si>
    <t>512_1</t>
  </si>
  <si>
    <t>FATTPA 26_25</t>
  </si>
  <si>
    <t>191/54</t>
  </si>
  <si>
    <t>02236310518</t>
  </si>
  <si>
    <t>AZIENDA UNITA&amp;apos; SANITARIA LOCALE TOSCANA SUD- EST</t>
  </si>
  <si>
    <t>FE/331</t>
  </si>
  <si>
    <t>E/107</t>
  </si>
  <si>
    <t>RJ2480046353</t>
  </si>
  <si>
    <t>165/PA</t>
  </si>
  <si>
    <t>16/pa</t>
  </si>
  <si>
    <t>V503896</t>
  </si>
  <si>
    <t>378/001</t>
  </si>
  <si>
    <t>2025/7500017664</t>
  </si>
  <si>
    <t>V502147</t>
  </si>
  <si>
    <t>V505863</t>
  </si>
  <si>
    <t>V505850</t>
  </si>
  <si>
    <t>3/552</t>
  </si>
  <si>
    <t>174/001</t>
  </si>
  <si>
    <t>V501702</t>
  </si>
  <si>
    <t>104/001</t>
  </si>
  <si>
    <t>SP/579</t>
  </si>
  <si>
    <t>0000976/PA</t>
  </si>
  <si>
    <t>25VNAZ-003145</t>
  </si>
  <si>
    <t>E/106</t>
  </si>
  <si>
    <t>2025/7500048603</t>
  </si>
  <si>
    <t>25019231 Q1</t>
  </si>
  <si>
    <t>53 / A</t>
  </si>
  <si>
    <t>V504376</t>
  </si>
  <si>
    <t>2025FVPA2237</t>
  </si>
  <si>
    <t>25074722 Q1</t>
  </si>
  <si>
    <t>25075224 Q1</t>
  </si>
  <si>
    <t>3-2025</t>
  </si>
  <si>
    <t>25018059 Q1</t>
  </si>
  <si>
    <t>25020279 Q1</t>
  </si>
  <si>
    <t>1 / PAIG</t>
  </si>
  <si>
    <t>8 / E</t>
  </si>
  <si>
    <t>37 / PA</t>
  </si>
  <si>
    <t>0000140/PA</t>
  </si>
  <si>
    <t>E570503</t>
  </si>
  <si>
    <t>O403389</t>
  </si>
  <si>
    <t>FE/41</t>
  </si>
  <si>
    <t>25059866 Q1</t>
  </si>
  <si>
    <t>02767640135</t>
  </si>
  <si>
    <t>GLORIA MED PHARMA S.R.L.</t>
  </si>
  <si>
    <t>PA/206</t>
  </si>
  <si>
    <t>3/1413</t>
  </si>
  <si>
    <t>25024178 Q1</t>
  </si>
  <si>
    <t>17 PA</t>
  </si>
  <si>
    <t>3455/2</t>
  </si>
  <si>
    <t>SP/575</t>
  </si>
  <si>
    <t>675/VEPA</t>
  </si>
  <si>
    <t>V500210</t>
  </si>
  <si>
    <t>182 / A</t>
  </si>
  <si>
    <t>25073785 Q1</t>
  </si>
  <si>
    <t>25047233 Q1</t>
  </si>
  <si>
    <t>LV25000819</t>
  </si>
  <si>
    <t>1643/PA</t>
  </si>
  <si>
    <t>00280090234</t>
  </si>
  <si>
    <t>IST. DON CALABRIA - OSP. SACROCUORE DON CALABRIA</t>
  </si>
  <si>
    <t>25054183 Q1</t>
  </si>
  <si>
    <t>3/117</t>
  </si>
  <si>
    <t>750 /P</t>
  </si>
  <si>
    <t>74_1</t>
  </si>
  <si>
    <t>FE/62</t>
  </si>
  <si>
    <t>5/86</t>
  </si>
  <si>
    <t>FE/497</t>
  </si>
  <si>
    <t>283/E</t>
  </si>
  <si>
    <t>A_FTEL/2025/6</t>
  </si>
  <si>
    <t>2917/PA</t>
  </si>
  <si>
    <t>V504378</t>
  </si>
  <si>
    <t>424/9</t>
  </si>
  <si>
    <t>234/001</t>
  </si>
  <si>
    <t>25038985 Q1</t>
  </si>
  <si>
    <t>4/1.002</t>
  </si>
  <si>
    <t>A_FTEL/2025/69</t>
  </si>
  <si>
    <t>83 / A</t>
  </si>
  <si>
    <t>25075810 Q1</t>
  </si>
  <si>
    <t>25076610 Q1</t>
  </si>
  <si>
    <t>1671/PA</t>
  </si>
  <si>
    <t>533/E</t>
  </si>
  <si>
    <t>25047263 Q1</t>
  </si>
  <si>
    <t>25047243 Q1</t>
  </si>
  <si>
    <t>25046628 Q1</t>
  </si>
  <si>
    <t>SP/868</t>
  </si>
  <si>
    <t>25047182 Q1</t>
  </si>
  <si>
    <t>191/PA24</t>
  </si>
  <si>
    <t>611/01</t>
  </si>
  <si>
    <t>102 / PA</t>
  </si>
  <si>
    <t>5/2025</t>
  </si>
  <si>
    <t>C63-25000945</t>
  </si>
  <si>
    <t>438/E</t>
  </si>
  <si>
    <t>235/001</t>
  </si>
  <si>
    <t>662 /P</t>
  </si>
  <si>
    <t>25PL020076</t>
  </si>
  <si>
    <t>05526631006</t>
  </si>
  <si>
    <t>Medline International Italy srl unip.</t>
  </si>
  <si>
    <t>2 /PA</t>
  </si>
  <si>
    <t>FTEL/2025/133</t>
  </si>
  <si>
    <t>25101869 Q1</t>
  </si>
  <si>
    <t>433_1</t>
  </si>
  <si>
    <t>3336/PA</t>
  </si>
  <si>
    <t>FATTPA 363_25</t>
  </si>
  <si>
    <t>3323/PA</t>
  </si>
  <si>
    <t>3321/PA</t>
  </si>
  <si>
    <t>106/A</t>
  </si>
  <si>
    <t>05096510267</t>
  </si>
  <si>
    <t>CFS ITALIA SRL</t>
  </si>
  <si>
    <t>239 /P</t>
  </si>
  <si>
    <t>FE/329</t>
  </si>
  <si>
    <t>V501539</t>
  </si>
  <si>
    <t>V500394</t>
  </si>
  <si>
    <t>25075811 Q1</t>
  </si>
  <si>
    <t>163 / A</t>
  </si>
  <si>
    <t>25047242 Q1</t>
  </si>
  <si>
    <t>V500864</t>
  </si>
  <si>
    <t>MLLLRZ95S68B068L</t>
  </si>
  <si>
    <t>MALLOCI LUCREZIA</t>
  </si>
  <si>
    <t>5/E</t>
  </si>
  <si>
    <t>SP/574</t>
  </si>
  <si>
    <t>V503747</t>
  </si>
  <si>
    <t>67/PA</t>
  </si>
  <si>
    <t>1293/E</t>
  </si>
  <si>
    <t>V502251</t>
  </si>
  <si>
    <t>148 / BPA</t>
  </si>
  <si>
    <t>25047234 Q1</t>
  </si>
  <si>
    <t>25065574 Q1</t>
  </si>
  <si>
    <t>SP/853</t>
  </si>
  <si>
    <t>25047260 Q1</t>
  </si>
  <si>
    <t>510_1</t>
  </si>
  <si>
    <t>24134167 Q1</t>
  </si>
  <si>
    <t>FPA 161/24</t>
  </si>
  <si>
    <t>10/FE</t>
  </si>
  <si>
    <t>25020199 Q1</t>
  </si>
  <si>
    <t>E/1503</t>
  </si>
  <si>
    <t>3/1285</t>
  </si>
  <si>
    <t>Eredi Calamida del Dott. Francesco Calamida &amp;amp; C. S.A.S.</t>
  </si>
  <si>
    <t>V502156</t>
  </si>
  <si>
    <t>F0000003</t>
  </si>
  <si>
    <t>25/234</t>
  </si>
  <si>
    <t>29 / BPA</t>
  </si>
  <si>
    <t>237 /P</t>
  </si>
  <si>
    <t>156_1</t>
  </si>
  <si>
    <t>148_1</t>
  </si>
  <si>
    <t>FEPA B92-25</t>
  </si>
  <si>
    <t>3/458</t>
  </si>
  <si>
    <t>0000186/S</t>
  </si>
  <si>
    <t>FPA 19/25</t>
  </si>
  <si>
    <t>SP/586</t>
  </si>
  <si>
    <t>24131216 Q1</t>
  </si>
  <si>
    <t>PA/76</t>
  </si>
  <si>
    <t>O403022</t>
  </si>
  <si>
    <t>1297/E</t>
  </si>
  <si>
    <t>117/01</t>
  </si>
  <si>
    <t>982_1</t>
  </si>
  <si>
    <t>25058950 Q1</t>
  </si>
  <si>
    <t>FPA 131/24</t>
  </si>
  <si>
    <t>8 / PA2</t>
  </si>
  <si>
    <t>25073795 Q1</t>
  </si>
  <si>
    <t>V500871</t>
  </si>
  <si>
    <t>PA/401</t>
  </si>
  <si>
    <t>VF25042340</t>
  </si>
  <si>
    <t>F0000023</t>
  </si>
  <si>
    <t>FPA 3/24</t>
  </si>
  <si>
    <t>V502692</t>
  </si>
  <si>
    <t>519_1</t>
  </si>
  <si>
    <t>FE/535</t>
  </si>
  <si>
    <t>RJ2480040940</t>
  </si>
  <si>
    <t>1038_1</t>
  </si>
  <si>
    <t>2/pa</t>
  </si>
  <si>
    <t>1044_1</t>
  </si>
  <si>
    <t>SP/302</t>
  </si>
  <si>
    <t>25VNAZ-004250</t>
  </si>
  <si>
    <t>418_1</t>
  </si>
  <si>
    <t>05041450965</t>
  </si>
  <si>
    <t>Fondazione Onda ETS</t>
  </si>
  <si>
    <t>25070646 Q1</t>
  </si>
  <si>
    <t>25081974 Q1</t>
  </si>
  <si>
    <t>25084429 Q1</t>
  </si>
  <si>
    <t>448_1</t>
  </si>
  <si>
    <t>PA/18</t>
  </si>
  <si>
    <t>867/S</t>
  </si>
  <si>
    <t>25076617 Q1</t>
  </si>
  <si>
    <t>25PA500282</t>
  </si>
  <si>
    <t>80037830157</t>
  </si>
  <si>
    <t>UNI - ENTE ITALIANO DI NORMAZIONE</t>
  </si>
  <si>
    <t>105/001</t>
  </si>
  <si>
    <t>11 / E</t>
  </si>
  <si>
    <t>432_1</t>
  </si>
  <si>
    <t>267/E</t>
  </si>
  <si>
    <t>V501682</t>
  </si>
  <si>
    <t>1662/PA</t>
  </si>
  <si>
    <t>25013913 Q1</t>
  </si>
  <si>
    <t>VF24075095</t>
  </si>
  <si>
    <t>177/VEPA</t>
  </si>
  <si>
    <t>314/PA</t>
  </si>
  <si>
    <t>1660/PA</t>
  </si>
  <si>
    <t>0000206/PA</t>
  </si>
  <si>
    <t>25035389 Q1</t>
  </si>
  <si>
    <t>FATTPA 5_25</t>
  </si>
  <si>
    <t>0000043/PA</t>
  </si>
  <si>
    <t>1527/PA</t>
  </si>
  <si>
    <t>I251822</t>
  </si>
  <si>
    <t>199340700/332341/P1</t>
  </si>
  <si>
    <t>00007/PA</t>
  </si>
  <si>
    <t>SP/1691</t>
  </si>
  <si>
    <t>1051_1</t>
  </si>
  <si>
    <t>V503155</t>
  </si>
  <si>
    <t>25021042 Q1</t>
  </si>
  <si>
    <t>814/PA</t>
  </si>
  <si>
    <t>V500405</t>
  </si>
  <si>
    <t>1/177</t>
  </si>
  <si>
    <t>RJ2580003036</t>
  </si>
  <si>
    <t>9 / E</t>
  </si>
  <si>
    <t>RJ2480040932</t>
  </si>
  <si>
    <t>2684 PA</t>
  </si>
  <si>
    <t>164 / A</t>
  </si>
  <si>
    <t>F0000234</t>
  </si>
  <si>
    <t>300/001</t>
  </si>
  <si>
    <t>198/001</t>
  </si>
  <si>
    <t>25035388 Q1</t>
  </si>
  <si>
    <t>430_1</t>
  </si>
  <si>
    <t>1736/PA</t>
  </si>
  <si>
    <t>10760/PA</t>
  </si>
  <si>
    <t>8/25/O</t>
  </si>
  <si>
    <t>D. &amp; D di Alessandro e Flavia Deriu SNC</t>
  </si>
  <si>
    <t>11272/2</t>
  </si>
  <si>
    <t>11282/2</t>
  </si>
  <si>
    <t>252123/E</t>
  </si>
  <si>
    <t>PA/398</t>
  </si>
  <si>
    <t>VB25005649</t>
  </si>
  <si>
    <t>IBP25PA-0014404</t>
  </si>
  <si>
    <t>PA/151</t>
  </si>
  <si>
    <t>38 / PA</t>
  </si>
  <si>
    <t>PA/50</t>
  </si>
  <si>
    <t>1052_1</t>
  </si>
  <si>
    <t>54/FE</t>
  </si>
  <si>
    <t>42 / PAA</t>
  </si>
  <si>
    <t>142/PA</t>
  </si>
  <si>
    <t>24132327 Q1</t>
  </si>
  <si>
    <t>25/135</t>
  </si>
  <si>
    <t>250332PA</t>
  </si>
  <si>
    <t>25027198 Q1</t>
  </si>
  <si>
    <t>243_1</t>
  </si>
  <si>
    <t>E00562</t>
  </si>
  <si>
    <t>S25F004191</t>
  </si>
  <si>
    <t>426_1</t>
  </si>
  <si>
    <t>25048253 Q1</t>
  </si>
  <si>
    <t>84/001</t>
  </si>
  <si>
    <t>435_1</t>
  </si>
  <si>
    <t>192 / A</t>
  </si>
  <si>
    <t>F0000184</t>
  </si>
  <si>
    <t>FATTPA 408_24</t>
  </si>
  <si>
    <t xml:space="preserve">          8/2025/587</t>
  </si>
  <si>
    <t>38/2/PA/25</t>
  </si>
  <si>
    <t>25076549 Q1</t>
  </si>
  <si>
    <t>V503147</t>
  </si>
  <si>
    <t>3/1565</t>
  </si>
  <si>
    <t>FPA 186/24</t>
  </si>
  <si>
    <t>25/293</t>
  </si>
  <si>
    <t>11180/A</t>
  </si>
  <si>
    <t>23/1.002</t>
  </si>
  <si>
    <t>0006174/L</t>
  </si>
  <si>
    <t>1046/E</t>
  </si>
  <si>
    <t>V502690</t>
  </si>
  <si>
    <t>V503335</t>
  </si>
  <si>
    <t>0400125VEN080930</t>
  </si>
  <si>
    <t>03542760172</t>
  </si>
  <si>
    <t>PHARMAIDEA S.R.L. A SOCIO UNICO</t>
  </si>
  <si>
    <t>3/PAA</t>
  </si>
  <si>
    <t>RJ2480041030</t>
  </si>
  <si>
    <t>24/528</t>
  </si>
  <si>
    <t>E/787</t>
  </si>
  <si>
    <t>25024182 Q1</t>
  </si>
  <si>
    <t>25VNAZ-003449</t>
  </si>
  <si>
    <t>FE/196</t>
  </si>
  <si>
    <t>5/12</t>
  </si>
  <si>
    <t>51X</t>
  </si>
  <si>
    <t>BNGPLA52H22D416K</t>
  </si>
  <si>
    <t>BENAGLIO PAOLO</t>
  </si>
  <si>
    <t>S2464</t>
  </si>
  <si>
    <t>8/PAA</t>
  </si>
  <si>
    <t>SP/859</t>
  </si>
  <si>
    <t>40/FE</t>
  </si>
  <si>
    <t>1044/PA</t>
  </si>
  <si>
    <t>1784/PA</t>
  </si>
  <si>
    <t>PA/370</t>
  </si>
  <si>
    <t>1295/E</t>
  </si>
  <si>
    <t>983_1</t>
  </si>
  <si>
    <t>995_1</t>
  </si>
  <si>
    <t>293/E</t>
  </si>
  <si>
    <t>148/E</t>
  </si>
  <si>
    <t>116/50/</t>
  </si>
  <si>
    <t>PA/144</t>
  </si>
  <si>
    <t>PA/384</t>
  </si>
  <si>
    <t>24131217 Q1</t>
  </si>
  <si>
    <t>O/1198</t>
  </si>
  <si>
    <t>25075772 Q1</t>
  </si>
  <si>
    <t>V503142</t>
  </si>
  <si>
    <t>P338</t>
  </si>
  <si>
    <t>04181370372</t>
  </si>
  <si>
    <t>Morgan Italia srl</t>
  </si>
  <si>
    <t>1037_1</t>
  </si>
  <si>
    <t>42/J</t>
  </si>
  <si>
    <t>FPA 10/24</t>
  </si>
  <si>
    <t>239/6</t>
  </si>
  <si>
    <t>5263/PA</t>
  </si>
  <si>
    <t>65/FPA</t>
  </si>
  <si>
    <t>V503750</t>
  </si>
  <si>
    <t>84X</t>
  </si>
  <si>
    <t>VF25027653</t>
  </si>
  <si>
    <t>24134174 Q1</t>
  </si>
  <si>
    <t>V503330</t>
  </si>
  <si>
    <t>V6-602348</t>
  </si>
  <si>
    <t>PA/132</t>
  </si>
  <si>
    <t>889 PA</t>
  </si>
  <si>
    <t>00023/PA</t>
  </si>
  <si>
    <t>25027134 Q1</t>
  </si>
  <si>
    <t>57/1.002</t>
  </si>
  <si>
    <t>731 PA</t>
  </si>
  <si>
    <t>1627/01</t>
  </si>
  <si>
    <t>V503759</t>
  </si>
  <si>
    <t>47/2/PA/25</t>
  </si>
  <si>
    <t>59/02</t>
  </si>
  <si>
    <t>11274/2</t>
  </si>
  <si>
    <t>24130139 Q1</t>
  </si>
  <si>
    <t>18 / PAA</t>
  </si>
  <si>
    <t>FE/349</t>
  </si>
  <si>
    <t>VF25042342</t>
  </si>
  <si>
    <t xml:space="preserve">         43/2024/587</t>
  </si>
  <si>
    <t>10 / PA2</t>
  </si>
  <si>
    <t>870G191633</t>
  </si>
  <si>
    <t>6/2025</t>
  </si>
  <si>
    <t>985/2025/VPA</t>
  </si>
  <si>
    <t>00574250379</t>
  </si>
  <si>
    <t>CITIEFFE SRL</t>
  </si>
  <si>
    <t>X/20250210</t>
  </si>
  <si>
    <t>02333890289</t>
  </si>
  <si>
    <t>VASSILLI S.R.L.</t>
  </si>
  <si>
    <t>50X</t>
  </si>
  <si>
    <t>2114/9</t>
  </si>
  <si>
    <t>00011/PA</t>
  </si>
  <si>
    <t>F0000198</t>
  </si>
  <si>
    <t>SP/720</t>
  </si>
  <si>
    <t>V500874</t>
  </si>
  <si>
    <t>FE/188</t>
  </si>
  <si>
    <t>44/2025</t>
  </si>
  <si>
    <t>41/1.002</t>
  </si>
  <si>
    <t>VF25027654</t>
  </si>
  <si>
    <t>1095/2</t>
  </si>
  <si>
    <t>FPA 136/24</t>
  </si>
  <si>
    <t>7/1.002</t>
  </si>
  <si>
    <t>25011124 Q1</t>
  </si>
  <si>
    <t>3/111</t>
  </si>
  <si>
    <t>LV25001487</t>
  </si>
  <si>
    <t>25075777 Q1</t>
  </si>
  <si>
    <t>PA/161</t>
  </si>
  <si>
    <t>949 /P</t>
  </si>
  <si>
    <t>1037/PA</t>
  </si>
  <si>
    <t>13\6D</t>
  </si>
  <si>
    <t>122/PA</t>
  </si>
  <si>
    <t>2025/7500030027</t>
  </si>
  <si>
    <t>EL/2564</t>
  </si>
  <si>
    <t xml:space="preserve">         16/2025/587</t>
  </si>
  <si>
    <t>83PA</t>
  </si>
  <si>
    <t>V503331</t>
  </si>
  <si>
    <t>25072398 Q1</t>
  </si>
  <si>
    <t>1/J</t>
  </si>
  <si>
    <t>V503746</t>
  </si>
  <si>
    <t>0000127/PA</t>
  </si>
  <si>
    <t>V503333</t>
  </si>
  <si>
    <t>3/620</t>
  </si>
  <si>
    <t>41/P</t>
  </si>
  <si>
    <t>24129818 Q1</t>
  </si>
  <si>
    <t>FPA 146/24</t>
  </si>
  <si>
    <t>FPA 154/24</t>
  </si>
  <si>
    <t>505_1</t>
  </si>
  <si>
    <t>V502261</t>
  </si>
  <si>
    <t>V500853</t>
  </si>
  <si>
    <t>2806/9</t>
  </si>
  <si>
    <t>I251650</t>
  </si>
  <si>
    <t>273/PA</t>
  </si>
  <si>
    <t>09/2025</t>
  </si>
  <si>
    <t>539/01</t>
  </si>
  <si>
    <t>127/P</t>
  </si>
  <si>
    <t>1034/PA</t>
  </si>
  <si>
    <t>777/PA</t>
  </si>
  <si>
    <t>10/B</t>
  </si>
  <si>
    <t>SP/866</t>
  </si>
  <si>
    <t>V502150</t>
  </si>
  <si>
    <t>FE/135</t>
  </si>
  <si>
    <t>V6-600848</t>
  </si>
  <si>
    <t>92/FPA</t>
  </si>
  <si>
    <t>103/PA</t>
  </si>
  <si>
    <t>0000099/PA</t>
  </si>
  <si>
    <t>2\6D</t>
  </si>
  <si>
    <t>V500920</t>
  </si>
  <si>
    <t>V503319</t>
  </si>
  <si>
    <t>230/E</t>
  </si>
  <si>
    <t>V500401</t>
  </si>
  <si>
    <t>251821/E</t>
  </si>
  <si>
    <t>265/E</t>
  </si>
  <si>
    <t>38 / A</t>
  </si>
  <si>
    <t>25058908 Q1</t>
  </si>
  <si>
    <t>LV25001014</t>
  </si>
  <si>
    <t>V506394</t>
  </si>
  <si>
    <t>25058910 Q1</t>
  </si>
  <si>
    <t>646/VEPA</t>
  </si>
  <si>
    <t>846/9</t>
  </si>
  <si>
    <t>SP/724</t>
  </si>
  <si>
    <t>31/02</t>
  </si>
  <si>
    <t>03996910240</t>
  </si>
  <si>
    <t>IWIRD SRL</t>
  </si>
  <si>
    <t>SP/858</t>
  </si>
  <si>
    <t>0000031/PAA</t>
  </si>
  <si>
    <t>01511350900</t>
  </si>
  <si>
    <t>DIALTEC SRL</t>
  </si>
  <si>
    <t>25053318 Q1</t>
  </si>
  <si>
    <t>66X</t>
  </si>
  <si>
    <t>246_1</t>
  </si>
  <si>
    <t>235_1</t>
  </si>
  <si>
    <t>245_1</t>
  </si>
  <si>
    <t>25047230 Q1</t>
  </si>
  <si>
    <t>133/001</t>
  </si>
  <si>
    <t>104/PA25</t>
  </si>
  <si>
    <t>3322/PA</t>
  </si>
  <si>
    <t>V503765</t>
  </si>
  <si>
    <t>V6-604980</t>
  </si>
  <si>
    <t>19 / BPA</t>
  </si>
  <si>
    <t>V503886</t>
  </si>
  <si>
    <t>SP/867</t>
  </si>
  <si>
    <t>553/001</t>
  </si>
  <si>
    <t>V502680</t>
  </si>
  <si>
    <t>2025/V1/2502175</t>
  </si>
  <si>
    <t>I251649</t>
  </si>
  <si>
    <t>25/241</t>
  </si>
  <si>
    <t>25077136 Q1</t>
  </si>
  <si>
    <t>4/48</t>
  </si>
  <si>
    <t>01148190547</t>
  </si>
  <si>
    <t>KOS CARE S.R.L.</t>
  </si>
  <si>
    <t>25047239 Q1</t>
  </si>
  <si>
    <t>V502269</t>
  </si>
  <si>
    <t>RJ2480044640</t>
  </si>
  <si>
    <t>SP/294</t>
  </si>
  <si>
    <t>447_1</t>
  </si>
  <si>
    <t>FE/646</t>
  </si>
  <si>
    <t>03477090926</t>
  </si>
  <si>
    <t>Vision Service srl</t>
  </si>
  <si>
    <t>FPA 25/25</t>
  </si>
  <si>
    <t>237_1</t>
  </si>
  <si>
    <t>261/PA</t>
  </si>
  <si>
    <t>234_1</t>
  </si>
  <si>
    <t>2025FTZ000017-TP</t>
  </si>
  <si>
    <t>45/FPA</t>
  </si>
  <si>
    <t>101/01</t>
  </si>
  <si>
    <t>915/E</t>
  </si>
  <si>
    <t>C63-25002797</t>
  </si>
  <si>
    <t>25027181 Q1</t>
  </si>
  <si>
    <t>FV25/---846</t>
  </si>
  <si>
    <t>25047254 Q1</t>
  </si>
  <si>
    <t>FPA 39/25</t>
  </si>
  <si>
    <t>1296/E</t>
  </si>
  <si>
    <t>V500268</t>
  </si>
  <si>
    <t>82PA</t>
  </si>
  <si>
    <t>2/340</t>
  </si>
  <si>
    <t>PA/150</t>
  </si>
  <si>
    <t>25075183 Q1</t>
  </si>
  <si>
    <t>118/01</t>
  </si>
  <si>
    <t>PA/759</t>
  </si>
  <si>
    <t>01633850837</t>
  </si>
  <si>
    <t>BETA DIAGNOSTICI SAS</t>
  </si>
  <si>
    <t>161_1</t>
  </si>
  <si>
    <t>1393/E</t>
  </si>
  <si>
    <t>135/P</t>
  </si>
  <si>
    <t>17/2025</t>
  </si>
  <si>
    <t>14143/2</t>
  </si>
  <si>
    <t>24/525</t>
  </si>
  <si>
    <t>V507226</t>
  </si>
  <si>
    <t>24132324 Q1</t>
  </si>
  <si>
    <t>P1110</t>
  </si>
  <si>
    <t>FPA62025</t>
  </si>
  <si>
    <t>A_FTEL/2025/66</t>
  </si>
  <si>
    <t>987_1</t>
  </si>
  <si>
    <t>SP/865</t>
  </si>
  <si>
    <t>25/260</t>
  </si>
  <si>
    <t>PA/166</t>
  </si>
  <si>
    <t>FV24/--2540</t>
  </si>
  <si>
    <t>189 / A</t>
  </si>
  <si>
    <t>24134173 Q1</t>
  </si>
  <si>
    <t>0004445/L</t>
  </si>
  <si>
    <t>373/E25</t>
  </si>
  <si>
    <t>SP/1683</t>
  </si>
  <si>
    <t>42/FE</t>
  </si>
  <si>
    <t>25020201 Q1</t>
  </si>
  <si>
    <t>LV24002181</t>
  </si>
  <si>
    <t>VF24075096</t>
  </si>
  <si>
    <t>562 /P</t>
  </si>
  <si>
    <t>V503161</t>
  </si>
  <si>
    <t>FE/53</t>
  </si>
  <si>
    <t>CDF202500449</t>
  </si>
  <si>
    <t>0000075/S</t>
  </si>
  <si>
    <t>3 / PAA</t>
  </si>
  <si>
    <t>7/1</t>
  </si>
  <si>
    <t>00794440917</t>
  </si>
  <si>
    <t>ORO6 MARKET S.R.L.</t>
  </si>
  <si>
    <t>2 / PAB</t>
  </si>
  <si>
    <t>LV25001013</t>
  </si>
  <si>
    <t>V500376</t>
  </si>
  <si>
    <t>25020316 Q1</t>
  </si>
  <si>
    <t>3/459</t>
  </si>
  <si>
    <t>V503745</t>
  </si>
  <si>
    <t>FE/51</t>
  </si>
  <si>
    <t>53/PA</t>
  </si>
  <si>
    <t>V503150</t>
  </si>
  <si>
    <t>25020305 Q1</t>
  </si>
  <si>
    <t>2025/7500011913</t>
  </si>
  <si>
    <t>O400659</t>
  </si>
  <si>
    <t>V9  006907</t>
  </si>
  <si>
    <t>990_1</t>
  </si>
  <si>
    <t>VS0000399</t>
  </si>
  <si>
    <t>25058938 Q1</t>
  </si>
  <si>
    <t>14 / PA2</t>
  </si>
  <si>
    <t>2914/PA</t>
  </si>
  <si>
    <t>1185 PA</t>
  </si>
  <si>
    <t>V500261</t>
  </si>
  <si>
    <t>V501684</t>
  </si>
  <si>
    <t>24130140 Q1</t>
  </si>
  <si>
    <t>1/pa</t>
  </si>
  <si>
    <t>FPA 105/25</t>
  </si>
  <si>
    <t>BIOINDUSTRIA L.I.M. SPA</t>
  </si>
  <si>
    <t>178/VEPA</t>
  </si>
  <si>
    <t>SP/634</t>
  </si>
  <si>
    <t>1267/VEPA</t>
  </si>
  <si>
    <t>V500269</t>
  </si>
  <si>
    <t>25024186 Q1</t>
  </si>
  <si>
    <t>039/PA25</t>
  </si>
  <si>
    <t>AR02554197</t>
  </si>
  <si>
    <t>42-FE</t>
  </si>
  <si>
    <t>189/PA</t>
  </si>
  <si>
    <t>808/E</t>
  </si>
  <si>
    <t>114 / BPA</t>
  </si>
  <si>
    <t>707 /P</t>
  </si>
  <si>
    <t>V503317</t>
  </si>
  <si>
    <t>FE/526</t>
  </si>
  <si>
    <t>E - 18</t>
  </si>
  <si>
    <t>30/E</t>
  </si>
  <si>
    <t>1625/2025/PA</t>
  </si>
  <si>
    <t>2/2025 A</t>
  </si>
  <si>
    <t>02471770921</t>
  </si>
  <si>
    <t>NUOVA EKON ACUSTICA SRL</t>
  </si>
  <si>
    <t>49O</t>
  </si>
  <si>
    <t>2025FVPA2831</t>
  </si>
  <si>
    <t>372/2024</t>
  </si>
  <si>
    <t>SP/616</t>
  </si>
  <si>
    <t>FE/350</t>
  </si>
  <si>
    <t>FTEL/2025/152</t>
  </si>
  <si>
    <t>292 /P</t>
  </si>
  <si>
    <t>2066/9</t>
  </si>
  <si>
    <t>998_1</t>
  </si>
  <si>
    <t>805/S</t>
  </si>
  <si>
    <t>RJ2480040829</t>
  </si>
  <si>
    <t>PA/39</t>
  </si>
  <si>
    <t>PA/84</t>
  </si>
  <si>
    <t>PA/11</t>
  </si>
  <si>
    <t>597/VEPA</t>
  </si>
  <si>
    <t>338/PA</t>
  </si>
  <si>
    <t>SP/864</t>
  </si>
  <si>
    <t>25101864 Q1</t>
  </si>
  <si>
    <t>25048242 Q1</t>
  </si>
  <si>
    <t xml:space="preserve">         12/2025/587</t>
  </si>
  <si>
    <t>1734/PA</t>
  </si>
  <si>
    <t>974_1</t>
  </si>
  <si>
    <t>76X</t>
  </si>
  <si>
    <t>15\6D</t>
  </si>
  <si>
    <t>FPA 42/24</t>
  </si>
  <si>
    <t>24131219 Q1</t>
  </si>
  <si>
    <t>SP/622</t>
  </si>
  <si>
    <t>SP/1678</t>
  </si>
  <si>
    <t>127/E</t>
  </si>
  <si>
    <t>2025FVPA2797</t>
  </si>
  <si>
    <t>92 PA</t>
  </si>
  <si>
    <t>V503323</t>
  </si>
  <si>
    <t>PA/201</t>
  </si>
  <si>
    <t>00014/PA</t>
  </si>
  <si>
    <t>7/02</t>
  </si>
  <si>
    <t>VE25-14</t>
  </si>
  <si>
    <t>80019600925</t>
  </si>
  <si>
    <t>UNIVERSITA' DEGLI STUDI DI CAGLIARI - DIPARTIMENTO DI SCIENZE MEDICHE E SANITA'</t>
  </si>
  <si>
    <t>SP/12</t>
  </si>
  <si>
    <t>000203/U</t>
  </si>
  <si>
    <t>FE/2025/98</t>
  </si>
  <si>
    <t>13665151000</t>
  </si>
  <si>
    <t>AZIENDA SANITARIA LOCALE ROMA 2</t>
  </si>
  <si>
    <t>V6-600403</t>
  </si>
  <si>
    <t>FIPADB-2025-757986</t>
  </si>
  <si>
    <t>SP/623</t>
  </si>
  <si>
    <t>2025/7500041143</t>
  </si>
  <si>
    <t>V502263</t>
  </si>
  <si>
    <t>V502255</t>
  </si>
  <si>
    <t>SP/387</t>
  </si>
  <si>
    <t>0000116/PA</t>
  </si>
  <si>
    <t>SP/630</t>
  </si>
  <si>
    <t>708 /P</t>
  </si>
  <si>
    <t>691 /P</t>
  </si>
  <si>
    <t>239/VEPA</t>
  </si>
  <si>
    <t>FE/64</t>
  </si>
  <si>
    <t>202 V4</t>
  </si>
  <si>
    <t>1040_1</t>
  </si>
  <si>
    <t>8-2025</t>
  </si>
  <si>
    <t>884/E</t>
  </si>
  <si>
    <t>887/2024</t>
  </si>
  <si>
    <t>3057/PA</t>
  </si>
  <si>
    <t>SP/9</t>
  </si>
  <si>
    <t>V503902</t>
  </si>
  <si>
    <t>721/FPA</t>
  </si>
  <si>
    <t>59/50/</t>
  </si>
  <si>
    <t>FPA 165/24</t>
  </si>
  <si>
    <t>79 PA</t>
  </si>
  <si>
    <t>264/PA</t>
  </si>
  <si>
    <t>V2505511</t>
  </si>
  <si>
    <t>24133789 Q1</t>
  </si>
  <si>
    <t>24/538</t>
  </si>
  <si>
    <t>25075799 Q1</t>
  </si>
  <si>
    <t>25055507 Q1</t>
  </si>
  <si>
    <t>V502667</t>
  </si>
  <si>
    <t>V500863</t>
  </si>
  <si>
    <t>3/76</t>
  </si>
  <si>
    <t>FE/84</t>
  </si>
  <si>
    <t>00918400912</t>
  </si>
  <si>
    <t>DELMAR SNC</t>
  </si>
  <si>
    <t>10762/PA</t>
  </si>
  <si>
    <t>75/1.002</t>
  </si>
  <si>
    <t>692/E</t>
  </si>
  <si>
    <t>V502674</t>
  </si>
  <si>
    <t>24129000 Q1</t>
  </si>
  <si>
    <t>67/FE</t>
  </si>
  <si>
    <t>3/J</t>
  </si>
  <si>
    <t>V502166</t>
  </si>
  <si>
    <t>3/1623</t>
  </si>
  <si>
    <t>3/1640</t>
  </si>
  <si>
    <t>E01896</t>
  </si>
  <si>
    <t>47 / A</t>
  </si>
  <si>
    <t>E02601</t>
  </si>
  <si>
    <t>8 / PAA</t>
  </si>
  <si>
    <t>24134163 Q1</t>
  </si>
  <si>
    <t>24133766 Q1</t>
  </si>
  <si>
    <t>02292780968</t>
  </si>
  <si>
    <t>ROLL-STAR ITALIA S.r.l.-ORTOPEDIA E SANITARI</t>
  </si>
  <si>
    <t>PDDCLL95D41B354L</t>
  </si>
  <si>
    <t>PODDA CAMILLA</t>
  </si>
  <si>
    <t>FE/279</t>
  </si>
  <si>
    <t>RJ2580004623</t>
  </si>
  <si>
    <t>25081973 Q1</t>
  </si>
  <si>
    <t>RJ2580014711</t>
  </si>
  <si>
    <t>334 /P</t>
  </si>
  <si>
    <t>1/9</t>
  </si>
  <si>
    <t>FE/253</t>
  </si>
  <si>
    <t>25074720 Q1</t>
  </si>
  <si>
    <t>61 / PA</t>
  </si>
  <si>
    <t>44/1.002</t>
  </si>
  <si>
    <t>09/2025 PA</t>
  </si>
  <si>
    <t>SP/287</t>
  </si>
  <si>
    <t>24/J</t>
  </si>
  <si>
    <t>1036_1</t>
  </si>
  <si>
    <t>25021039 Q1</t>
  </si>
  <si>
    <t>3531/9</t>
  </si>
  <si>
    <t>5/B</t>
  </si>
  <si>
    <t>IT00125V1-05130</t>
  </si>
  <si>
    <t>24/516</t>
  </si>
  <si>
    <t>259PA</t>
  </si>
  <si>
    <t>M600003</t>
  </si>
  <si>
    <t>V503892</t>
  </si>
  <si>
    <t>02865050922</t>
  </si>
  <si>
    <t>Automatos Srl</t>
  </si>
  <si>
    <t>2025/7500019465</t>
  </si>
  <si>
    <t>626/S</t>
  </si>
  <si>
    <t>25039936 Q1</t>
  </si>
  <si>
    <t>25073779 Q1</t>
  </si>
  <si>
    <t>580/VEPA</t>
  </si>
  <si>
    <t>PA/172</t>
  </si>
  <si>
    <t>25076620 Q1</t>
  </si>
  <si>
    <t>891/PA</t>
  </si>
  <si>
    <t>237/2025</t>
  </si>
  <si>
    <t>A_FTEL/2025/13</t>
  </si>
  <si>
    <t>1456/E</t>
  </si>
  <si>
    <t>507/FE</t>
  </si>
  <si>
    <t>11277/2</t>
  </si>
  <si>
    <t>1033/S</t>
  </si>
  <si>
    <t>25007971 Q1</t>
  </si>
  <si>
    <t>03607841008</t>
  </si>
  <si>
    <t>EUROELETTRA SRL</t>
  </si>
  <si>
    <t>42/FE/PA</t>
  </si>
  <si>
    <t>25058942 Q1</t>
  </si>
  <si>
    <t>2025FVPA2095</t>
  </si>
  <si>
    <t>V505845</t>
  </si>
  <si>
    <t>29/E</t>
  </si>
  <si>
    <t>SPV25IXID0000055</t>
  </si>
  <si>
    <t>04790470969</t>
  </si>
  <si>
    <t>Xidera S.r.l.</t>
  </si>
  <si>
    <t>24131979 Q1</t>
  </si>
  <si>
    <t>2355/5</t>
  </si>
  <si>
    <t>25070647 Q1</t>
  </si>
  <si>
    <t>127PA</t>
  </si>
  <si>
    <t>41/001</t>
  </si>
  <si>
    <t>EL/2139</t>
  </si>
  <si>
    <t>LV25001012</t>
  </si>
  <si>
    <t>02899440107</t>
  </si>
  <si>
    <t>CODEX SRL</t>
  </si>
  <si>
    <t>285/E</t>
  </si>
  <si>
    <t>975_1</t>
  </si>
  <si>
    <t>690 /P</t>
  </si>
  <si>
    <t>25039937 Q1</t>
  </si>
  <si>
    <t>04/2025</t>
  </si>
  <si>
    <t>8 PA</t>
  </si>
  <si>
    <t>24132863 Q1</t>
  </si>
  <si>
    <t>FPA72025</t>
  </si>
  <si>
    <t>169/2025</t>
  </si>
  <si>
    <t>25094423 Q1</t>
  </si>
  <si>
    <t>Importo liq/sca*giorni pag</t>
  </si>
  <si>
    <t>Giorni di ritardo (H-F)*</t>
  </si>
  <si>
    <t>Data pagamento</t>
  </si>
  <si>
    <t>Importo pagato</t>
  </si>
  <si>
    <t>Data scadenza documento</t>
  </si>
  <si>
    <t>Data emissione documento</t>
  </si>
  <si>
    <t>Importo documento</t>
  </si>
  <si>
    <t>Numero documento</t>
  </si>
  <si>
    <t>Codice fiscale fornitore</t>
  </si>
  <si>
    <t>Fornitore</t>
  </si>
  <si>
    <t>III TRIMESTRE 2025 - Indicatore di tempestività dei pagamenti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</si>
</sst>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#,##0.00\ &quot;€&quot;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B8CCE4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4" fontId="0" fillId="0" borderId="0" xfId="0" applyNumberFormat="1" applyAlignment="1">
      <alignment horizontal="right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left"/>
    </xf>
    <xf numFmtId="4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4" fontId="0" fillId="0" borderId="0" xfId="0" applyNumberFormat="1" applyAlignment="1">
      <alignment horizontal="left"/>
    </xf>
    <xf numFmtId="14" fontId="0" fillId="0" borderId="0" xfId="0" applyNumberFormat="1" applyAlignment="1">
      <alignment horizontal="right"/>
    </xf>
    <xf numFmtId="44" fontId="0" fillId="0" borderId="0" xfId="0" applyNumberFormat="1" applyAlignment="1">
      <alignment horizontal="right"/>
    </xf>
    <xf numFmtId="49" fontId="0" fillId="0" borderId="0" xfId="0" applyNumberFormat="1" applyAlignment="1">
      <alignment horizontal="right"/>
    </xf>
    <xf numFmtId="2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44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4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4" fontId="3" fillId="0" borderId="0" xfId="0" applyNumberFormat="1" applyFont="1" applyAlignment="1">
      <alignment horizontal="right"/>
    </xf>
    <xf numFmtId="1" fontId="3" fillId="0" borderId="0" xfId="0" applyNumberFormat="1" applyFont="1" applyAlignment="1">
      <alignment horizontal="right"/>
    </xf>
    <xf numFmtId="14" fontId="3" fillId="0" borderId="0" xfId="0" applyNumberFormat="1" applyFont="1" applyAlignment="1">
      <alignment horizontal="left"/>
    </xf>
    <xf numFmtId="44" fontId="3" fillId="0" borderId="0" xfId="0" applyNumberFormat="1" applyFont="1" applyAlignment="1">
      <alignment horizontal="center"/>
    </xf>
    <xf numFmtId="14" fontId="3" fillId="0" borderId="0" xfId="0" applyNumberFormat="1" applyFont="1" applyAlignment="1">
      <alignment horizontal="right"/>
    </xf>
    <xf numFmtId="1" fontId="0" fillId="0" borderId="0" xfId="0" applyNumberFormat="1" applyAlignment="1">
      <alignment horizontal="right"/>
    </xf>
    <xf numFmtId="0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44" fontId="4" fillId="3" borderId="1" xfId="0" applyNumberFormat="1" applyFont="1" applyFill="1" applyBorder="1" applyAlignment="1">
      <alignment horizontal="center" vertical="center" wrapText="1"/>
    </xf>
    <xf numFmtId="44" fontId="4" fillId="3" borderId="1" xfId="0" applyNumberFormat="1" applyFont="1" applyFill="1" applyBorder="1" applyAlignment="1">
      <alignment horizontal="right" vertical="center" wrapText="1"/>
    </xf>
    <xf numFmtId="44" fontId="4" fillId="3" borderId="1" xfId="0" applyNumberFormat="1" applyFont="1" applyFill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1447800</xdr:colOff>
      <xdr:row>0</xdr:row>
      <xdr:rowOff>85725</xdr:rowOff>
    </xdr:from>
    <xdr:ext cx="4276725" cy="1000125"/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85725"/>
          <a:ext cx="4276725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642"/>
  <sheetViews>
    <sheetView tabSelected="1" topLeftCell="A37" workbookViewId="0">
      <selection activeCell="K10634" sqref="K10634"/>
    </sheetView>
  </sheetViews>
  <sheetFormatPr defaultColWidth="0" defaultRowHeight="15" x14ac:dyDescent="0.25"/>
  <cols>
    <col min="1" max="1" width="46.140625" style="3" customWidth="1"/>
    <col min="2" max="2" width="23.85546875" style="9" customWidth="1"/>
    <col min="3" max="3" width="25" style="9" customWidth="1"/>
    <col min="4" max="4" width="19.5703125" style="8" customWidth="1"/>
    <col min="5" max="5" width="21.7109375" style="7" customWidth="1"/>
    <col min="6" max="6" width="17.140625" style="7" customWidth="1"/>
    <col min="7" max="7" width="18.85546875" style="4" customWidth="1"/>
    <col min="8" max="8" width="15.5703125" style="6" customWidth="1"/>
    <col min="9" max="9" width="17" style="5" customWidth="1"/>
    <col min="10" max="10" width="20.5703125" style="4" customWidth="1"/>
    <col min="11" max="12" width="31.7109375" style="3" customWidth="1"/>
    <col min="13" max="13" width="35.42578125" style="2" bestFit="1" customWidth="1"/>
    <col min="14" max="14" width="12.140625" style="1" customWidth="1"/>
  </cols>
  <sheetData>
    <row r="1" spans="1:14" ht="99" customHeight="1" x14ac:dyDescent="0.25">
      <c r="A1" s="36"/>
      <c r="B1" s="35"/>
      <c r="C1" s="35"/>
      <c r="D1" s="35" t="s">
        <v>6211</v>
      </c>
      <c r="E1" s="35"/>
      <c r="F1" s="35"/>
      <c r="G1" s="35"/>
      <c r="H1" s="35"/>
      <c r="I1" s="35"/>
      <c r="J1" s="34"/>
      <c r="N1"/>
    </row>
    <row r="2" spans="1:14" ht="30" x14ac:dyDescent="0.25">
      <c r="A2" s="33" t="s">
        <v>6210</v>
      </c>
      <c r="B2" s="32" t="s">
        <v>6209</v>
      </c>
      <c r="C2" s="31" t="s">
        <v>6208</v>
      </c>
      <c r="D2" s="31" t="s">
        <v>6207</v>
      </c>
      <c r="E2" s="31" t="s">
        <v>6206</v>
      </c>
      <c r="F2" s="31" t="s">
        <v>6205</v>
      </c>
      <c r="G2" s="31" t="s">
        <v>6204</v>
      </c>
      <c r="H2" s="31" t="s">
        <v>6203</v>
      </c>
      <c r="I2" s="31" t="s">
        <v>6202</v>
      </c>
      <c r="J2" s="31" t="s">
        <v>6201</v>
      </c>
      <c r="K2"/>
      <c r="L2"/>
      <c r="M2"/>
      <c r="N2"/>
    </row>
    <row r="3" spans="1:14" s="30" customFormat="1" x14ac:dyDescent="0.25">
      <c r="A3" s="3" t="s">
        <v>585</v>
      </c>
      <c r="B3" s="9" t="s">
        <v>584</v>
      </c>
      <c r="C3" s="9" t="s">
        <v>250</v>
      </c>
      <c r="D3" s="8">
        <v>80.3</v>
      </c>
      <c r="E3" s="7">
        <v>45847</v>
      </c>
      <c r="F3" s="7">
        <v>45907</v>
      </c>
      <c r="G3" s="8">
        <v>77.209999999999994</v>
      </c>
      <c r="H3" s="7">
        <v>45868</v>
      </c>
      <c r="I3" s="28">
        <v>-39</v>
      </c>
      <c r="J3" s="8">
        <f>G3*I3</f>
        <v>-3011.1899999999996</v>
      </c>
    </row>
    <row r="4" spans="1:14" ht="14.45" customHeight="1" x14ac:dyDescent="0.25">
      <c r="A4" s="3" t="s">
        <v>118</v>
      </c>
      <c r="B4" s="9" t="s">
        <v>117</v>
      </c>
      <c r="C4" s="29">
        <v>9011564008</v>
      </c>
      <c r="D4" s="8">
        <v>1061.4000000000001</v>
      </c>
      <c r="E4" s="7">
        <v>45820</v>
      </c>
      <c r="F4" s="7">
        <v>45880</v>
      </c>
      <c r="G4" s="8">
        <v>870</v>
      </c>
      <c r="H4" s="7">
        <v>45870</v>
      </c>
      <c r="I4" s="28">
        <v>-10</v>
      </c>
      <c r="J4" s="8">
        <f>G4*I4</f>
        <v>-8700</v>
      </c>
    </row>
    <row r="5" spans="1:14" ht="14.45" customHeight="1" x14ac:dyDescent="0.25">
      <c r="A5" s="3" t="s">
        <v>541</v>
      </c>
      <c r="B5" s="9" t="s">
        <v>540</v>
      </c>
      <c r="C5" s="29">
        <v>2501016195</v>
      </c>
      <c r="D5" s="8">
        <v>2226.5100000000002</v>
      </c>
      <c r="E5" s="7">
        <v>45889</v>
      </c>
      <c r="F5" s="7">
        <v>45949</v>
      </c>
      <c r="G5" s="8">
        <v>2024.1</v>
      </c>
      <c r="H5" s="7">
        <v>45901</v>
      </c>
      <c r="I5" s="28">
        <v>-48</v>
      </c>
      <c r="J5" s="8">
        <f>G5*I5</f>
        <v>-97156.799999999988</v>
      </c>
    </row>
    <row r="6" spans="1:14" ht="14.45" customHeight="1" x14ac:dyDescent="0.25">
      <c r="A6" s="3" t="s">
        <v>17</v>
      </c>
      <c r="B6" s="9" t="s">
        <v>16</v>
      </c>
      <c r="C6" s="9" t="s">
        <v>6200</v>
      </c>
      <c r="D6" s="8">
        <v>270.82</v>
      </c>
      <c r="E6" s="7">
        <v>45874</v>
      </c>
      <c r="F6" s="7">
        <v>45934</v>
      </c>
      <c r="G6" s="8">
        <v>260.39999999999998</v>
      </c>
      <c r="H6" s="7">
        <v>45889</v>
      </c>
      <c r="I6" s="28">
        <v>-45</v>
      </c>
      <c r="J6" s="8">
        <f>G6*I6</f>
        <v>-11717.999999999998</v>
      </c>
    </row>
    <row r="7" spans="1:14" ht="14.45" customHeight="1" x14ac:dyDescent="0.25">
      <c r="A7" s="3" t="s">
        <v>994</v>
      </c>
      <c r="B7" s="9" t="s">
        <v>993</v>
      </c>
      <c r="C7" s="29">
        <v>9</v>
      </c>
      <c r="D7" s="8">
        <v>5402</v>
      </c>
      <c r="E7" s="7">
        <v>45691</v>
      </c>
      <c r="F7" s="7">
        <v>45751</v>
      </c>
      <c r="G7" s="8">
        <v>5402</v>
      </c>
      <c r="H7" s="7">
        <v>45740</v>
      </c>
      <c r="I7" s="28">
        <v>-11</v>
      </c>
      <c r="J7" s="8">
        <f>G7*I7</f>
        <v>-59422</v>
      </c>
    </row>
    <row r="8" spans="1:14" ht="14.45" customHeight="1" x14ac:dyDescent="0.25">
      <c r="A8" s="3" t="s">
        <v>966</v>
      </c>
      <c r="B8" s="9" t="s">
        <v>965</v>
      </c>
      <c r="C8" s="9" t="s">
        <v>711</v>
      </c>
      <c r="D8" s="8">
        <v>386.57</v>
      </c>
      <c r="E8" s="7">
        <v>45681</v>
      </c>
      <c r="F8" s="7">
        <v>45741</v>
      </c>
      <c r="G8" s="8">
        <v>371.7</v>
      </c>
      <c r="H8" s="7">
        <v>45722</v>
      </c>
      <c r="I8" s="28">
        <v>-19</v>
      </c>
      <c r="J8" s="8">
        <f>G8*I8</f>
        <v>-7062.3</v>
      </c>
    </row>
    <row r="9" spans="1:14" ht="14.45" customHeight="1" x14ac:dyDescent="0.25">
      <c r="A9" s="3" t="s">
        <v>1337</v>
      </c>
      <c r="B9" s="9" t="s">
        <v>1336</v>
      </c>
      <c r="C9" s="9" t="s">
        <v>6199</v>
      </c>
      <c r="D9" s="8">
        <v>2873.1</v>
      </c>
      <c r="E9" s="7">
        <v>45723</v>
      </c>
      <c r="F9" s="7">
        <v>45783</v>
      </c>
      <c r="G9" s="8">
        <v>2355</v>
      </c>
      <c r="H9" s="7">
        <v>45737</v>
      </c>
      <c r="I9" s="28">
        <v>-46</v>
      </c>
      <c r="J9" s="8">
        <f>G9*I9</f>
        <v>-108330</v>
      </c>
    </row>
    <row r="10" spans="1:14" ht="14.45" customHeight="1" x14ac:dyDescent="0.25">
      <c r="A10" s="3" t="s">
        <v>69</v>
      </c>
      <c r="B10" s="9" t="s">
        <v>68</v>
      </c>
      <c r="C10" s="29">
        <v>2024791287</v>
      </c>
      <c r="D10" s="8">
        <v>183.97</v>
      </c>
      <c r="E10" s="7">
        <v>45649</v>
      </c>
      <c r="F10" s="7">
        <v>45709</v>
      </c>
      <c r="G10" s="8">
        <v>176.89</v>
      </c>
      <c r="H10" s="7">
        <v>45680</v>
      </c>
      <c r="I10" s="28">
        <v>-29</v>
      </c>
      <c r="J10" s="8">
        <f>G10*I10</f>
        <v>-5129.8099999999995</v>
      </c>
    </row>
    <row r="11" spans="1:14" ht="14.45" customHeight="1" x14ac:dyDescent="0.25">
      <c r="A11" s="3" t="s">
        <v>39</v>
      </c>
      <c r="B11" s="9" t="s">
        <v>38</v>
      </c>
      <c r="C11" s="29">
        <v>5025144303</v>
      </c>
      <c r="D11" s="8">
        <v>515.84</v>
      </c>
      <c r="E11" s="7">
        <v>45908</v>
      </c>
      <c r="F11" s="7">
        <v>45968</v>
      </c>
      <c r="G11" s="8">
        <v>496</v>
      </c>
      <c r="H11" s="7">
        <v>45926</v>
      </c>
      <c r="I11" s="28">
        <v>-42</v>
      </c>
      <c r="J11" s="8">
        <f>G11*I11</f>
        <v>-20832</v>
      </c>
    </row>
    <row r="12" spans="1:14" ht="14.45" customHeight="1" x14ac:dyDescent="0.25">
      <c r="A12" s="3" t="s">
        <v>140</v>
      </c>
      <c r="B12" s="9" t="s">
        <v>139</v>
      </c>
      <c r="C12" s="29">
        <v>3201185619</v>
      </c>
      <c r="D12" s="8">
        <v>411.84</v>
      </c>
      <c r="E12" s="7">
        <v>45814</v>
      </c>
      <c r="F12" s="7">
        <v>45874</v>
      </c>
      <c r="G12" s="8">
        <v>396</v>
      </c>
      <c r="H12" s="7">
        <v>45930</v>
      </c>
      <c r="I12" s="28">
        <v>56</v>
      </c>
      <c r="J12" s="8">
        <f>G12*I12</f>
        <v>22176</v>
      </c>
    </row>
    <row r="13" spans="1:14" ht="14.45" customHeight="1" x14ac:dyDescent="0.25">
      <c r="A13" s="3" t="s">
        <v>1397</v>
      </c>
      <c r="B13" s="9" t="s">
        <v>1396</v>
      </c>
      <c r="C13" s="9" t="s">
        <v>6198</v>
      </c>
      <c r="D13" s="8">
        <v>6962</v>
      </c>
      <c r="E13" s="7">
        <v>45817</v>
      </c>
      <c r="F13" s="7">
        <v>45877</v>
      </c>
      <c r="G13" s="8">
        <v>5570</v>
      </c>
      <c r="H13" s="7">
        <v>45918</v>
      </c>
      <c r="I13" s="28">
        <v>41</v>
      </c>
      <c r="J13" s="8">
        <f>G13*I13</f>
        <v>228370</v>
      </c>
    </row>
    <row r="14" spans="1:14" ht="14.45" customHeight="1" x14ac:dyDescent="0.25">
      <c r="A14" s="3" t="s">
        <v>1397</v>
      </c>
      <c r="B14" s="9" t="s">
        <v>1396</v>
      </c>
      <c r="C14" s="9" t="s">
        <v>6198</v>
      </c>
      <c r="D14" s="8">
        <v>6962</v>
      </c>
      <c r="E14" s="7">
        <v>45817</v>
      </c>
      <c r="F14" s="7">
        <v>45877</v>
      </c>
      <c r="G14" s="8">
        <v>1392</v>
      </c>
      <c r="H14" s="7">
        <v>45930</v>
      </c>
      <c r="I14" s="28">
        <v>53</v>
      </c>
      <c r="J14" s="8">
        <f>G14*I14</f>
        <v>73776</v>
      </c>
    </row>
    <row r="15" spans="1:14" ht="14.45" customHeight="1" x14ac:dyDescent="0.25">
      <c r="A15" s="3" t="s">
        <v>140</v>
      </c>
      <c r="B15" s="9" t="s">
        <v>139</v>
      </c>
      <c r="C15" s="29">
        <v>3201133669</v>
      </c>
      <c r="D15" s="8">
        <v>314.29000000000002</v>
      </c>
      <c r="E15" s="7">
        <v>45611</v>
      </c>
      <c r="F15" s="7">
        <v>45671</v>
      </c>
      <c r="G15" s="8">
        <v>302.2</v>
      </c>
      <c r="H15" s="7">
        <v>45664</v>
      </c>
      <c r="I15" s="28">
        <v>-7</v>
      </c>
      <c r="J15" s="8">
        <f>G15*I15</f>
        <v>-2115.4</v>
      </c>
    </row>
    <row r="16" spans="1:14" ht="14.45" customHeight="1" x14ac:dyDescent="0.25">
      <c r="A16" s="3" t="s">
        <v>152</v>
      </c>
      <c r="B16" s="9" t="s">
        <v>151</v>
      </c>
      <c r="C16" s="29">
        <v>252001333</v>
      </c>
      <c r="D16" s="8">
        <v>705.12</v>
      </c>
      <c r="E16" s="7">
        <v>45682</v>
      </c>
      <c r="F16" s="7">
        <v>45742</v>
      </c>
      <c r="G16" s="8">
        <v>678</v>
      </c>
      <c r="H16" s="7">
        <v>45712</v>
      </c>
      <c r="I16" s="28">
        <v>-30</v>
      </c>
      <c r="J16" s="8">
        <f>G16*I16</f>
        <v>-20340</v>
      </c>
    </row>
    <row r="17" spans="1:10" ht="14.45" customHeight="1" x14ac:dyDescent="0.25">
      <c r="A17" s="3" t="s">
        <v>3636</v>
      </c>
      <c r="B17" s="9" t="s">
        <v>3635</v>
      </c>
      <c r="C17" s="9" t="s">
        <v>200</v>
      </c>
      <c r="D17" s="8">
        <v>960</v>
      </c>
      <c r="E17" s="7">
        <v>45692</v>
      </c>
      <c r="F17" s="7">
        <v>45752</v>
      </c>
      <c r="G17" s="8">
        <v>960</v>
      </c>
      <c r="H17" s="7">
        <v>45708</v>
      </c>
      <c r="I17" s="28">
        <v>-44</v>
      </c>
      <c r="J17" s="8">
        <f>G17*I17</f>
        <v>-42240</v>
      </c>
    </row>
    <row r="18" spans="1:10" ht="14.45" customHeight="1" x14ac:dyDescent="0.25">
      <c r="A18" s="3" t="s">
        <v>263</v>
      </c>
      <c r="B18" s="9" t="s">
        <v>262</v>
      </c>
      <c r="C18" s="29">
        <v>5302815258</v>
      </c>
      <c r="D18" s="8">
        <v>404.56</v>
      </c>
      <c r="E18" s="7">
        <v>45823</v>
      </c>
      <c r="F18" s="7">
        <v>45883</v>
      </c>
      <c r="G18" s="8">
        <v>389</v>
      </c>
      <c r="H18" s="7">
        <v>45853</v>
      </c>
      <c r="I18" s="28">
        <v>-30</v>
      </c>
      <c r="J18" s="8">
        <f>G18*I18</f>
        <v>-11670</v>
      </c>
    </row>
    <row r="19" spans="1:10" ht="14.45" customHeight="1" x14ac:dyDescent="0.25">
      <c r="A19" s="3" t="s">
        <v>150</v>
      </c>
      <c r="B19" s="9" t="s">
        <v>149</v>
      </c>
      <c r="C19" s="9" t="s">
        <v>200</v>
      </c>
      <c r="D19" s="8">
        <v>6602</v>
      </c>
      <c r="E19" s="7">
        <v>45691</v>
      </c>
      <c r="F19" s="7">
        <v>45751</v>
      </c>
      <c r="G19" s="8">
        <v>6602</v>
      </c>
      <c r="H19" s="7">
        <v>45734</v>
      </c>
      <c r="I19" s="28">
        <v>-17</v>
      </c>
      <c r="J19" s="8">
        <f>G19*I19</f>
        <v>-112234</v>
      </c>
    </row>
    <row r="20" spans="1:10" ht="14.45" customHeight="1" x14ac:dyDescent="0.25">
      <c r="A20" s="3" t="s">
        <v>249</v>
      </c>
      <c r="B20" s="9" t="s">
        <v>248</v>
      </c>
      <c r="C20" s="29">
        <v>3259006906</v>
      </c>
      <c r="D20" s="8">
        <v>238.17</v>
      </c>
      <c r="E20" s="7">
        <v>45897</v>
      </c>
      <c r="F20" s="7">
        <v>45957</v>
      </c>
      <c r="G20" s="8">
        <v>195.22</v>
      </c>
      <c r="H20" s="7">
        <v>45909</v>
      </c>
      <c r="I20" s="28">
        <v>-48</v>
      </c>
      <c r="J20" s="8">
        <f>G20*I20</f>
        <v>-9370.56</v>
      </c>
    </row>
    <row r="21" spans="1:10" ht="14.45" customHeight="1" x14ac:dyDescent="0.25">
      <c r="A21" s="3" t="s">
        <v>978</v>
      </c>
      <c r="B21" s="9" t="s">
        <v>977</v>
      </c>
      <c r="C21" s="29">
        <v>988428326</v>
      </c>
      <c r="D21" s="8">
        <v>567.91</v>
      </c>
      <c r="E21" s="7">
        <v>45891</v>
      </c>
      <c r="F21" s="7">
        <v>45951</v>
      </c>
      <c r="G21" s="8">
        <v>465.5</v>
      </c>
      <c r="H21" s="7">
        <v>45891</v>
      </c>
      <c r="I21" s="28">
        <v>-60</v>
      </c>
      <c r="J21" s="8">
        <f>G21*I21</f>
        <v>-27930</v>
      </c>
    </row>
    <row r="22" spans="1:10" ht="14.45" customHeight="1" x14ac:dyDescent="0.25">
      <c r="A22" s="3" t="s">
        <v>641</v>
      </c>
      <c r="B22" s="9" t="s">
        <v>640</v>
      </c>
      <c r="C22" s="29">
        <v>2025904085</v>
      </c>
      <c r="D22" s="8">
        <v>3586.52</v>
      </c>
      <c r="E22" s="7">
        <v>45757</v>
      </c>
      <c r="F22" s="7">
        <v>45817</v>
      </c>
      <c r="G22" s="8">
        <v>3448.58</v>
      </c>
      <c r="H22" s="7">
        <v>45832</v>
      </c>
      <c r="I22" s="28">
        <v>15</v>
      </c>
      <c r="J22" s="8">
        <f>G22*I22</f>
        <v>51728.7</v>
      </c>
    </row>
    <row r="23" spans="1:10" ht="14.45" customHeight="1" x14ac:dyDescent="0.25">
      <c r="A23" s="3" t="s">
        <v>17</v>
      </c>
      <c r="B23" s="9" t="s">
        <v>16</v>
      </c>
      <c r="C23" s="9" t="s">
        <v>6197</v>
      </c>
      <c r="D23" s="8">
        <v>858.62</v>
      </c>
      <c r="E23" s="7">
        <v>45644</v>
      </c>
      <c r="F23" s="7">
        <v>45704</v>
      </c>
      <c r="G23" s="8">
        <v>825.6</v>
      </c>
      <c r="H23" s="7">
        <v>45664</v>
      </c>
      <c r="I23" s="28">
        <v>-40</v>
      </c>
      <c r="J23" s="8">
        <f>G23*I23</f>
        <v>-33024</v>
      </c>
    </row>
    <row r="24" spans="1:10" ht="14.45" customHeight="1" x14ac:dyDescent="0.25">
      <c r="A24" s="3" t="s">
        <v>966</v>
      </c>
      <c r="B24" s="9" t="s">
        <v>965</v>
      </c>
      <c r="C24" s="9" t="s">
        <v>604</v>
      </c>
      <c r="D24" s="8">
        <v>1114.71</v>
      </c>
      <c r="E24" s="7">
        <v>45873</v>
      </c>
      <c r="F24" s="7">
        <v>45933</v>
      </c>
      <c r="G24" s="8">
        <v>913.7</v>
      </c>
      <c r="H24" s="7">
        <v>45915</v>
      </c>
      <c r="I24" s="28">
        <v>-18</v>
      </c>
      <c r="J24" s="8">
        <f>G24*I24</f>
        <v>-16446.600000000002</v>
      </c>
    </row>
    <row r="25" spans="1:10" ht="14.45" customHeight="1" x14ac:dyDescent="0.25">
      <c r="A25" s="3" t="s">
        <v>2147</v>
      </c>
      <c r="B25" s="9" t="s">
        <v>2146</v>
      </c>
      <c r="C25" s="29">
        <v>1623</v>
      </c>
      <c r="D25" s="8">
        <v>322.39999999999998</v>
      </c>
      <c r="E25" s="7">
        <v>45863</v>
      </c>
      <c r="F25" s="7">
        <v>45923</v>
      </c>
      <c r="G25" s="8">
        <v>310</v>
      </c>
      <c r="H25" s="7">
        <v>45890</v>
      </c>
      <c r="I25" s="28">
        <v>-33</v>
      </c>
      <c r="J25" s="8">
        <f>G25*I25</f>
        <v>-10230</v>
      </c>
    </row>
    <row r="26" spans="1:10" ht="14.45" customHeight="1" x14ac:dyDescent="0.25">
      <c r="A26" s="3" t="s">
        <v>14</v>
      </c>
      <c r="B26" s="9" t="s">
        <v>13</v>
      </c>
      <c r="C26" s="29">
        <v>1623538</v>
      </c>
      <c r="D26" s="8">
        <v>96.72</v>
      </c>
      <c r="E26" s="7">
        <v>45820</v>
      </c>
      <c r="F26" s="7">
        <v>45880</v>
      </c>
      <c r="G26" s="8">
        <v>93</v>
      </c>
      <c r="H26" s="7">
        <v>45845</v>
      </c>
      <c r="I26" s="28">
        <v>-35</v>
      </c>
      <c r="J26" s="8">
        <f>G26*I26</f>
        <v>-3255</v>
      </c>
    </row>
    <row r="27" spans="1:10" ht="14.45" customHeight="1" x14ac:dyDescent="0.25">
      <c r="A27" s="3" t="s">
        <v>140</v>
      </c>
      <c r="B27" s="9" t="s">
        <v>139</v>
      </c>
      <c r="C27" s="29">
        <v>3201208548</v>
      </c>
      <c r="D27" s="8">
        <v>39</v>
      </c>
      <c r="E27" s="7">
        <v>45870</v>
      </c>
      <c r="F27" s="7">
        <v>45930</v>
      </c>
      <c r="G27" s="8">
        <v>37.5</v>
      </c>
      <c r="H27" s="7">
        <v>45891</v>
      </c>
      <c r="I27" s="28">
        <v>-39</v>
      </c>
      <c r="J27" s="8">
        <f>G27*I27</f>
        <v>-1462.5</v>
      </c>
    </row>
    <row r="28" spans="1:10" ht="14.45" customHeight="1" x14ac:dyDescent="0.25">
      <c r="A28" s="3" t="s">
        <v>118</v>
      </c>
      <c r="B28" s="9" t="s">
        <v>117</v>
      </c>
      <c r="C28" s="29">
        <v>9011554076</v>
      </c>
      <c r="D28" s="8">
        <v>1705.56</v>
      </c>
      <c r="E28" s="7">
        <v>45761</v>
      </c>
      <c r="F28" s="7">
        <v>45842</v>
      </c>
      <c r="G28" s="8">
        <v>1398</v>
      </c>
      <c r="H28" s="7">
        <v>45789</v>
      </c>
      <c r="I28" s="28">
        <v>-53</v>
      </c>
      <c r="J28" s="8">
        <f>G28*I28</f>
        <v>-74094</v>
      </c>
    </row>
    <row r="29" spans="1:10" ht="14.45" customHeight="1" x14ac:dyDescent="0.25">
      <c r="A29" s="3" t="s">
        <v>69</v>
      </c>
      <c r="B29" s="9" t="s">
        <v>68</v>
      </c>
      <c r="C29" s="29">
        <v>2025790688</v>
      </c>
      <c r="D29" s="8">
        <v>270.39999999999998</v>
      </c>
      <c r="E29" s="7">
        <v>45846</v>
      </c>
      <c r="F29" s="7">
        <v>45906</v>
      </c>
      <c r="G29" s="8">
        <v>260</v>
      </c>
      <c r="H29" s="7">
        <v>45882</v>
      </c>
      <c r="I29" s="28">
        <v>-24</v>
      </c>
      <c r="J29" s="8">
        <f>G29*I29</f>
        <v>-6240</v>
      </c>
    </row>
    <row r="30" spans="1:10" ht="14.45" customHeight="1" x14ac:dyDescent="0.25">
      <c r="A30" s="3" t="s">
        <v>39</v>
      </c>
      <c r="B30" s="9" t="s">
        <v>38</v>
      </c>
      <c r="C30" s="29">
        <v>5024158762</v>
      </c>
      <c r="D30" s="8">
        <v>248.25</v>
      </c>
      <c r="E30" s="7">
        <v>45644</v>
      </c>
      <c r="F30" s="7">
        <v>45704</v>
      </c>
      <c r="G30" s="8">
        <v>238.7</v>
      </c>
      <c r="H30" s="7">
        <v>45684</v>
      </c>
      <c r="I30" s="28">
        <v>-20</v>
      </c>
      <c r="J30" s="8">
        <f>G30*I30</f>
        <v>-4774</v>
      </c>
    </row>
    <row r="31" spans="1:10" ht="14.45" customHeight="1" x14ac:dyDescent="0.25">
      <c r="A31" s="3" t="s">
        <v>140</v>
      </c>
      <c r="B31" s="9" t="s">
        <v>139</v>
      </c>
      <c r="C31" s="29">
        <v>3201170645</v>
      </c>
      <c r="D31" s="8">
        <v>153.71</v>
      </c>
      <c r="E31" s="7">
        <v>45760</v>
      </c>
      <c r="F31" s="7">
        <v>45820</v>
      </c>
      <c r="G31" s="8">
        <v>147.80000000000001</v>
      </c>
      <c r="H31" s="7">
        <v>45782</v>
      </c>
      <c r="I31" s="28">
        <v>-38</v>
      </c>
      <c r="J31" s="8">
        <f>G31*I31</f>
        <v>-5616.4000000000005</v>
      </c>
    </row>
    <row r="32" spans="1:10" ht="14.45" customHeight="1" x14ac:dyDescent="0.25">
      <c r="A32" s="3" t="s">
        <v>39</v>
      </c>
      <c r="B32" s="9" t="s">
        <v>38</v>
      </c>
      <c r="C32" s="29">
        <v>5025136420</v>
      </c>
      <c r="D32" s="8">
        <v>59.28</v>
      </c>
      <c r="E32" s="7">
        <v>45887</v>
      </c>
      <c r="F32" s="7">
        <v>45947</v>
      </c>
      <c r="G32" s="8">
        <v>57</v>
      </c>
      <c r="H32" s="7">
        <v>45910</v>
      </c>
      <c r="I32" s="28">
        <v>-37</v>
      </c>
      <c r="J32" s="8">
        <f>G32*I32</f>
        <v>-2109</v>
      </c>
    </row>
    <row r="33" spans="1:10" ht="14.45" customHeight="1" x14ac:dyDescent="0.25">
      <c r="A33" s="3" t="s">
        <v>300</v>
      </c>
      <c r="B33" s="9" t="s">
        <v>299</v>
      </c>
      <c r="C33" s="9" t="s">
        <v>6196</v>
      </c>
      <c r="D33" s="8">
        <v>7280</v>
      </c>
      <c r="E33" s="7">
        <v>45786</v>
      </c>
      <c r="F33" s="7">
        <v>45814</v>
      </c>
      <c r="G33" s="8">
        <v>5824</v>
      </c>
      <c r="H33" s="7">
        <v>45813</v>
      </c>
      <c r="I33" s="28">
        <v>-1</v>
      </c>
      <c r="J33" s="8">
        <f>G33*I33</f>
        <v>-5824</v>
      </c>
    </row>
    <row r="34" spans="1:10" ht="14.45" customHeight="1" x14ac:dyDescent="0.25">
      <c r="A34" s="3" t="s">
        <v>2103</v>
      </c>
      <c r="B34" s="9" t="s">
        <v>2102</v>
      </c>
      <c r="C34" s="9" t="s">
        <v>6195</v>
      </c>
      <c r="D34" s="8">
        <v>1925</v>
      </c>
      <c r="E34" s="7">
        <v>45723</v>
      </c>
      <c r="F34" s="7">
        <v>45783</v>
      </c>
      <c r="G34" s="8">
        <v>1925</v>
      </c>
      <c r="H34" s="7">
        <v>45740</v>
      </c>
      <c r="I34" s="28">
        <v>-43</v>
      </c>
      <c r="J34" s="8">
        <f>G34*I34</f>
        <v>-82775</v>
      </c>
    </row>
    <row r="35" spans="1:10" ht="14.45" customHeight="1" x14ac:dyDescent="0.25">
      <c r="A35" s="3" t="s">
        <v>111</v>
      </c>
      <c r="B35" s="9" t="s">
        <v>110</v>
      </c>
      <c r="C35" s="9" t="s">
        <v>32</v>
      </c>
      <c r="D35" s="8">
        <v>19.34</v>
      </c>
      <c r="E35" s="7">
        <v>45723</v>
      </c>
      <c r="F35" s="7">
        <v>45783</v>
      </c>
      <c r="G35" s="8">
        <v>18.600000000000001</v>
      </c>
      <c r="H35" s="7">
        <v>45737</v>
      </c>
      <c r="I35" s="28">
        <v>-46</v>
      </c>
      <c r="J35" s="8">
        <f>G35*I35</f>
        <v>-855.6</v>
      </c>
    </row>
    <row r="36" spans="1:10" ht="14.45" customHeight="1" x14ac:dyDescent="0.25">
      <c r="A36" s="3" t="s">
        <v>446</v>
      </c>
      <c r="B36" s="9" t="s">
        <v>445</v>
      </c>
      <c r="C36" s="9" t="s">
        <v>3779</v>
      </c>
      <c r="D36" s="8">
        <v>266.74</v>
      </c>
      <c r="E36" s="7">
        <v>45730</v>
      </c>
      <c r="F36" s="7">
        <v>45790</v>
      </c>
      <c r="G36" s="8">
        <v>248.88</v>
      </c>
      <c r="H36" s="7">
        <v>45758</v>
      </c>
      <c r="I36" s="28">
        <v>-32</v>
      </c>
      <c r="J36" s="8">
        <f>G36*I36</f>
        <v>-7964.16</v>
      </c>
    </row>
    <row r="37" spans="1:10" ht="14.45" customHeight="1" x14ac:dyDescent="0.25">
      <c r="A37" s="3" t="s">
        <v>371</v>
      </c>
      <c r="B37" s="9" t="s">
        <v>370</v>
      </c>
      <c r="C37" s="9" t="s">
        <v>1555</v>
      </c>
      <c r="D37" s="8">
        <v>2704.01</v>
      </c>
      <c r="E37" s="7">
        <v>45894</v>
      </c>
      <c r="F37" s="7">
        <v>45954</v>
      </c>
      <c r="G37" s="8">
        <v>2216.4</v>
      </c>
      <c r="H37" s="7">
        <v>45902</v>
      </c>
      <c r="I37" s="28">
        <v>-52</v>
      </c>
      <c r="J37" s="8">
        <f>G37*I37</f>
        <v>-115252.8</v>
      </c>
    </row>
    <row r="38" spans="1:10" ht="14.45" customHeight="1" x14ac:dyDescent="0.25">
      <c r="A38" s="3" t="s">
        <v>17</v>
      </c>
      <c r="B38" s="9" t="s">
        <v>16</v>
      </c>
      <c r="C38" s="9" t="s">
        <v>6194</v>
      </c>
      <c r="D38" s="8">
        <v>174.39</v>
      </c>
      <c r="E38" s="7">
        <v>45756</v>
      </c>
      <c r="F38" s="7">
        <v>45816</v>
      </c>
      <c r="G38" s="8">
        <v>167.68</v>
      </c>
      <c r="H38" s="7">
        <v>45789</v>
      </c>
      <c r="I38" s="28">
        <v>-27</v>
      </c>
      <c r="J38" s="8">
        <f>G38*I38</f>
        <v>-4527.3600000000006</v>
      </c>
    </row>
    <row r="39" spans="1:10" ht="14.45" customHeight="1" x14ac:dyDescent="0.25">
      <c r="A39" s="3" t="s">
        <v>108</v>
      </c>
      <c r="B39" s="9" t="s">
        <v>107</v>
      </c>
      <c r="C39" s="9" t="s">
        <v>577</v>
      </c>
      <c r="D39" s="8">
        <v>1306.74</v>
      </c>
      <c r="E39" s="7">
        <v>45786</v>
      </c>
      <c r="F39" s="7">
        <v>45846</v>
      </c>
      <c r="G39" s="8">
        <v>1071.0999999999999</v>
      </c>
      <c r="H39" s="7">
        <v>45818</v>
      </c>
      <c r="I39" s="28">
        <v>-28</v>
      </c>
      <c r="J39" s="8">
        <f>G39*I39</f>
        <v>-29990.799999999996</v>
      </c>
    </row>
    <row r="40" spans="1:10" ht="14.45" customHeight="1" x14ac:dyDescent="0.25">
      <c r="A40" s="3" t="s">
        <v>118</v>
      </c>
      <c r="B40" s="9" t="s">
        <v>117</v>
      </c>
      <c r="C40" s="29">
        <v>9011558836</v>
      </c>
      <c r="D40" s="8">
        <v>1061.4000000000001</v>
      </c>
      <c r="E40" s="7">
        <v>45793</v>
      </c>
      <c r="F40" s="7">
        <v>45853</v>
      </c>
      <c r="G40" s="8">
        <v>870</v>
      </c>
      <c r="H40" s="7">
        <v>45805</v>
      </c>
      <c r="I40" s="28">
        <v>-48</v>
      </c>
      <c r="J40" s="8">
        <f>G40*I40</f>
        <v>-41760</v>
      </c>
    </row>
    <row r="41" spans="1:10" ht="14.45" customHeight="1" x14ac:dyDescent="0.25">
      <c r="A41" s="3" t="s">
        <v>20</v>
      </c>
      <c r="B41" s="9" t="s">
        <v>19</v>
      </c>
      <c r="C41" s="9" t="s">
        <v>6193</v>
      </c>
      <c r="D41" s="8">
        <v>1080.1400000000001</v>
      </c>
      <c r="E41" s="7">
        <v>45866</v>
      </c>
      <c r="F41" s="7">
        <v>45926</v>
      </c>
      <c r="G41" s="8">
        <v>1028.7</v>
      </c>
      <c r="H41" s="7">
        <v>45880</v>
      </c>
      <c r="I41" s="28">
        <v>-46</v>
      </c>
      <c r="J41" s="8">
        <f>G41*I41</f>
        <v>-47320.200000000004</v>
      </c>
    </row>
    <row r="42" spans="1:10" ht="14.45" customHeight="1" x14ac:dyDescent="0.25">
      <c r="A42" s="3" t="s">
        <v>96</v>
      </c>
      <c r="B42" s="9" t="s">
        <v>95</v>
      </c>
      <c r="C42" s="29">
        <v>25095321</v>
      </c>
      <c r="D42" s="8">
        <v>4186.4399999999996</v>
      </c>
      <c r="E42" s="7">
        <v>45786</v>
      </c>
      <c r="F42" s="7">
        <v>45846</v>
      </c>
      <c r="G42" s="8">
        <v>3589.7</v>
      </c>
      <c r="H42" s="7">
        <v>45860</v>
      </c>
      <c r="I42" s="28">
        <v>14</v>
      </c>
      <c r="J42" s="8">
        <f>G42*I42</f>
        <v>50255.799999999996</v>
      </c>
    </row>
    <row r="43" spans="1:10" ht="14.45" customHeight="1" x14ac:dyDescent="0.25">
      <c r="A43" s="3" t="s">
        <v>687</v>
      </c>
      <c r="B43" s="9" t="s">
        <v>686</v>
      </c>
      <c r="C43" s="9" t="s">
        <v>243</v>
      </c>
      <c r="D43" s="8">
        <v>1385.19</v>
      </c>
      <c r="E43" s="7">
        <v>45840</v>
      </c>
      <c r="F43" s="7">
        <v>45900</v>
      </c>
      <c r="G43" s="8">
        <v>1135.4000000000001</v>
      </c>
      <c r="H43" s="7">
        <v>45869</v>
      </c>
      <c r="I43" s="28">
        <v>-31</v>
      </c>
      <c r="J43" s="8">
        <f>G43*I43</f>
        <v>-35197.4</v>
      </c>
    </row>
    <row r="44" spans="1:10" ht="14.45" customHeight="1" x14ac:dyDescent="0.25">
      <c r="A44" s="3" t="s">
        <v>3091</v>
      </c>
      <c r="B44" s="9" t="s">
        <v>3090</v>
      </c>
      <c r="C44" s="9" t="s">
        <v>422</v>
      </c>
      <c r="D44" s="8">
        <v>2500</v>
      </c>
      <c r="E44" s="7">
        <v>45797</v>
      </c>
      <c r="F44" s="7">
        <v>45857</v>
      </c>
      <c r="G44" s="8">
        <v>2500</v>
      </c>
      <c r="H44" s="7">
        <v>45813</v>
      </c>
      <c r="I44" s="28">
        <v>-44</v>
      </c>
      <c r="J44" s="8">
        <f>G44*I44</f>
        <v>-110000</v>
      </c>
    </row>
    <row r="45" spans="1:10" ht="14.45" customHeight="1" x14ac:dyDescent="0.25">
      <c r="A45" s="3" t="s">
        <v>144</v>
      </c>
      <c r="B45" s="9" t="s">
        <v>143</v>
      </c>
      <c r="C45" s="9" t="s">
        <v>6192</v>
      </c>
      <c r="D45" s="8">
        <v>9394.49</v>
      </c>
      <c r="E45" s="7">
        <v>45646</v>
      </c>
      <c r="F45" s="7">
        <v>45706</v>
      </c>
      <c r="G45" s="8">
        <v>7700.4</v>
      </c>
      <c r="H45" s="7">
        <v>45667</v>
      </c>
      <c r="I45" s="28">
        <v>-39</v>
      </c>
      <c r="J45" s="8">
        <f>G45*I45</f>
        <v>-300315.59999999998</v>
      </c>
    </row>
    <row r="46" spans="1:10" ht="14.45" customHeight="1" x14ac:dyDescent="0.25">
      <c r="A46" s="3" t="s">
        <v>120</v>
      </c>
      <c r="B46" s="9" t="s">
        <v>119</v>
      </c>
      <c r="C46" s="29">
        <v>8100519387</v>
      </c>
      <c r="D46" s="8">
        <v>3864.98</v>
      </c>
      <c r="E46" s="7">
        <v>45887</v>
      </c>
      <c r="F46" s="7">
        <v>45947</v>
      </c>
      <c r="G46" s="8">
        <v>3168.02</v>
      </c>
      <c r="H46" s="7">
        <v>45894</v>
      </c>
      <c r="I46" s="28">
        <v>-53</v>
      </c>
      <c r="J46" s="8">
        <f>G46*I46</f>
        <v>-167905.06</v>
      </c>
    </row>
    <row r="47" spans="1:10" ht="14.45" customHeight="1" x14ac:dyDescent="0.25">
      <c r="A47" s="3" t="s">
        <v>3197</v>
      </c>
      <c r="B47" s="9" t="s">
        <v>3196</v>
      </c>
      <c r="C47" s="9" t="s">
        <v>6191</v>
      </c>
      <c r="D47" s="8">
        <v>322.39999999999998</v>
      </c>
      <c r="E47" s="7">
        <v>45895</v>
      </c>
      <c r="F47" s="7">
        <v>45955</v>
      </c>
      <c r="G47" s="8">
        <v>310</v>
      </c>
      <c r="H47" s="7">
        <v>45919</v>
      </c>
      <c r="I47" s="28">
        <v>-36</v>
      </c>
      <c r="J47" s="8">
        <f>G47*I47</f>
        <v>-11160</v>
      </c>
    </row>
    <row r="48" spans="1:10" ht="14.45" customHeight="1" x14ac:dyDescent="0.25">
      <c r="A48" s="3" t="s">
        <v>6190</v>
      </c>
      <c r="B48" s="9" t="s">
        <v>6189</v>
      </c>
      <c r="C48" s="9" t="s">
        <v>4873</v>
      </c>
      <c r="D48" s="8">
        <v>1830</v>
      </c>
      <c r="E48" s="7">
        <v>45867</v>
      </c>
      <c r="F48" s="7">
        <v>45927</v>
      </c>
      <c r="G48" s="8">
        <v>1500</v>
      </c>
      <c r="H48" s="7">
        <v>45894</v>
      </c>
      <c r="I48" s="28">
        <v>-33</v>
      </c>
      <c r="J48" s="8">
        <f>G48*I48</f>
        <v>-49500</v>
      </c>
    </row>
    <row r="49" spans="1:10" ht="14.45" customHeight="1" x14ac:dyDescent="0.25">
      <c r="A49" s="3" t="s">
        <v>3740</v>
      </c>
      <c r="B49" s="9" t="s">
        <v>3739</v>
      </c>
      <c r="C49" s="9" t="s">
        <v>200</v>
      </c>
      <c r="D49" s="8">
        <v>6240</v>
      </c>
      <c r="E49" s="7">
        <v>45667</v>
      </c>
      <c r="F49" s="7">
        <v>45695</v>
      </c>
      <c r="G49" s="8">
        <v>4992</v>
      </c>
      <c r="H49" s="7">
        <v>45693</v>
      </c>
      <c r="I49" s="28">
        <v>-2</v>
      </c>
      <c r="J49" s="8">
        <f>G49*I49</f>
        <v>-9984</v>
      </c>
    </row>
    <row r="50" spans="1:10" ht="14.45" customHeight="1" x14ac:dyDescent="0.25">
      <c r="A50" s="3" t="s">
        <v>96</v>
      </c>
      <c r="B50" s="9" t="s">
        <v>95</v>
      </c>
      <c r="C50" s="29">
        <v>25070108</v>
      </c>
      <c r="D50" s="8">
        <v>56.32</v>
      </c>
      <c r="E50" s="7">
        <v>45749</v>
      </c>
      <c r="F50" s="7">
        <v>45809</v>
      </c>
      <c r="G50" s="8">
        <v>54.15</v>
      </c>
      <c r="H50" s="7">
        <v>45798</v>
      </c>
      <c r="I50" s="28">
        <v>-11</v>
      </c>
      <c r="J50" s="8">
        <f>G50*I50</f>
        <v>-595.65</v>
      </c>
    </row>
    <row r="51" spans="1:10" ht="14.45" customHeight="1" x14ac:dyDescent="0.25">
      <c r="A51" s="3" t="s">
        <v>67</v>
      </c>
      <c r="B51" s="9" t="s">
        <v>66</v>
      </c>
      <c r="C51" s="9" t="s">
        <v>6188</v>
      </c>
      <c r="D51" s="8">
        <v>3944.2</v>
      </c>
      <c r="E51" s="7">
        <v>45799</v>
      </c>
      <c r="F51" s="7">
        <v>45859</v>
      </c>
      <c r="G51" s="8">
        <v>3792.5</v>
      </c>
      <c r="H51" s="7">
        <v>45840</v>
      </c>
      <c r="I51" s="28">
        <v>-19</v>
      </c>
      <c r="J51" s="8">
        <f>G51*I51</f>
        <v>-72057.5</v>
      </c>
    </row>
    <row r="52" spans="1:10" ht="14.45" customHeight="1" x14ac:dyDescent="0.25">
      <c r="A52" s="3" t="s">
        <v>1547</v>
      </c>
      <c r="B52" s="9" t="s">
        <v>1546</v>
      </c>
      <c r="C52" s="9" t="s">
        <v>452</v>
      </c>
      <c r="D52" s="8">
        <v>164</v>
      </c>
      <c r="E52" s="7">
        <v>45729</v>
      </c>
      <c r="F52" s="7">
        <v>45789</v>
      </c>
      <c r="G52" s="8">
        <v>164</v>
      </c>
      <c r="H52" s="7">
        <v>45762</v>
      </c>
      <c r="I52" s="28">
        <v>-27</v>
      </c>
      <c r="J52" s="8">
        <f>G52*I52</f>
        <v>-4428</v>
      </c>
    </row>
    <row r="53" spans="1:10" ht="14.45" customHeight="1" x14ac:dyDescent="0.25">
      <c r="A53" s="3" t="s">
        <v>14</v>
      </c>
      <c r="B53" s="9" t="s">
        <v>13</v>
      </c>
      <c r="C53" s="29">
        <v>1617210</v>
      </c>
      <c r="D53" s="8">
        <v>6344</v>
      </c>
      <c r="E53" s="7">
        <v>45790</v>
      </c>
      <c r="F53" s="7">
        <v>45850</v>
      </c>
      <c r="G53" s="8">
        <v>6100</v>
      </c>
      <c r="H53" s="7">
        <v>45820</v>
      </c>
      <c r="I53" s="28">
        <v>-30</v>
      </c>
      <c r="J53" s="8">
        <f>G53*I53</f>
        <v>-183000</v>
      </c>
    </row>
    <row r="54" spans="1:10" ht="14.45" customHeight="1" x14ac:dyDescent="0.25">
      <c r="A54" s="3" t="s">
        <v>14</v>
      </c>
      <c r="B54" s="9" t="s">
        <v>13</v>
      </c>
      <c r="C54" s="29">
        <v>1663240</v>
      </c>
      <c r="D54" s="8">
        <v>1469.16</v>
      </c>
      <c r="E54" s="7">
        <v>45638</v>
      </c>
      <c r="F54" s="7">
        <v>45698</v>
      </c>
      <c r="G54" s="8">
        <v>1412.65</v>
      </c>
      <c r="H54" s="7">
        <v>45670</v>
      </c>
      <c r="I54" s="28">
        <v>-28</v>
      </c>
      <c r="J54" s="8">
        <f>G54*I54</f>
        <v>-39554.200000000004</v>
      </c>
    </row>
    <row r="55" spans="1:10" ht="14.45" customHeight="1" x14ac:dyDescent="0.25">
      <c r="A55" s="3" t="s">
        <v>359</v>
      </c>
      <c r="B55" s="9" t="s">
        <v>358</v>
      </c>
      <c r="C55" s="9" t="s">
        <v>6187</v>
      </c>
      <c r="D55" s="8">
        <v>22408.04</v>
      </c>
      <c r="E55" s="7">
        <v>45628</v>
      </c>
      <c r="F55" s="7">
        <v>45688</v>
      </c>
      <c r="G55" s="8">
        <v>21546.19</v>
      </c>
      <c r="H55" s="7">
        <v>45693</v>
      </c>
      <c r="I55" s="28">
        <v>5</v>
      </c>
      <c r="J55" s="8">
        <f>G55*I55</f>
        <v>107730.95</v>
      </c>
    </row>
    <row r="56" spans="1:10" ht="14.45" customHeight="1" x14ac:dyDescent="0.25">
      <c r="A56" s="3" t="s">
        <v>1847</v>
      </c>
      <c r="B56" s="9" t="s">
        <v>1846</v>
      </c>
      <c r="C56" s="9" t="s">
        <v>710</v>
      </c>
      <c r="D56" s="8">
        <v>41.9</v>
      </c>
      <c r="E56" s="7">
        <v>45758</v>
      </c>
      <c r="F56" s="7">
        <v>45818</v>
      </c>
      <c r="G56" s="8">
        <v>40.29</v>
      </c>
      <c r="H56" s="7">
        <v>45797</v>
      </c>
      <c r="I56" s="28">
        <v>-21</v>
      </c>
      <c r="J56" s="8">
        <f>G56*I56</f>
        <v>-846.09</v>
      </c>
    </row>
    <row r="57" spans="1:10" ht="14.45" customHeight="1" x14ac:dyDescent="0.25">
      <c r="A57" s="3" t="s">
        <v>641</v>
      </c>
      <c r="B57" s="9" t="s">
        <v>640</v>
      </c>
      <c r="C57" s="29">
        <v>2025900169</v>
      </c>
      <c r="D57" s="8">
        <v>3263.61</v>
      </c>
      <c r="E57" s="7">
        <v>45680</v>
      </c>
      <c r="F57" s="7">
        <v>45740</v>
      </c>
      <c r="G57" s="8">
        <v>3138.09</v>
      </c>
      <c r="H57" s="7">
        <v>45867</v>
      </c>
      <c r="I57" s="28">
        <v>127</v>
      </c>
      <c r="J57" s="8">
        <f>G57*I57</f>
        <v>398537.43</v>
      </c>
    </row>
    <row r="58" spans="1:10" ht="14.45" customHeight="1" x14ac:dyDescent="0.25">
      <c r="A58" s="3" t="s">
        <v>641</v>
      </c>
      <c r="B58" s="9" t="s">
        <v>640</v>
      </c>
      <c r="C58" s="29">
        <v>2025906037</v>
      </c>
      <c r="D58" s="8">
        <v>2685.36</v>
      </c>
      <c r="E58" s="7">
        <v>45803</v>
      </c>
      <c r="F58" s="7">
        <v>45863</v>
      </c>
      <c r="G58" s="8">
        <v>2582.08</v>
      </c>
      <c r="H58" s="7">
        <v>45930</v>
      </c>
      <c r="I58" s="28">
        <v>67</v>
      </c>
      <c r="J58" s="8">
        <f>G58*I58</f>
        <v>172999.36</v>
      </c>
    </row>
    <row r="59" spans="1:10" ht="14.45" customHeight="1" x14ac:dyDescent="0.25">
      <c r="A59" s="3" t="s">
        <v>2881</v>
      </c>
      <c r="B59" s="9" t="s">
        <v>2880</v>
      </c>
      <c r="C59" s="9" t="s">
        <v>6186</v>
      </c>
      <c r="D59" s="8">
        <v>1742.31</v>
      </c>
      <c r="E59" s="7">
        <v>45846</v>
      </c>
      <c r="F59" s="7">
        <v>45907</v>
      </c>
      <c r="G59" s="8">
        <v>1675.3</v>
      </c>
      <c r="H59" s="7">
        <v>45868</v>
      </c>
      <c r="I59" s="28">
        <v>-39</v>
      </c>
      <c r="J59" s="8">
        <f>G59*I59</f>
        <v>-65336.7</v>
      </c>
    </row>
    <row r="60" spans="1:10" ht="14.45" customHeight="1" x14ac:dyDescent="0.25">
      <c r="A60" s="3" t="s">
        <v>397</v>
      </c>
      <c r="B60" s="9" t="s">
        <v>396</v>
      </c>
      <c r="C60" s="9" t="s">
        <v>431</v>
      </c>
      <c r="D60" s="8">
        <v>348.15</v>
      </c>
      <c r="E60" s="7">
        <v>45821</v>
      </c>
      <c r="F60" s="7">
        <v>45881</v>
      </c>
      <c r="G60" s="8">
        <v>334.76</v>
      </c>
      <c r="H60" s="7">
        <v>45868</v>
      </c>
      <c r="I60" s="28">
        <v>-13</v>
      </c>
      <c r="J60" s="8">
        <f>G60*I60</f>
        <v>-4351.88</v>
      </c>
    </row>
    <row r="61" spans="1:10" ht="14.45" customHeight="1" x14ac:dyDescent="0.25">
      <c r="A61" s="3" t="s">
        <v>533</v>
      </c>
      <c r="B61" s="9" t="s">
        <v>532</v>
      </c>
      <c r="C61" s="9" t="s">
        <v>6185</v>
      </c>
      <c r="D61" s="8">
        <v>2201</v>
      </c>
      <c r="E61" s="7">
        <v>45813</v>
      </c>
      <c r="F61" s="7">
        <v>45873</v>
      </c>
      <c r="G61" s="8">
        <v>2201</v>
      </c>
      <c r="H61" s="7">
        <v>45833</v>
      </c>
      <c r="I61" s="28">
        <v>-40</v>
      </c>
      <c r="J61" s="8">
        <f>G61*I61</f>
        <v>-88040</v>
      </c>
    </row>
    <row r="62" spans="1:10" ht="14.45" customHeight="1" x14ac:dyDescent="0.25">
      <c r="A62" s="3" t="s">
        <v>59</v>
      </c>
      <c r="B62" s="9" t="s">
        <v>58</v>
      </c>
      <c r="C62" s="29">
        <v>7207166760</v>
      </c>
      <c r="D62" s="8">
        <v>775.92</v>
      </c>
      <c r="E62" s="7">
        <v>45832</v>
      </c>
      <c r="F62" s="7">
        <v>45892</v>
      </c>
      <c r="G62" s="8">
        <v>636</v>
      </c>
      <c r="H62" s="7">
        <v>45930</v>
      </c>
      <c r="I62" s="28">
        <v>38</v>
      </c>
      <c r="J62" s="8">
        <f>G62*I62</f>
        <v>24168</v>
      </c>
    </row>
    <row r="63" spans="1:10" ht="14.45" customHeight="1" x14ac:dyDescent="0.25">
      <c r="A63" s="3" t="s">
        <v>17</v>
      </c>
      <c r="B63" s="9" t="s">
        <v>16</v>
      </c>
      <c r="C63" s="9" t="s">
        <v>6184</v>
      </c>
      <c r="D63" s="8">
        <v>409.34</v>
      </c>
      <c r="E63" s="7">
        <v>45826</v>
      </c>
      <c r="F63" s="7">
        <v>45886</v>
      </c>
      <c r="G63" s="8">
        <v>393.6</v>
      </c>
      <c r="H63" s="7">
        <v>45868</v>
      </c>
      <c r="I63" s="28">
        <v>-18</v>
      </c>
      <c r="J63" s="8">
        <f>G63*I63</f>
        <v>-7084.8</v>
      </c>
    </row>
    <row r="64" spans="1:10" ht="14.45" customHeight="1" x14ac:dyDescent="0.25">
      <c r="A64" s="3" t="s">
        <v>1983</v>
      </c>
      <c r="B64" s="9" t="s">
        <v>1982</v>
      </c>
      <c r="C64" s="9" t="s">
        <v>6183</v>
      </c>
      <c r="D64" s="8">
        <v>973.56</v>
      </c>
      <c r="E64" s="7">
        <v>45748</v>
      </c>
      <c r="F64" s="7">
        <v>45808</v>
      </c>
      <c r="G64" s="8">
        <v>798</v>
      </c>
      <c r="H64" s="7">
        <v>45804</v>
      </c>
      <c r="I64" s="28">
        <v>-4</v>
      </c>
      <c r="J64" s="8">
        <f>G64*I64</f>
        <v>-3192</v>
      </c>
    </row>
    <row r="65" spans="1:10" ht="14.45" customHeight="1" x14ac:dyDescent="0.25">
      <c r="A65" s="3" t="s">
        <v>3702</v>
      </c>
      <c r="B65" s="9" t="s">
        <v>3701</v>
      </c>
      <c r="C65" s="29">
        <v>90001277</v>
      </c>
      <c r="D65" s="8">
        <v>17.55</v>
      </c>
      <c r="E65" s="7">
        <v>45702</v>
      </c>
      <c r="F65" s="7">
        <v>45762</v>
      </c>
      <c r="G65" s="8">
        <v>17.55</v>
      </c>
      <c r="H65" s="7">
        <v>45930</v>
      </c>
      <c r="I65" s="28">
        <v>168</v>
      </c>
      <c r="J65" s="8">
        <f>G65*I65</f>
        <v>2948.4</v>
      </c>
    </row>
    <row r="66" spans="1:10" ht="14.45" customHeight="1" x14ac:dyDescent="0.25">
      <c r="A66" s="3" t="s">
        <v>17</v>
      </c>
      <c r="B66" s="9" t="s">
        <v>16</v>
      </c>
      <c r="C66" s="9" t="s">
        <v>6182</v>
      </c>
      <c r="D66" s="8">
        <v>239.62</v>
      </c>
      <c r="E66" s="7">
        <v>45642</v>
      </c>
      <c r="F66" s="7">
        <v>45702</v>
      </c>
      <c r="G66" s="8">
        <v>230.4</v>
      </c>
      <c r="H66" s="7">
        <v>45664</v>
      </c>
      <c r="I66" s="28">
        <v>-38</v>
      </c>
      <c r="J66" s="8">
        <f>G66*I66</f>
        <v>-8755.2000000000007</v>
      </c>
    </row>
    <row r="67" spans="1:10" ht="14.45" customHeight="1" x14ac:dyDescent="0.25">
      <c r="A67" s="3" t="s">
        <v>6181</v>
      </c>
      <c r="B67" s="9" t="s">
        <v>6180</v>
      </c>
      <c r="C67" s="9" t="s">
        <v>6179</v>
      </c>
      <c r="D67" s="8">
        <v>2836.5</v>
      </c>
      <c r="E67" s="7">
        <v>45769</v>
      </c>
      <c r="F67" s="7">
        <v>45830</v>
      </c>
      <c r="G67" s="8">
        <v>2325</v>
      </c>
      <c r="H67" s="7">
        <v>45814</v>
      </c>
      <c r="I67" s="28">
        <v>-16</v>
      </c>
      <c r="J67" s="8">
        <f>G67*I67</f>
        <v>-37200</v>
      </c>
    </row>
    <row r="68" spans="1:10" ht="14.45" customHeight="1" x14ac:dyDescent="0.25">
      <c r="A68" s="3" t="s">
        <v>75</v>
      </c>
      <c r="B68" s="9" t="s">
        <v>74</v>
      </c>
      <c r="C68" s="9" t="s">
        <v>6178</v>
      </c>
      <c r="D68" s="8">
        <v>677.1</v>
      </c>
      <c r="E68" s="7">
        <v>45673</v>
      </c>
      <c r="F68" s="7">
        <v>45734</v>
      </c>
      <c r="G68" s="8">
        <v>555</v>
      </c>
      <c r="H68" s="7">
        <v>45707</v>
      </c>
      <c r="I68" s="28">
        <v>-27</v>
      </c>
      <c r="J68" s="8">
        <f>G68*I68</f>
        <v>-14985</v>
      </c>
    </row>
    <row r="69" spans="1:10" ht="14.45" customHeight="1" x14ac:dyDescent="0.25">
      <c r="A69" s="3" t="s">
        <v>91</v>
      </c>
      <c r="B69" s="9" t="s">
        <v>90</v>
      </c>
      <c r="C69" s="9" t="s">
        <v>6177</v>
      </c>
      <c r="D69" s="8">
        <v>77.38</v>
      </c>
      <c r="E69" s="7">
        <v>45687</v>
      </c>
      <c r="F69" s="7">
        <v>45747</v>
      </c>
      <c r="G69" s="8">
        <v>74.400000000000006</v>
      </c>
      <c r="H69" s="7">
        <v>45719</v>
      </c>
      <c r="I69" s="28">
        <v>-28</v>
      </c>
      <c r="J69" s="8">
        <f>G69*I69</f>
        <v>-2083.2000000000003</v>
      </c>
    </row>
    <row r="70" spans="1:10" ht="14.45" customHeight="1" x14ac:dyDescent="0.25">
      <c r="A70" s="3" t="s">
        <v>69</v>
      </c>
      <c r="B70" s="9" t="s">
        <v>68</v>
      </c>
      <c r="C70" s="29">
        <v>2025790729</v>
      </c>
      <c r="D70" s="8">
        <v>1125.9000000000001</v>
      </c>
      <c r="E70" s="7">
        <v>45877</v>
      </c>
      <c r="F70" s="7">
        <v>45937</v>
      </c>
      <c r="G70" s="8">
        <v>1082.5999999999999</v>
      </c>
      <c r="H70" s="7">
        <v>45912</v>
      </c>
      <c r="I70" s="28">
        <v>-25</v>
      </c>
      <c r="J70" s="8">
        <f>G70*I70</f>
        <v>-27064.999999999996</v>
      </c>
    </row>
    <row r="71" spans="1:10" ht="14.45" customHeight="1" x14ac:dyDescent="0.25">
      <c r="A71" s="3" t="s">
        <v>641</v>
      </c>
      <c r="B71" s="9" t="s">
        <v>640</v>
      </c>
      <c r="C71" s="29">
        <v>2025903987</v>
      </c>
      <c r="D71" s="8">
        <v>945.33</v>
      </c>
      <c r="E71" s="7">
        <v>45757</v>
      </c>
      <c r="F71" s="7">
        <v>45817</v>
      </c>
      <c r="G71" s="8">
        <v>908.97</v>
      </c>
      <c r="H71" s="7">
        <v>45832</v>
      </c>
      <c r="I71" s="28">
        <v>15</v>
      </c>
      <c r="J71" s="8">
        <f>G71*I71</f>
        <v>13634.550000000001</v>
      </c>
    </row>
    <row r="72" spans="1:10" ht="14.45" customHeight="1" x14ac:dyDescent="0.25">
      <c r="A72" s="3" t="s">
        <v>1556</v>
      </c>
      <c r="B72" s="9" t="s">
        <v>873</v>
      </c>
      <c r="C72" s="29">
        <v>281</v>
      </c>
      <c r="D72" s="8">
        <v>42150.02</v>
      </c>
      <c r="E72" s="7">
        <v>45818</v>
      </c>
      <c r="F72" s="7">
        <v>45878</v>
      </c>
      <c r="G72" s="8">
        <v>34549.199999999997</v>
      </c>
      <c r="H72" s="7">
        <v>45861</v>
      </c>
      <c r="I72" s="28">
        <v>-17</v>
      </c>
      <c r="J72" s="8">
        <f>G72*I72</f>
        <v>-587336.39999999991</v>
      </c>
    </row>
    <row r="73" spans="1:10" ht="14.45" customHeight="1" x14ac:dyDescent="0.25">
      <c r="A73" s="3" t="s">
        <v>518</v>
      </c>
      <c r="B73" s="9" t="s">
        <v>517</v>
      </c>
      <c r="C73" s="9" t="s">
        <v>6176</v>
      </c>
      <c r="D73" s="8">
        <v>1372.8</v>
      </c>
      <c r="E73" s="7">
        <v>45798</v>
      </c>
      <c r="F73" s="7">
        <v>45858</v>
      </c>
      <c r="G73" s="8">
        <v>1320</v>
      </c>
      <c r="H73" s="7">
        <v>45825</v>
      </c>
      <c r="I73" s="28">
        <v>-33</v>
      </c>
      <c r="J73" s="8">
        <f>G73*I73</f>
        <v>-43560</v>
      </c>
    </row>
    <row r="74" spans="1:10" ht="14.45" customHeight="1" x14ac:dyDescent="0.25">
      <c r="A74" s="3" t="s">
        <v>776</v>
      </c>
      <c r="B74" s="9" t="s">
        <v>775</v>
      </c>
      <c r="C74" s="9" t="s">
        <v>4804</v>
      </c>
      <c r="D74" s="8">
        <v>1640.41</v>
      </c>
      <c r="E74" s="7">
        <v>45755</v>
      </c>
      <c r="F74" s="7">
        <v>45776</v>
      </c>
      <c r="G74" s="8">
        <v>1371.49</v>
      </c>
      <c r="H74" s="7">
        <v>45776</v>
      </c>
      <c r="I74" s="28">
        <v>0</v>
      </c>
      <c r="J74" s="8">
        <f>G74*I74</f>
        <v>0</v>
      </c>
    </row>
    <row r="75" spans="1:10" ht="14.45" customHeight="1" x14ac:dyDescent="0.25">
      <c r="A75" s="3" t="s">
        <v>17</v>
      </c>
      <c r="B75" s="9" t="s">
        <v>16</v>
      </c>
      <c r="C75" s="9" t="s">
        <v>6175</v>
      </c>
      <c r="D75" s="8">
        <v>40.56</v>
      </c>
      <c r="E75" s="7">
        <v>45794</v>
      </c>
      <c r="F75" s="7">
        <v>45854</v>
      </c>
      <c r="G75" s="8">
        <v>39</v>
      </c>
      <c r="H75" s="7">
        <v>45817</v>
      </c>
      <c r="I75" s="28">
        <v>-37</v>
      </c>
      <c r="J75" s="8">
        <f>G75*I75</f>
        <v>-1443</v>
      </c>
    </row>
    <row r="76" spans="1:10" ht="14.45" customHeight="1" x14ac:dyDescent="0.25">
      <c r="A76" s="3" t="s">
        <v>3481</v>
      </c>
      <c r="B76" s="9" t="s">
        <v>3480</v>
      </c>
      <c r="C76" s="9" t="s">
        <v>6174</v>
      </c>
      <c r="D76" s="8">
        <v>3242.76</v>
      </c>
      <c r="E76" s="7">
        <v>45798</v>
      </c>
      <c r="F76" s="7">
        <v>45858</v>
      </c>
      <c r="G76" s="8">
        <v>2658</v>
      </c>
      <c r="H76" s="7">
        <v>45831</v>
      </c>
      <c r="I76" s="28">
        <v>-27</v>
      </c>
      <c r="J76" s="8">
        <f>G76*I76</f>
        <v>-71766</v>
      </c>
    </row>
    <row r="77" spans="1:10" ht="14.45" customHeight="1" x14ac:dyDescent="0.25">
      <c r="A77" s="3" t="s">
        <v>446</v>
      </c>
      <c r="B77" s="9" t="s">
        <v>445</v>
      </c>
      <c r="C77" s="9" t="s">
        <v>1046</v>
      </c>
      <c r="D77" s="8">
        <v>82.63</v>
      </c>
      <c r="E77" s="7">
        <v>45749</v>
      </c>
      <c r="F77" s="7">
        <v>45809</v>
      </c>
      <c r="G77" s="8">
        <v>76.31</v>
      </c>
      <c r="H77" s="7">
        <v>45786</v>
      </c>
      <c r="I77" s="28">
        <v>-23</v>
      </c>
      <c r="J77" s="8">
        <f>G77*I77</f>
        <v>-1755.13</v>
      </c>
    </row>
    <row r="78" spans="1:10" ht="14.45" customHeight="1" x14ac:dyDescent="0.25">
      <c r="A78" s="3" t="s">
        <v>2816</v>
      </c>
      <c r="B78" s="9" t="s">
        <v>2815</v>
      </c>
      <c r="C78" s="29">
        <v>8</v>
      </c>
      <c r="D78" s="8">
        <v>6242</v>
      </c>
      <c r="E78" s="7">
        <v>45853</v>
      </c>
      <c r="F78" s="7">
        <v>45913</v>
      </c>
      <c r="G78" s="8">
        <v>6242</v>
      </c>
      <c r="H78" s="7">
        <v>45868</v>
      </c>
      <c r="I78" s="28">
        <v>-45</v>
      </c>
      <c r="J78" s="8">
        <f>G78*I78</f>
        <v>-280890</v>
      </c>
    </row>
    <row r="79" spans="1:10" ht="14.45" customHeight="1" x14ac:dyDescent="0.25">
      <c r="A79" s="3" t="s">
        <v>1087</v>
      </c>
      <c r="B79" s="9" t="s">
        <v>1086</v>
      </c>
      <c r="C79" s="29">
        <v>916</v>
      </c>
      <c r="D79" s="8">
        <v>28065.37</v>
      </c>
      <c r="E79" s="7">
        <v>45647</v>
      </c>
      <c r="F79" s="7">
        <v>45707</v>
      </c>
      <c r="G79" s="8">
        <v>23004.400000000001</v>
      </c>
      <c r="H79" s="7">
        <v>45673</v>
      </c>
      <c r="I79" s="28">
        <v>-34</v>
      </c>
      <c r="J79" s="8">
        <f>G79*I79</f>
        <v>-782149.60000000009</v>
      </c>
    </row>
    <row r="80" spans="1:10" ht="14.45" customHeight="1" x14ac:dyDescent="0.25">
      <c r="A80" s="3" t="s">
        <v>2778</v>
      </c>
      <c r="B80" s="9" t="s">
        <v>2777</v>
      </c>
      <c r="C80" s="9" t="s">
        <v>1537</v>
      </c>
      <c r="D80" s="8">
        <v>9122</v>
      </c>
      <c r="E80" s="7">
        <v>45748</v>
      </c>
      <c r="F80" s="7">
        <v>45808</v>
      </c>
      <c r="G80" s="8">
        <v>9122</v>
      </c>
      <c r="H80" s="7">
        <v>45761</v>
      </c>
      <c r="I80" s="28">
        <v>-47</v>
      </c>
      <c r="J80" s="8">
        <f>G80*I80</f>
        <v>-428734</v>
      </c>
    </row>
    <row r="81" spans="1:10" ht="14.45" customHeight="1" x14ac:dyDescent="0.25">
      <c r="A81" s="3" t="s">
        <v>6173</v>
      </c>
      <c r="B81" s="9" t="s">
        <v>6172</v>
      </c>
      <c r="C81" s="29">
        <v>22</v>
      </c>
      <c r="D81" s="8">
        <v>189665.08</v>
      </c>
      <c r="E81" s="7">
        <v>45614</v>
      </c>
      <c r="F81" s="7">
        <v>45674</v>
      </c>
      <c r="G81" s="8">
        <v>155463.18</v>
      </c>
      <c r="H81" s="7">
        <v>45670</v>
      </c>
      <c r="I81" s="28">
        <v>-4</v>
      </c>
      <c r="J81" s="8">
        <f>G81*I81</f>
        <v>-621852.72</v>
      </c>
    </row>
    <row r="82" spans="1:10" ht="14.45" customHeight="1" x14ac:dyDescent="0.25">
      <c r="A82" s="3" t="s">
        <v>1457</v>
      </c>
      <c r="B82" s="9" t="s">
        <v>1456</v>
      </c>
      <c r="C82" s="29">
        <v>30</v>
      </c>
      <c r="D82" s="8">
        <v>37533.449999999997</v>
      </c>
      <c r="E82" s="7">
        <v>45749</v>
      </c>
      <c r="F82" s="7">
        <v>45809</v>
      </c>
      <c r="G82" s="8">
        <v>30765.119999999999</v>
      </c>
      <c r="H82" s="7">
        <v>45827</v>
      </c>
      <c r="I82" s="28">
        <v>18</v>
      </c>
      <c r="J82" s="8">
        <f>G82*I82</f>
        <v>553772.16</v>
      </c>
    </row>
    <row r="83" spans="1:10" ht="14.45" customHeight="1" x14ac:dyDescent="0.25">
      <c r="A83" s="3" t="s">
        <v>17</v>
      </c>
      <c r="B83" s="9" t="s">
        <v>16</v>
      </c>
      <c r="C83" s="9" t="s">
        <v>6171</v>
      </c>
      <c r="D83" s="8">
        <v>454.27</v>
      </c>
      <c r="E83" s="7">
        <v>45687</v>
      </c>
      <c r="F83" s="7">
        <v>45747</v>
      </c>
      <c r="G83" s="8">
        <v>436.8</v>
      </c>
      <c r="H83" s="7">
        <v>45713</v>
      </c>
      <c r="I83" s="28">
        <v>-34</v>
      </c>
      <c r="J83" s="8">
        <f>G83*I83</f>
        <v>-14851.2</v>
      </c>
    </row>
    <row r="84" spans="1:10" ht="14.45" customHeight="1" x14ac:dyDescent="0.25">
      <c r="A84" s="3" t="s">
        <v>629</v>
      </c>
      <c r="B84" s="9" t="s">
        <v>628</v>
      </c>
      <c r="C84" s="9" t="s">
        <v>6170</v>
      </c>
      <c r="D84" s="8">
        <v>368.9</v>
      </c>
      <c r="E84" s="7">
        <v>45824</v>
      </c>
      <c r="F84" s="7">
        <v>45884</v>
      </c>
      <c r="G84" s="8">
        <v>351.33</v>
      </c>
      <c r="H84" s="7">
        <v>45867</v>
      </c>
      <c r="I84" s="28">
        <v>-17</v>
      </c>
      <c r="J84" s="8">
        <f>G84*I84</f>
        <v>-5972.61</v>
      </c>
    </row>
    <row r="85" spans="1:10" ht="14.45" customHeight="1" x14ac:dyDescent="0.25">
      <c r="A85" s="3" t="s">
        <v>4326</v>
      </c>
      <c r="B85" s="9" t="s">
        <v>4325</v>
      </c>
      <c r="C85" s="9" t="s">
        <v>4572</v>
      </c>
      <c r="D85" s="8">
        <v>24661.08</v>
      </c>
      <c r="E85" s="7">
        <v>45698</v>
      </c>
      <c r="F85" s="7">
        <v>45758</v>
      </c>
      <c r="G85" s="8">
        <v>20214</v>
      </c>
      <c r="H85" s="7">
        <v>45713</v>
      </c>
      <c r="I85" s="28">
        <v>-45</v>
      </c>
      <c r="J85" s="8">
        <f>G85*I85</f>
        <v>-909630</v>
      </c>
    </row>
    <row r="86" spans="1:10" ht="14.45" customHeight="1" x14ac:dyDescent="0.25">
      <c r="A86" s="3" t="s">
        <v>174</v>
      </c>
      <c r="B86" s="9" t="s">
        <v>173</v>
      </c>
      <c r="C86" s="9" t="s">
        <v>6169</v>
      </c>
      <c r="D86" s="8">
        <v>746.93</v>
      </c>
      <c r="E86" s="7">
        <v>45917</v>
      </c>
      <c r="F86" s="7">
        <v>45977</v>
      </c>
      <c r="G86" s="8">
        <v>718.2</v>
      </c>
      <c r="H86" s="7">
        <v>45926</v>
      </c>
      <c r="I86" s="28">
        <v>-51</v>
      </c>
      <c r="J86" s="8">
        <f>G86*I86</f>
        <v>-36628.200000000004</v>
      </c>
    </row>
    <row r="87" spans="1:10" ht="14.45" customHeight="1" x14ac:dyDescent="0.25">
      <c r="A87" s="3" t="s">
        <v>603</v>
      </c>
      <c r="B87" s="9" t="s">
        <v>602</v>
      </c>
      <c r="C87" s="9" t="s">
        <v>6168</v>
      </c>
      <c r="D87" s="8">
        <v>179.08</v>
      </c>
      <c r="E87" s="7">
        <v>45642</v>
      </c>
      <c r="F87" s="7">
        <v>45702</v>
      </c>
      <c r="G87" s="8">
        <v>172.19</v>
      </c>
      <c r="H87" s="7">
        <v>45666</v>
      </c>
      <c r="I87" s="28">
        <v>-36</v>
      </c>
      <c r="J87" s="8">
        <f>G87*I87</f>
        <v>-6198.84</v>
      </c>
    </row>
    <row r="88" spans="1:10" ht="14.45" customHeight="1" x14ac:dyDescent="0.25">
      <c r="A88" s="3" t="s">
        <v>957</v>
      </c>
      <c r="B88" s="9" t="s">
        <v>956</v>
      </c>
      <c r="C88" s="9" t="s">
        <v>2345</v>
      </c>
      <c r="D88" s="8">
        <v>3117.59</v>
      </c>
      <c r="E88" s="7">
        <v>45754</v>
      </c>
      <c r="F88" s="7">
        <v>45814</v>
      </c>
      <c r="G88" s="8">
        <v>2555.4</v>
      </c>
      <c r="H88" s="7">
        <v>45789</v>
      </c>
      <c r="I88" s="28">
        <v>-25</v>
      </c>
      <c r="J88" s="8">
        <f>G88*I88</f>
        <v>-63885</v>
      </c>
    </row>
    <row r="89" spans="1:10" ht="14.45" customHeight="1" x14ac:dyDescent="0.25">
      <c r="A89" s="3" t="s">
        <v>649</v>
      </c>
      <c r="B89" s="9" t="s">
        <v>648</v>
      </c>
      <c r="C89" s="9" t="s">
        <v>710</v>
      </c>
      <c r="D89" s="8">
        <v>1033.9000000000001</v>
      </c>
      <c r="E89" s="7">
        <v>45836</v>
      </c>
      <c r="F89" s="7">
        <v>45896</v>
      </c>
      <c r="G89" s="8">
        <v>994.13</v>
      </c>
      <c r="H89" s="7">
        <v>45869</v>
      </c>
      <c r="I89" s="28">
        <v>-27</v>
      </c>
      <c r="J89" s="8">
        <f>G89*I89</f>
        <v>-26841.51</v>
      </c>
    </row>
    <row r="90" spans="1:10" ht="14.45" customHeight="1" x14ac:dyDescent="0.25">
      <c r="A90" s="3" t="s">
        <v>75</v>
      </c>
      <c r="B90" s="9" t="s">
        <v>74</v>
      </c>
      <c r="C90" s="9" t="s">
        <v>6167</v>
      </c>
      <c r="D90" s="8">
        <v>19520</v>
      </c>
      <c r="E90" s="7">
        <v>45665</v>
      </c>
      <c r="F90" s="7">
        <v>45725</v>
      </c>
      <c r="G90" s="8">
        <v>16000</v>
      </c>
      <c r="H90" s="7">
        <v>45694</v>
      </c>
      <c r="I90" s="28">
        <v>-31</v>
      </c>
      <c r="J90" s="8">
        <f>G90*I90</f>
        <v>-496000</v>
      </c>
    </row>
    <row r="91" spans="1:10" ht="14.45" customHeight="1" x14ac:dyDescent="0.25">
      <c r="A91" s="3" t="s">
        <v>1153</v>
      </c>
      <c r="B91" s="9" t="s">
        <v>1152</v>
      </c>
      <c r="C91" s="29">
        <v>25013771</v>
      </c>
      <c r="D91" s="8">
        <v>4992</v>
      </c>
      <c r="E91" s="7">
        <v>45803</v>
      </c>
      <c r="F91" s="7">
        <v>45863</v>
      </c>
      <c r="G91" s="8">
        <v>4800</v>
      </c>
      <c r="H91" s="7">
        <v>45814</v>
      </c>
      <c r="I91" s="28">
        <v>-49</v>
      </c>
      <c r="J91" s="8">
        <f>G91*I91</f>
        <v>-235200</v>
      </c>
    </row>
    <row r="92" spans="1:10" ht="14.45" customHeight="1" x14ac:dyDescent="0.25">
      <c r="A92" s="3" t="s">
        <v>1653</v>
      </c>
      <c r="B92" s="9" t="s">
        <v>1652</v>
      </c>
      <c r="C92" s="9" t="s">
        <v>6166</v>
      </c>
      <c r="D92" s="8">
        <v>4862.8</v>
      </c>
      <c r="E92" s="7">
        <v>45882</v>
      </c>
      <c r="F92" s="7">
        <v>45942</v>
      </c>
      <c r="G92" s="8">
        <v>4862.8</v>
      </c>
      <c r="H92" s="7">
        <v>45891</v>
      </c>
      <c r="I92" s="28">
        <v>-51</v>
      </c>
      <c r="J92" s="8">
        <f>G92*I92</f>
        <v>-248002.80000000002</v>
      </c>
    </row>
    <row r="93" spans="1:10" ht="14.45" customHeight="1" x14ac:dyDescent="0.25">
      <c r="A93" s="3" t="s">
        <v>1337</v>
      </c>
      <c r="B93" s="9" t="s">
        <v>1336</v>
      </c>
      <c r="C93" s="9" t="s">
        <v>6165</v>
      </c>
      <c r="D93" s="8">
        <v>7027.2</v>
      </c>
      <c r="E93" s="7">
        <v>45735</v>
      </c>
      <c r="F93" s="7">
        <v>45795</v>
      </c>
      <c r="G93" s="8">
        <v>5760</v>
      </c>
      <c r="H93" s="7">
        <v>45754</v>
      </c>
      <c r="I93" s="28">
        <v>-41</v>
      </c>
      <c r="J93" s="8">
        <f>G93*I93</f>
        <v>-236160</v>
      </c>
    </row>
    <row r="94" spans="1:10" ht="14.45" customHeight="1" x14ac:dyDescent="0.25">
      <c r="A94" s="3" t="s">
        <v>249</v>
      </c>
      <c r="B94" s="9" t="s">
        <v>248</v>
      </c>
      <c r="C94" s="29">
        <v>3259000445</v>
      </c>
      <c r="D94" s="8">
        <v>76.989999999999995</v>
      </c>
      <c r="E94" s="7">
        <v>45687</v>
      </c>
      <c r="F94" s="7">
        <v>45747</v>
      </c>
      <c r="G94" s="8">
        <v>63.11</v>
      </c>
      <c r="H94" s="7">
        <v>45714</v>
      </c>
      <c r="I94" s="28">
        <v>-33</v>
      </c>
      <c r="J94" s="8">
        <f>G94*I94</f>
        <v>-2082.63</v>
      </c>
    </row>
    <row r="95" spans="1:10" ht="14.45" customHeight="1" x14ac:dyDescent="0.25">
      <c r="A95" s="3" t="s">
        <v>81</v>
      </c>
      <c r="B95" s="9" t="s">
        <v>80</v>
      </c>
      <c r="C95" s="9" t="s">
        <v>6164</v>
      </c>
      <c r="D95" s="8">
        <v>508.33</v>
      </c>
      <c r="E95" s="7">
        <v>45667</v>
      </c>
      <c r="F95" s="7">
        <v>45727</v>
      </c>
      <c r="G95" s="8">
        <v>416.66</v>
      </c>
      <c r="H95" s="7">
        <v>45693</v>
      </c>
      <c r="I95" s="28">
        <v>-34</v>
      </c>
      <c r="J95" s="8">
        <f>G95*I95</f>
        <v>-14166.44</v>
      </c>
    </row>
    <row r="96" spans="1:10" ht="14.45" customHeight="1" x14ac:dyDescent="0.25">
      <c r="A96" s="3" t="s">
        <v>14</v>
      </c>
      <c r="B96" s="9" t="s">
        <v>13</v>
      </c>
      <c r="C96" s="29">
        <v>1670374</v>
      </c>
      <c r="D96" s="8">
        <v>2174.27</v>
      </c>
      <c r="E96" s="7">
        <v>45667</v>
      </c>
      <c r="F96" s="7">
        <v>45727</v>
      </c>
      <c r="G96" s="8">
        <v>2090.64</v>
      </c>
      <c r="H96" s="7">
        <v>45714</v>
      </c>
      <c r="I96" s="28">
        <v>-13</v>
      </c>
      <c r="J96" s="8">
        <f>G96*I96</f>
        <v>-27178.32</v>
      </c>
    </row>
    <row r="97" spans="1:10" ht="14.45" customHeight="1" x14ac:dyDescent="0.25">
      <c r="A97" s="3" t="s">
        <v>69</v>
      </c>
      <c r="B97" s="9" t="s">
        <v>68</v>
      </c>
      <c r="C97" s="29">
        <v>2025790571</v>
      </c>
      <c r="D97" s="8">
        <v>135.19999999999999</v>
      </c>
      <c r="E97" s="7">
        <v>45814</v>
      </c>
      <c r="F97" s="7">
        <v>45874</v>
      </c>
      <c r="G97" s="8">
        <v>130</v>
      </c>
      <c r="H97" s="7">
        <v>45882</v>
      </c>
      <c r="I97" s="28">
        <v>8</v>
      </c>
      <c r="J97" s="8">
        <f>G97*I97</f>
        <v>1040</v>
      </c>
    </row>
    <row r="98" spans="1:10" ht="14.45" customHeight="1" x14ac:dyDescent="0.25">
      <c r="A98" s="3" t="s">
        <v>140</v>
      </c>
      <c r="B98" s="9" t="s">
        <v>139</v>
      </c>
      <c r="C98" s="29">
        <v>3201191157</v>
      </c>
      <c r="D98" s="8">
        <v>123.55</v>
      </c>
      <c r="E98" s="7">
        <v>45835</v>
      </c>
      <c r="F98" s="7">
        <v>45895</v>
      </c>
      <c r="G98" s="8">
        <v>118.8</v>
      </c>
      <c r="H98" s="7">
        <v>45867</v>
      </c>
      <c r="I98" s="28">
        <v>-28</v>
      </c>
      <c r="J98" s="8">
        <f>G98*I98</f>
        <v>-3326.4</v>
      </c>
    </row>
    <row r="99" spans="1:10" ht="14.45" customHeight="1" x14ac:dyDescent="0.25">
      <c r="A99" s="3" t="s">
        <v>2943</v>
      </c>
      <c r="B99" s="9" t="s">
        <v>2942</v>
      </c>
      <c r="C99" s="9" t="s">
        <v>711</v>
      </c>
      <c r="D99" s="8">
        <v>991.74</v>
      </c>
      <c r="E99" s="7">
        <v>45721</v>
      </c>
      <c r="F99" s="7">
        <v>45781</v>
      </c>
      <c r="G99" s="8">
        <v>812.9</v>
      </c>
      <c r="H99" s="7">
        <v>45737</v>
      </c>
      <c r="I99" s="28">
        <v>-44</v>
      </c>
      <c r="J99" s="8">
        <f>G99*I99</f>
        <v>-35767.599999999999</v>
      </c>
    </row>
    <row r="100" spans="1:10" ht="14.45" customHeight="1" x14ac:dyDescent="0.25">
      <c r="A100" s="3" t="s">
        <v>14</v>
      </c>
      <c r="B100" s="9" t="s">
        <v>13</v>
      </c>
      <c r="C100" s="29">
        <v>1663507</v>
      </c>
      <c r="D100" s="8">
        <v>9817.6</v>
      </c>
      <c r="E100" s="7">
        <v>45638</v>
      </c>
      <c r="F100" s="7">
        <v>45698</v>
      </c>
      <c r="G100" s="8">
        <v>9440</v>
      </c>
      <c r="H100" s="7">
        <v>45667</v>
      </c>
      <c r="I100" s="28">
        <v>-31</v>
      </c>
      <c r="J100" s="8">
        <f>G100*I100</f>
        <v>-292640</v>
      </c>
    </row>
    <row r="101" spans="1:10" ht="14.45" customHeight="1" x14ac:dyDescent="0.25">
      <c r="A101" s="3" t="s">
        <v>3575</v>
      </c>
      <c r="B101" s="9" t="s">
        <v>3574</v>
      </c>
      <c r="C101" s="29">
        <v>5200871256</v>
      </c>
      <c r="D101" s="8">
        <v>759.97</v>
      </c>
      <c r="E101" s="7">
        <v>45846</v>
      </c>
      <c r="F101" s="7">
        <v>45906</v>
      </c>
      <c r="G101" s="8">
        <v>690.88</v>
      </c>
      <c r="H101" s="7">
        <v>45856</v>
      </c>
      <c r="I101" s="28">
        <v>-50</v>
      </c>
      <c r="J101" s="8">
        <f>G101*I101</f>
        <v>-34544</v>
      </c>
    </row>
    <row r="102" spans="1:10" ht="14.45" customHeight="1" x14ac:dyDescent="0.25">
      <c r="A102" s="3" t="s">
        <v>287</v>
      </c>
      <c r="B102" s="9" t="s">
        <v>286</v>
      </c>
      <c r="C102" s="9" t="s">
        <v>175</v>
      </c>
      <c r="D102" s="8">
        <v>3072.81</v>
      </c>
      <c r="E102" s="7">
        <v>45660</v>
      </c>
      <c r="F102" s="7">
        <v>45720</v>
      </c>
      <c r="G102" s="8">
        <v>2518.6999999999998</v>
      </c>
      <c r="H102" s="7">
        <v>45686</v>
      </c>
      <c r="I102" s="28">
        <v>-34</v>
      </c>
      <c r="J102" s="8">
        <f>G102*I102</f>
        <v>-85635.799999999988</v>
      </c>
    </row>
    <row r="103" spans="1:10" ht="14.45" customHeight="1" x14ac:dyDescent="0.25">
      <c r="A103" s="3" t="s">
        <v>1411</v>
      </c>
      <c r="B103" s="9" t="s">
        <v>1410</v>
      </c>
      <c r="C103" s="9" t="s">
        <v>1538</v>
      </c>
      <c r="D103" s="8">
        <v>2798.24</v>
      </c>
      <c r="E103" s="7">
        <v>45831</v>
      </c>
      <c r="F103" s="7">
        <v>45869</v>
      </c>
      <c r="G103" s="8">
        <v>2348.5100000000002</v>
      </c>
      <c r="H103" s="7">
        <v>45868</v>
      </c>
      <c r="I103" s="28">
        <v>-1</v>
      </c>
      <c r="J103" s="8">
        <f>G103*I103</f>
        <v>-2348.5100000000002</v>
      </c>
    </row>
    <row r="104" spans="1:10" ht="14.45" customHeight="1" x14ac:dyDescent="0.25">
      <c r="A104" s="3" t="s">
        <v>524</v>
      </c>
      <c r="B104" s="9" t="s">
        <v>523</v>
      </c>
      <c r="C104" s="29">
        <v>6100307801</v>
      </c>
      <c r="D104" s="8">
        <v>14187.11</v>
      </c>
      <c r="E104" s="7">
        <v>45772</v>
      </c>
      <c r="F104" s="7">
        <v>45832</v>
      </c>
      <c r="G104" s="8">
        <v>11628.78</v>
      </c>
      <c r="H104" s="7">
        <v>45847</v>
      </c>
      <c r="I104" s="28">
        <v>15</v>
      </c>
      <c r="J104" s="8">
        <f>G104*I104</f>
        <v>174431.7</v>
      </c>
    </row>
    <row r="105" spans="1:10" ht="14.45" customHeight="1" x14ac:dyDescent="0.25">
      <c r="A105" s="3" t="s">
        <v>39</v>
      </c>
      <c r="B105" s="9" t="s">
        <v>38</v>
      </c>
      <c r="C105" s="29">
        <v>5025123863</v>
      </c>
      <c r="D105" s="8">
        <v>3655.6</v>
      </c>
      <c r="E105" s="7">
        <v>45846</v>
      </c>
      <c r="F105" s="7">
        <v>45906</v>
      </c>
      <c r="G105" s="8">
        <v>3515</v>
      </c>
      <c r="H105" s="7">
        <v>45867</v>
      </c>
      <c r="I105" s="28">
        <v>-39</v>
      </c>
      <c r="J105" s="8">
        <f>G105*I105</f>
        <v>-137085</v>
      </c>
    </row>
    <row r="106" spans="1:10" ht="14.45" customHeight="1" x14ac:dyDescent="0.25">
      <c r="A106" s="3" t="s">
        <v>96</v>
      </c>
      <c r="B106" s="9" t="s">
        <v>95</v>
      </c>
      <c r="C106" s="29">
        <v>25153786</v>
      </c>
      <c r="D106" s="8">
        <v>343.53</v>
      </c>
      <c r="E106" s="7">
        <v>45862</v>
      </c>
      <c r="F106" s="7">
        <v>45922</v>
      </c>
      <c r="G106" s="8">
        <v>330.32</v>
      </c>
      <c r="H106" s="7">
        <v>45896</v>
      </c>
      <c r="I106" s="28">
        <v>-26</v>
      </c>
      <c r="J106" s="8">
        <f>G106*I106</f>
        <v>-8588.32</v>
      </c>
    </row>
    <row r="107" spans="1:10" ht="14.45" customHeight="1" x14ac:dyDescent="0.25">
      <c r="A107" s="3" t="s">
        <v>61</v>
      </c>
      <c r="B107" s="9" t="s">
        <v>60</v>
      </c>
      <c r="C107" s="29">
        <v>2</v>
      </c>
      <c r="D107" s="8">
        <v>9602</v>
      </c>
      <c r="E107" s="7">
        <v>45725</v>
      </c>
      <c r="F107" s="7">
        <v>45785</v>
      </c>
      <c r="G107" s="8">
        <v>9602</v>
      </c>
      <c r="H107" s="7">
        <v>45742</v>
      </c>
      <c r="I107" s="28">
        <v>-43</v>
      </c>
      <c r="J107" s="8">
        <f>G107*I107</f>
        <v>-412886</v>
      </c>
    </row>
    <row r="108" spans="1:10" ht="14.45" customHeight="1" x14ac:dyDescent="0.25">
      <c r="A108" s="3" t="s">
        <v>17</v>
      </c>
      <c r="B108" s="9" t="s">
        <v>16</v>
      </c>
      <c r="C108" s="9" t="s">
        <v>6163</v>
      </c>
      <c r="D108" s="8">
        <v>649.58000000000004</v>
      </c>
      <c r="E108" s="7">
        <v>45835</v>
      </c>
      <c r="F108" s="7">
        <v>45895</v>
      </c>
      <c r="G108" s="8">
        <v>624.6</v>
      </c>
      <c r="H108" s="7">
        <v>45868</v>
      </c>
      <c r="I108" s="28">
        <v>-27</v>
      </c>
      <c r="J108" s="8">
        <f>G108*I108</f>
        <v>-16864.2</v>
      </c>
    </row>
    <row r="109" spans="1:10" ht="14.45" customHeight="1" x14ac:dyDescent="0.25">
      <c r="A109" s="3" t="s">
        <v>140</v>
      </c>
      <c r="B109" s="9" t="s">
        <v>139</v>
      </c>
      <c r="C109" s="29">
        <v>3201147513</v>
      </c>
      <c r="D109" s="8">
        <v>762.53</v>
      </c>
      <c r="E109" s="7">
        <v>45671</v>
      </c>
      <c r="F109" s="7">
        <v>45731</v>
      </c>
      <c r="G109" s="8">
        <v>733.2</v>
      </c>
      <c r="H109" s="7">
        <v>45719</v>
      </c>
      <c r="I109" s="28">
        <v>-12</v>
      </c>
      <c r="J109" s="8">
        <f>G109*I109</f>
        <v>-8798.4000000000015</v>
      </c>
    </row>
    <row r="110" spans="1:10" ht="14.45" customHeight="1" x14ac:dyDescent="0.25">
      <c r="A110" s="3" t="s">
        <v>94</v>
      </c>
      <c r="B110" s="9" t="s">
        <v>93</v>
      </c>
      <c r="C110" s="9" t="s">
        <v>6162</v>
      </c>
      <c r="D110" s="8">
        <v>3042.73</v>
      </c>
      <c r="E110" s="7">
        <v>45856</v>
      </c>
      <c r="F110" s="7">
        <v>45916</v>
      </c>
      <c r="G110" s="8">
        <v>2925.7</v>
      </c>
      <c r="H110" s="7">
        <v>45881</v>
      </c>
      <c r="I110" s="28">
        <v>-35</v>
      </c>
      <c r="J110" s="8">
        <f>G110*I110</f>
        <v>-102399.5</v>
      </c>
    </row>
    <row r="111" spans="1:10" ht="14.45" customHeight="1" x14ac:dyDescent="0.25">
      <c r="A111" s="3" t="s">
        <v>14</v>
      </c>
      <c r="B111" s="9" t="s">
        <v>13</v>
      </c>
      <c r="C111" s="29">
        <v>1658603</v>
      </c>
      <c r="D111" s="8">
        <v>80.599999999999994</v>
      </c>
      <c r="E111" s="7">
        <v>45608</v>
      </c>
      <c r="F111" s="7">
        <v>45668</v>
      </c>
      <c r="G111" s="8">
        <v>77.5</v>
      </c>
      <c r="H111" s="7">
        <v>45813</v>
      </c>
      <c r="I111" s="28">
        <v>145</v>
      </c>
      <c r="J111" s="8">
        <f>G111*I111</f>
        <v>11237.5</v>
      </c>
    </row>
    <row r="112" spans="1:10" ht="14.45" customHeight="1" x14ac:dyDescent="0.25">
      <c r="A112" s="3" t="s">
        <v>320</v>
      </c>
      <c r="B112" s="9" t="s">
        <v>319</v>
      </c>
      <c r="C112" s="9" t="s">
        <v>6161</v>
      </c>
      <c r="D112" s="8">
        <v>10065</v>
      </c>
      <c r="E112" s="7">
        <v>45755</v>
      </c>
      <c r="F112" s="7">
        <v>45815</v>
      </c>
      <c r="G112" s="8">
        <v>8250</v>
      </c>
      <c r="H112" s="7">
        <v>45798</v>
      </c>
      <c r="I112" s="28">
        <v>-17</v>
      </c>
      <c r="J112" s="8">
        <f>G112*I112</f>
        <v>-140250</v>
      </c>
    </row>
    <row r="113" spans="1:10" ht="14.45" customHeight="1" x14ac:dyDescent="0.25">
      <c r="A113" s="3" t="s">
        <v>152</v>
      </c>
      <c r="B113" s="9" t="s">
        <v>151</v>
      </c>
      <c r="C113" s="29">
        <v>252016762</v>
      </c>
      <c r="D113" s="8">
        <v>605.28</v>
      </c>
      <c r="E113" s="7">
        <v>45782</v>
      </c>
      <c r="F113" s="7">
        <v>45843</v>
      </c>
      <c r="G113" s="8">
        <v>582</v>
      </c>
      <c r="H113" s="7">
        <v>45806</v>
      </c>
      <c r="I113" s="28">
        <v>-37</v>
      </c>
      <c r="J113" s="8">
        <f>G113*I113</f>
        <v>-21534</v>
      </c>
    </row>
    <row r="114" spans="1:10" ht="14.45" customHeight="1" x14ac:dyDescent="0.25">
      <c r="A114" s="3" t="s">
        <v>17</v>
      </c>
      <c r="B114" s="9" t="s">
        <v>16</v>
      </c>
      <c r="C114" s="9" t="s">
        <v>6160</v>
      </c>
      <c r="D114" s="8">
        <v>1730.66</v>
      </c>
      <c r="E114" s="7">
        <v>45831</v>
      </c>
      <c r="F114" s="7">
        <v>45891</v>
      </c>
      <c r="G114" s="8">
        <v>1664.1</v>
      </c>
      <c r="H114" s="7">
        <v>45868</v>
      </c>
      <c r="I114" s="28">
        <v>-23</v>
      </c>
      <c r="J114" s="8">
        <f>G114*I114</f>
        <v>-38274.299999999996</v>
      </c>
    </row>
    <row r="115" spans="1:10" ht="14.45" customHeight="1" x14ac:dyDescent="0.25">
      <c r="A115" s="3" t="s">
        <v>17</v>
      </c>
      <c r="B115" s="9" t="s">
        <v>16</v>
      </c>
      <c r="C115" s="9" t="s">
        <v>6159</v>
      </c>
      <c r="D115" s="8">
        <v>263.95</v>
      </c>
      <c r="E115" s="7">
        <v>45756</v>
      </c>
      <c r="F115" s="7">
        <v>45817</v>
      </c>
      <c r="G115" s="8">
        <v>253.8</v>
      </c>
      <c r="H115" s="7">
        <v>45789</v>
      </c>
      <c r="I115" s="28">
        <v>-28</v>
      </c>
      <c r="J115" s="8">
        <f>G115*I115</f>
        <v>-7106.4000000000005</v>
      </c>
    </row>
    <row r="116" spans="1:10" ht="14.45" customHeight="1" x14ac:dyDescent="0.25">
      <c r="A116" s="3" t="s">
        <v>152</v>
      </c>
      <c r="B116" s="9" t="s">
        <v>151</v>
      </c>
      <c r="C116" s="29">
        <v>252012651</v>
      </c>
      <c r="D116" s="8">
        <v>494.52</v>
      </c>
      <c r="E116" s="7">
        <v>45752</v>
      </c>
      <c r="F116" s="7">
        <v>45812</v>
      </c>
      <c r="G116" s="8">
        <v>475.5</v>
      </c>
      <c r="H116" s="7">
        <v>45881</v>
      </c>
      <c r="I116" s="28">
        <v>69</v>
      </c>
      <c r="J116" s="8">
        <f>G116*I116</f>
        <v>32809.5</v>
      </c>
    </row>
    <row r="117" spans="1:10" ht="14.45" customHeight="1" x14ac:dyDescent="0.25">
      <c r="A117" s="3" t="s">
        <v>629</v>
      </c>
      <c r="B117" s="9" t="s">
        <v>628</v>
      </c>
      <c r="C117" s="9" t="s">
        <v>6158</v>
      </c>
      <c r="D117" s="8">
        <v>333.2</v>
      </c>
      <c r="E117" s="7">
        <v>45762</v>
      </c>
      <c r="F117" s="7">
        <v>45842</v>
      </c>
      <c r="G117" s="8">
        <v>317.33</v>
      </c>
      <c r="H117" s="7">
        <v>45813</v>
      </c>
      <c r="I117" s="28">
        <v>-29</v>
      </c>
      <c r="J117" s="8">
        <f>G117*I117</f>
        <v>-9202.57</v>
      </c>
    </row>
    <row r="118" spans="1:10" ht="14.45" customHeight="1" x14ac:dyDescent="0.25">
      <c r="A118" s="3" t="s">
        <v>716</v>
      </c>
      <c r="B118" s="9" t="s">
        <v>715</v>
      </c>
      <c r="C118" s="9" t="s">
        <v>6157</v>
      </c>
      <c r="D118" s="8">
        <v>1087.02</v>
      </c>
      <c r="E118" s="7">
        <v>45728</v>
      </c>
      <c r="F118" s="7">
        <v>45789</v>
      </c>
      <c r="G118" s="8">
        <v>891</v>
      </c>
      <c r="H118" s="7">
        <v>45758</v>
      </c>
      <c r="I118" s="28">
        <v>-31</v>
      </c>
      <c r="J118" s="8">
        <f>G118*I118</f>
        <v>-27621</v>
      </c>
    </row>
    <row r="119" spans="1:10" ht="14.45" customHeight="1" x14ac:dyDescent="0.25">
      <c r="A119" s="3" t="s">
        <v>6156</v>
      </c>
      <c r="B119" s="9" t="s">
        <v>6155</v>
      </c>
      <c r="C119" s="9" t="s">
        <v>963</v>
      </c>
      <c r="D119" s="8">
        <v>195.2</v>
      </c>
      <c r="E119" s="7">
        <v>45806</v>
      </c>
      <c r="F119" s="7">
        <v>45866</v>
      </c>
      <c r="G119" s="8">
        <v>160</v>
      </c>
      <c r="H119" s="7">
        <v>45828</v>
      </c>
      <c r="I119" s="28">
        <v>-38</v>
      </c>
      <c r="J119" s="8">
        <f>G119*I119</f>
        <v>-6080</v>
      </c>
    </row>
    <row r="120" spans="1:10" ht="14.45" customHeight="1" x14ac:dyDescent="0.25">
      <c r="A120" s="3" t="s">
        <v>91</v>
      </c>
      <c r="B120" s="9" t="s">
        <v>90</v>
      </c>
      <c r="C120" s="9" t="s">
        <v>6154</v>
      </c>
      <c r="D120" s="8">
        <v>77.38</v>
      </c>
      <c r="E120" s="7">
        <v>45687</v>
      </c>
      <c r="F120" s="7">
        <v>45747</v>
      </c>
      <c r="G120" s="8">
        <v>74.400000000000006</v>
      </c>
      <c r="H120" s="7">
        <v>45719</v>
      </c>
      <c r="I120" s="28">
        <v>-28</v>
      </c>
      <c r="J120" s="8">
        <f>G120*I120</f>
        <v>-2083.2000000000003</v>
      </c>
    </row>
    <row r="121" spans="1:10" ht="14.45" customHeight="1" x14ac:dyDescent="0.25">
      <c r="A121" s="3" t="s">
        <v>1153</v>
      </c>
      <c r="B121" s="9" t="s">
        <v>1152</v>
      </c>
      <c r="C121" s="29">
        <v>25024737</v>
      </c>
      <c r="D121" s="8">
        <v>6656</v>
      </c>
      <c r="E121" s="7">
        <v>45867</v>
      </c>
      <c r="F121" s="7">
        <v>45927</v>
      </c>
      <c r="G121" s="8">
        <v>6400</v>
      </c>
      <c r="H121" s="7">
        <v>45930</v>
      </c>
      <c r="I121" s="28">
        <v>3</v>
      </c>
      <c r="J121" s="8">
        <f>G121*I121</f>
        <v>19200</v>
      </c>
    </row>
    <row r="122" spans="1:10" ht="14.45" customHeight="1" x14ac:dyDescent="0.25">
      <c r="A122" s="3" t="s">
        <v>91</v>
      </c>
      <c r="B122" s="9" t="s">
        <v>90</v>
      </c>
      <c r="C122" s="9" t="s">
        <v>6153</v>
      </c>
      <c r="D122" s="8">
        <v>161.19999999999999</v>
      </c>
      <c r="E122" s="7">
        <v>45665</v>
      </c>
      <c r="F122" s="7">
        <v>45725</v>
      </c>
      <c r="G122" s="8">
        <v>155</v>
      </c>
      <c r="H122" s="7">
        <v>45705</v>
      </c>
      <c r="I122" s="28">
        <v>-20</v>
      </c>
      <c r="J122" s="8">
        <f>G122*I122</f>
        <v>-3100</v>
      </c>
    </row>
    <row r="123" spans="1:10" ht="14.45" customHeight="1" x14ac:dyDescent="0.25">
      <c r="A123" s="3" t="s">
        <v>533</v>
      </c>
      <c r="B123" s="9" t="s">
        <v>532</v>
      </c>
      <c r="C123" s="9" t="s">
        <v>6152</v>
      </c>
      <c r="D123" s="8">
        <v>4680</v>
      </c>
      <c r="E123" s="7">
        <v>45640</v>
      </c>
      <c r="F123" s="7">
        <v>45700</v>
      </c>
      <c r="G123" s="8">
        <v>4680</v>
      </c>
      <c r="H123" s="7">
        <v>45674</v>
      </c>
      <c r="I123" s="28">
        <v>-26</v>
      </c>
      <c r="J123" s="8">
        <f>G123*I123</f>
        <v>-121680</v>
      </c>
    </row>
    <row r="124" spans="1:10" ht="14.45" customHeight="1" x14ac:dyDescent="0.25">
      <c r="A124" s="3" t="s">
        <v>1066</v>
      </c>
      <c r="B124" s="9" t="s">
        <v>1065</v>
      </c>
      <c r="C124" s="9" t="s">
        <v>1046</v>
      </c>
      <c r="D124" s="8">
        <v>368.9</v>
      </c>
      <c r="E124" s="7">
        <v>45756</v>
      </c>
      <c r="F124" s="7">
        <v>45816</v>
      </c>
      <c r="G124" s="8">
        <v>368.9</v>
      </c>
      <c r="H124" s="7">
        <v>45785</v>
      </c>
      <c r="I124" s="28">
        <v>-31</v>
      </c>
      <c r="J124" s="8">
        <f>G124*I124</f>
        <v>-11435.9</v>
      </c>
    </row>
    <row r="125" spans="1:10" ht="14.45" customHeight="1" x14ac:dyDescent="0.25">
      <c r="A125" s="3" t="s">
        <v>317</v>
      </c>
      <c r="B125" s="9" t="s">
        <v>316</v>
      </c>
      <c r="C125" s="9" t="s">
        <v>6151</v>
      </c>
      <c r="D125" s="8">
        <v>317.32</v>
      </c>
      <c r="E125" s="7">
        <v>45625</v>
      </c>
      <c r="F125" s="7">
        <v>45685</v>
      </c>
      <c r="G125" s="8">
        <v>305.12</v>
      </c>
      <c r="H125" s="7">
        <v>45674</v>
      </c>
      <c r="I125" s="28">
        <v>-11</v>
      </c>
      <c r="J125" s="8">
        <f>G125*I125</f>
        <v>-3356.32</v>
      </c>
    </row>
    <row r="126" spans="1:10" ht="14.45" customHeight="1" x14ac:dyDescent="0.25">
      <c r="A126" s="3" t="s">
        <v>4199</v>
      </c>
      <c r="B126" s="9" t="s">
        <v>4198</v>
      </c>
      <c r="C126" s="9" t="s">
        <v>6150</v>
      </c>
      <c r="D126" s="8">
        <v>880</v>
      </c>
      <c r="E126" s="7">
        <v>45757</v>
      </c>
      <c r="F126" s="7">
        <v>45817</v>
      </c>
      <c r="G126" s="8">
        <v>800</v>
      </c>
      <c r="H126" s="7">
        <v>45775</v>
      </c>
      <c r="I126" s="28">
        <v>-42</v>
      </c>
      <c r="J126" s="8">
        <f>G126*I126</f>
        <v>-33600</v>
      </c>
    </row>
    <row r="127" spans="1:10" ht="14.45" customHeight="1" x14ac:dyDescent="0.25">
      <c r="A127" s="3" t="s">
        <v>1744</v>
      </c>
      <c r="B127" s="9" t="s">
        <v>1743</v>
      </c>
      <c r="C127" s="9" t="s">
        <v>6149</v>
      </c>
      <c r="D127" s="8">
        <v>1120.33</v>
      </c>
      <c r="E127" s="7">
        <v>45748</v>
      </c>
      <c r="F127" s="7">
        <v>45808</v>
      </c>
      <c r="G127" s="8">
        <v>918.3</v>
      </c>
      <c r="H127" s="7">
        <v>45775</v>
      </c>
      <c r="I127" s="28">
        <v>-33</v>
      </c>
      <c r="J127" s="8">
        <f>G127*I127</f>
        <v>-30303.899999999998</v>
      </c>
    </row>
    <row r="128" spans="1:10" ht="14.45" customHeight="1" x14ac:dyDescent="0.25">
      <c r="A128" s="3" t="s">
        <v>205</v>
      </c>
      <c r="B128" s="9" t="s">
        <v>204</v>
      </c>
      <c r="C128" s="9" t="s">
        <v>6148</v>
      </c>
      <c r="D128" s="8">
        <v>19993</v>
      </c>
      <c r="E128" s="7">
        <v>45820</v>
      </c>
      <c r="F128" s="7">
        <v>45880</v>
      </c>
      <c r="G128" s="8">
        <v>19993</v>
      </c>
      <c r="H128" s="7">
        <v>45870</v>
      </c>
      <c r="I128" s="28">
        <v>-10</v>
      </c>
      <c r="J128" s="8">
        <f>G128*I128</f>
        <v>-199930</v>
      </c>
    </row>
    <row r="129" spans="1:10" ht="14.45" customHeight="1" x14ac:dyDescent="0.25">
      <c r="A129" s="3" t="s">
        <v>17</v>
      </c>
      <c r="B129" s="9" t="s">
        <v>16</v>
      </c>
      <c r="C129" s="9" t="s">
        <v>6147</v>
      </c>
      <c r="D129" s="8">
        <v>257.08999999999997</v>
      </c>
      <c r="E129" s="7">
        <v>45715</v>
      </c>
      <c r="F129" s="7">
        <v>45775</v>
      </c>
      <c r="G129" s="8">
        <v>247.2</v>
      </c>
      <c r="H129" s="7">
        <v>45733</v>
      </c>
      <c r="I129" s="28">
        <v>-42</v>
      </c>
      <c r="J129" s="8">
        <f>G129*I129</f>
        <v>-10382.4</v>
      </c>
    </row>
    <row r="130" spans="1:10" ht="14.45" customHeight="1" x14ac:dyDescent="0.25">
      <c r="A130" s="3" t="s">
        <v>355</v>
      </c>
      <c r="B130" s="9" t="s">
        <v>354</v>
      </c>
      <c r="C130" s="9" t="s">
        <v>698</v>
      </c>
      <c r="D130" s="8">
        <v>639.79</v>
      </c>
      <c r="E130" s="7">
        <v>45671</v>
      </c>
      <c r="F130" s="7">
        <v>45731</v>
      </c>
      <c r="G130" s="8">
        <v>524.41999999999996</v>
      </c>
      <c r="H130" s="7">
        <v>45694</v>
      </c>
      <c r="I130" s="28">
        <v>-37</v>
      </c>
      <c r="J130" s="8">
        <f>G130*I130</f>
        <v>-19403.539999999997</v>
      </c>
    </row>
    <row r="131" spans="1:10" ht="14.45" customHeight="1" x14ac:dyDescent="0.25">
      <c r="A131" s="3" t="s">
        <v>219</v>
      </c>
      <c r="B131" s="9" t="s">
        <v>218</v>
      </c>
      <c r="C131" s="9" t="s">
        <v>229</v>
      </c>
      <c r="D131" s="8">
        <v>3095.99</v>
      </c>
      <c r="E131" s="7">
        <v>45660</v>
      </c>
      <c r="F131" s="7">
        <v>45719</v>
      </c>
      <c r="G131" s="8">
        <v>2537.6999999999998</v>
      </c>
      <c r="H131" s="7">
        <v>45684</v>
      </c>
      <c r="I131" s="28">
        <v>-35</v>
      </c>
      <c r="J131" s="8">
        <f>G131*I131</f>
        <v>-88819.5</v>
      </c>
    </row>
    <row r="132" spans="1:10" ht="14.45" customHeight="1" x14ac:dyDescent="0.25">
      <c r="A132" s="3" t="s">
        <v>144</v>
      </c>
      <c r="B132" s="9" t="s">
        <v>143</v>
      </c>
      <c r="C132" s="9" t="s">
        <v>6146</v>
      </c>
      <c r="D132" s="8">
        <v>102.48</v>
      </c>
      <c r="E132" s="7">
        <v>45665</v>
      </c>
      <c r="F132" s="7">
        <v>45725</v>
      </c>
      <c r="G132" s="8">
        <v>84</v>
      </c>
      <c r="H132" s="7">
        <v>45695</v>
      </c>
      <c r="I132" s="28">
        <v>-30</v>
      </c>
      <c r="J132" s="8">
        <f>G132*I132</f>
        <v>-2520</v>
      </c>
    </row>
    <row r="133" spans="1:10" ht="14.45" customHeight="1" x14ac:dyDescent="0.25">
      <c r="A133" s="3" t="s">
        <v>1400</v>
      </c>
      <c r="B133" s="9" t="s">
        <v>1399</v>
      </c>
      <c r="C133" s="29">
        <v>1210540864</v>
      </c>
      <c r="D133" s="8">
        <v>550.22</v>
      </c>
      <c r="E133" s="7">
        <v>45709</v>
      </c>
      <c r="F133" s="7">
        <v>45769</v>
      </c>
      <c r="G133" s="8">
        <v>451</v>
      </c>
      <c r="H133" s="7">
        <v>45930</v>
      </c>
      <c r="I133" s="28">
        <v>161</v>
      </c>
      <c r="J133" s="8">
        <f>G133*I133</f>
        <v>72611</v>
      </c>
    </row>
    <row r="134" spans="1:10" ht="14.45" customHeight="1" x14ac:dyDescent="0.25">
      <c r="A134" s="3" t="s">
        <v>261</v>
      </c>
      <c r="B134" s="9" t="s">
        <v>260</v>
      </c>
      <c r="C134" s="29">
        <v>7172569681</v>
      </c>
      <c r="D134" s="8">
        <v>77374.179999999993</v>
      </c>
      <c r="E134" s="7">
        <v>45812</v>
      </c>
      <c r="F134" s="7">
        <v>45873</v>
      </c>
      <c r="G134" s="8">
        <v>63421.46</v>
      </c>
      <c r="H134" s="7">
        <v>45909</v>
      </c>
      <c r="I134" s="28">
        <v>36</v>
      </c>
      <c r="J134" s="8">
        <f>G134*I134</f>
        <v>2283172.56</v>
      </c>
    </row>
    <row r="135" spans="1:10" ht="14.45" customHeight="1" x14ac:dyDescent="0.25">
      <c r="A135" s="3" t="s">
        <v>261</v>
      </c>
      <c r="B135" s="9" t="s">
        <v>260</v>
      </c>
      <c r="C135" s="29">
        <v>7172567917</v>
      </c>
      <c r="D135" s="8">
        <v>22326</v>
      </c>
      <c r="E135" s="7">
        <v>45806</v>
      </c>
      <c r="F135" s="7">
        <v>45867</v>
      </c>
      <c r="G135" s="8">
        <v>18300</v>
      </c>
      <c r="H135" s="7">
        <v>45817</v>
      </c>
      <c r="I135" s="28">
        <v>-50</v>
      </c>
      <c r="J135" s="8">
        <f>G135*I135</f>
        <v>-915000</v>
      </c>
    </row>
    <row r="136" spans="1:10" ht="14.45" customHeight="1" x14ac:dyDescent="0.25">
      <c r="A136" s="3" t="s">
        <v>1785</v>
      </c>
      <c r="B136" s="9" t="s">
        <v>1563</v>
      </c>
      <c r="C136" s="9" t="s">
        <v>6145</v>
      </c>
      <c r="D136" s="8">
        <v>3926.45</v>
      </c>
      <c r="E136" s="7">
        <v>45841</v>
      </c>
      <c r="F136" s="7">
        <v>45901</v>
      </c>
      <c r="G136" s="8">
        <v>3218.4</v>
      </c>
      <c r="H136" s="7">
        <v>45868</v>
      </c>
      <c r="I136" s="28">
        <v>-33</v>
      </c>
      <c r="J136" s="8">
        <f>G136*I136</f>
        <v>-106207.2</v>
      </c>
    </row>
    <row r="137" spans="1:10" ht="14.45" customHeight="1" x14ac:dyDescent="0.25">
      <c r="A137" s="3" t="s">
        <v>37</v>
      </c>
      <c r="B137" s="9" t="s">
        <v>36</v>
      </c>
      <c r="C137" s="9" t="s">
        <v>6144</v>
      </c>
      <c r="D137" s="8">
        <v>17628.169999999998</v>
      </c>
      <c r="E137" s="7">
        <v>45727</v>
      </c>
      <c r="F137" s="7">
        <v>45787</v>
      </c>
      <c r="G137" s="8">
        <v>14449.32</v>
      </c>
      <c r="H137" s="7">
        <v>45751</v>
      </c>
      <c r="I137" s="28">
        <v>-36</v>
      </c>
      <c r="J137" s="8">
        <f>G137*I137</f>
        <v>-520175.52</v>
      </c>
    </row>
    <row r="138" spans="1:10" ht="14.45" customHeight="1" x14ac:dyDescent="0.25">
      <c r="A138" s="3" t="s">
        <v>152</v>
      </c>
      <c r="B138" s="9" t="s">
        <v>151</v>
      </c>
      <c r="C138" s="29">
        <v>252027020</v>
      </c>
      <c r="D138" s="8">
        <v>355.06</v>
      </c>
      <c r="E138" s="7">
        <v>45842</v>
      </c>
      <c r="F138" s="7">
        <v>45902</v>
      </c>
      <c r="G138" s="8">
        <v>341.4</v>
      </c>
      <c r="H138" s="7">
        <v>45881</v>
      </c>
      <c r="I138" s="28">
        <v>-21</v>
      </c>
      <c r="J138" s="8">
        <f>G138*I138</f>
        <v>-7169.4</v>
      </c>
    </row>
    <row r="139" spans="1:10" ht="14.45" customHeight="1" x14ac:dyDescent="0.25">
      <c r="A139" s="3" t="s">
        <v>817</v>
      </c>
      <c r="B139" s="9" t="s">
        <v>816</v>
      </c>
      <c r="C139" s="9" t="s">
        <v>6143</v>
      </c>
      <c r="D139" s="8">
        <v>2102</v>
      </c>
      <c r="E139" s="7">
        <v>45910</v>
      </c>
      <c r="F139" s="7">
        <v>45970</v>
      </c>
      <c r="G139" s="8">
        <v>1682</v>
      </c>
      <c r="H139" s="7">
        <v>45922</v>
      </c>
      <c r="I139" s="28">
        <v>-48</v>
      </c>
      <c r="J139" s="8">
        <f>G139*I139</f>
        <v>-80736</v>
      </c>
    </row>
    <row r="140" spans="1:10" ht="14.45" customHeight="1" x14ac:dyDescent="0.25">
      <c r="A140" s="3" t="s">
        <v>482</v>
      </c>
      <c r="B140" s="9" t="s">
        <v>481</v>
      </c>
      <c r="C140" s="9" t="s">
        <v>6142</v>
      </c>
      <c r="D140" s="8">
        <v>357</v>
      </c>
      <c r="E140" s="7">
        <v>45825</v>
      </c>
      <c r="F140" s="7">
        <v>45885</v>
      </c>
      <c r="G140" s="8">
        <v>357</v>
      </c>
      <c r="H140" s="7">
        <v>45887</v>
      </c>
      <c r="I140" s="28">
        <v>2</v>
      </c>
      <c r="J140" s="8">
        <f>G140*I140</f>
        <v>714</v>
      </c>
    </row>
    <row r="141" spans="1:10" ht="14.45" customHeight="1" x14ac:dyDescent="0.25">
      <c r="A141" s="3" t="s">
        <v>893</v>
      </c>
      <c r="B141" s="9" t="s">
        <v>892</v>
      </c>
      <c r="C141" s="9" t="s">
        <v>6141</v>
      </c>
      <c r="D141" s="8">
        <v>2145.13</v>
      </c>
      <c r="E141" s="7">
        <v>45840</v>
      </c>
      <c r="F141" s="7">
        <v>45900</v>
      </c>
      <c r="G141" s="8">
        <v>1758.3</v>
      </c>
      <c r="H141" s="7">
        <v>45868</v>
      </c>
      <c r="I141" s="28">
        <v>-32</v>
      </c>
      <c r="J141" s="8">
        <f>G141*I141</f>
        <v>-56265.599999999999</v>
      </c>
    </row>
    <row r="142" spans="1:10" ht="14.45" customHeight="1" x14ac:dyDescent="0.25">
      <c r="A142" s="3" t="s">
        <v>17</v>
      </c>
      <c r="B142" s="9" t="s">
        <v>16</v>
      </c>
      <c r="C142" s="9" t="s">
        <v>6140</v>
      </c>
      <c r="D142" s="8">
        <v>851.76</v>
      </c>
      <c r="E142" s="7">
        <v>45845</v>
      </c>
      <c r="F142" s="7">
        <v>45905</v>
      </c>
      <c r="G142" s="8">
        <v>819</v>
      </c>
      <c r="H142" s="7">
        <v>45868</v>
      </c>
      <c r="I142" s="28">
        <v>-37</v>
      </c>
      <c r="J142" s="8">
        <f>G142*I142</f>
        <v>-30303</v>
      </c>
    </row>
    <row r="143" spans="1:10" ht="14.45" customHeight="1" x14ac:dyDescent="0.25">
      <c r="A143" s="3" t="s">
        <v>61</v>
      </c>
      <c r="B143" s="9" t="s">
        <v>60</v>
      </c>
      <c r="C143" s="29">
        <v>1</v>
      </c>
      <c r="D143" s="8">
        <v>10022</v>
      </c>
      <c r="E143" s="7">
        <v>45692</v>
      </c>
      <c r="F143" s="7">
        <v>45752</v>
      </c>
      <c r="G143" s="8">
        <v>10022</v>
      </c>
      <c r="H143" s="7">
        <v>45709</v>
      </c>
      <c r="I143" s="28">
        <v>-43</v>
      </c>
      <c r="J143" s="8">
        <f>G143*I143</f>
        <v>-430946</v>
      </c>
    </row>
    <row r="144" spans="1:10" ht="14.45" customHeight="1" x14ac:dyDescent="0.25">
      <c r="A144" s="3" t="s">
        <v>442</v>
      </c>
      <c r="B144" s="9" t="s">
        <v>441</v>
      </c>
      <c r="C144" s="9" t="s">
        <v>229</v>
      </c>
      <c r="D144" s="8">
        <v>3449.92</v>
      </c>
      <c r="E144" s="7">
        <v>45696</v>
      </c>
      <c r="F144" s="7">
        <v>45756</v>
      </c>
      <c r="G144" s="8">
        <v>2827.8</v>
      </c>
      <c r="H144" s="7">
        <v>45713</v>
      </c>
      <c r="I144" s="28">
        <v>-43</v>
      </c>
      <c r="J144" s="8">
        <f>G144*I144</f>
        <v>-121595.40000000001</v>
      </c>
    </row>
    <row r="145" spans="1:10" ht="14.45" customHeight="1" x14ac:dyDescent="0.25">
      <c r="A145" s="3" t="s">
        <v>2419</v>
      </c>
      <c r="B145" s="9" t="s">
        <v>2418</v>
      </c>
      <c r="C145" s="9" t="s">
        <v>32</v>
      </c>
      <c r="D145" s="8">
        <v>1994.33</v>
      </c>
      <c r="E145" s="7">
        <v>45695</v>
      </c>
      <c r="F145" s="7">
        <v>45755</v>
      </c>
      <c r="G145" s="8">
        <v>1634.7</v>
      </c>
      <c r="H145" s="7">
        <v>45713</v>
      </c>
      <c r="I145" s="28">
        <v>-42</v>
      </c>
      <c r="J145" s="8">
        <f>G145*I145</f>
        <v>-68657.400000000009</v>
      </c>
    </row>
    <row r="146" spans="1:10" ht="14.45" customHeight="1" x14ac:dyDescent="0.25">
      <c r="A146" s="3" t="s">
        <v>223</v>
      </c>
      <c r="B146" s="9" t="s">
        <v>222</v>
      </c>
      <c r="C146" s="9" t="s">
        <v>6139</v>
      </c>
      <c r="D146" s="8">
        <v>3937.23</v>
      </c>
      <c r="E146" s="7">
        <v>45811</v>
      </c>
      <c r="F146" s="7">
        <v>45872</v>
      </c>
      <c r="G146" s="8">
        <v>3785.8</v>
      </c>
      <c r="H146" s="7">
        <v>45840</v>
      </c>
      <c r="I146" s="28">
        <v>-32</v>
      </c>
      <c r="J146" s="8">
        <f>G146*I146</f>
        <v>-121145.60000000001</v>
      </c>
    </row>
    <row r="147" spans="1:10" ht="14.45" customHeight="1" x14ac:dyDescent="0.25">
      <c r="A147" s="3" t="s">
        <v>69</v>
      </c>
      <c r="B147" s="9" t="s">
        <v>68</v>
      </c>
      <c r="C147" s="29">
        <v>2024791364</v>
      </c>
      <c r="D147" s="8">
        <v>273.01</v>
      </c>
      <c r="E147" s="7">
        <v>45666</v>
      </c>
      <c r="F147" s="7">
        <v>45726</v>
      </c>
      <c r="G147" s="8">
        <v>262.51</v>
      </c>
      <c r="H147" s="7">
        <v>45713</v>
      </c>
      <c r="I147" s="28">
        <v>-13</v>
      </c>
      <c r="J147" s="8">
        <f>G147*I147</f>
        <v>-3412.63</v>
      </c>
    </row>
    <row r="148" spans="1:10" ht="14.45" customHeight="1" x14ac:dyDescent="0.25">
      <c r="A148" s="3" t="s">
        <v>1054</v>
      </c>
      <c r="B148" s="9" t="s">
        <v>1053</v>
      </c>
      <c r="C148" s="9" t="s">
        <v>6138</v>
      </c>
      <c r="D148" s="8">
        <v>821.31</v>
      </c>
      <c r="E148" s="7">
        <v>45877</v>
      </c>
      <c r="F148" s="7">
        <v>45937</v>
      </c>
      <c r="G148" s="8">
        <v>758.15</v>
      </c>
      <c r="H148" s="7">
        <v>45894</v>
      </c>
      <c r="I148" s="28">
        <v>-43</v>
      </c>
      <c r="J148" s="8">
        <f>G148*I148</f>
        <v>-32600.45</v>
      </c>
    </row>
    <row r="149" spans="1:10" ht="14.45" customHeight="1" x14ac:dyDescent="0.25">
      <c r="A149" s="3" t="s">
        <v>39</v>
      </c>
      <c r="B149" s="9" t="s">
        <v>38</v>
      </c>
      <c r="C149" s="29">
        <v>5025136399</v>
      </c>
      <c r="D149" s="8">
        <v>15.6</v>
      </c>
      <c r="E149" s="7">
        <v>45887</v>
      </c>
      <c r="F149" s="7">
        <v>45947</v>
      </c>
      <c r="G149" s="8">
        <v>15</v>
      </c>
      <c r="H149" s="7">
        <v>45926</v>
      </c>
      <c r="I149" s="28">
        <v>-21</v>
      </c>
      <c r="J149" s="8">
        <f>G149*I149</f>
        <v>-315</v>
      </c>
    </row>
    <row r="150" spans="1:10" ht="14.45" customHeight="1" x14ac:dyDescent="0.25">
      <c r="A150" s="3" t="s">
        <v>687</v>
      </c>
      <c r="B150" s="9" t="s">
        <v>686</v>
      </c>
      <c r="C150" s="9" t="s">
        <v>1154</v>
      </c>
      <c r="D150" s="8">
        <v>1512.56</v>
      </c>
      <c r="E150" s="7">
        <v>45871</v>
      </c>
      <c r="F150" s="7">
        <v>45931</v>
      </c>
      <c r="G150" s="8">
        <v>1239.8</v>
      </c>
      <c r="H150" s="7">
        <v>45912</v>
      </c>
      <c r="I150" s="28">
        <v>-19</v>
      </c>
      <c r="J150" s="8">
        <f>G150*I150</f>
        <v>-23556.2</v>
      </c>
    </row>
    <row r="151" spans="1:10" ht="14.45" customHeight="1" x14ac:dyDescent="0.25">
      <c r="A151" s="3" t="s">
        <v>20</v>
      </c>
      <c r="B151" s="9" t="s">
        <v>19</v>
      </c>
      <c r="C151" s="9" t="s">
        <v>6137</v>
      </c>
      <c r="D151" s="8">
        <v>56974</v>
      </c>
      <c r="E151" s="7">
        <v>45771</v>
      </c>
      <c r="F151" s="7">
        <v>45831</v>
      </c>
      <c r="G151" s="8">
        <v>46700</v>
      </c>
      <c r="H151" s="7">
        <v>45797</v>
      </c>
      <c r="I151" s="28">
        <v>-34</v>
      </c>
      <c r="J151" s="8">
        <f>G151*I151</f>
        <v>-1587800</v>
      </c>
    </row>
    <row r="152" spans="1:10" ht="14.45" customHeight="1" x14ac:dyDescent="0.25">
      <c r="A152" s="3" t="s">
        <v>31</v>
      </c>
      <c r="B152" s="9" t="s">
        <v>30</v>
      </c>
      <c r="C152" s="9" t="s">
        <v>6136</v>
      </c>
      <c r="D152" s="8">
        <v>1315.29</v>
      </c>
      <c r="E152" s="7">
        <v>45779</v>
      </c>
      <c r="F152" s="7">
        <v>45839</v>
      </c>
      <c r="G152" s="8">
        <v>104.42</v>
      </c>
      <c r="H152" s="7">
        <v>45930</v>
      </c>
      <c r="I152" s="28">
        <v>91</v>
      </c>
      <c r="J152" s="8">
        <f>G152*I152</f>
        <v>9502.2199999999993</v>
      </c>
    </row>
    <row r="153" spans="1:10" ht="14.45" customHeight="1" x14ac:dyDescent="0.25">
      <c r="A153" s="3" t="s">
        <v>31</v>
      </c>
      <c r="B153" s="9" t="s">
        <v>30</v>
      </c>
      <c r="C153" s="9" t="s">
        <v>6136</v>
      </c>
      <c r="D153" s="8">
        <v>1315.29</v>
      </c>
      <c r="E153" s="7">
        <v>45779</v>
      </c>
      <c r="F153" s="7">
        <v>45839</v>
      </c>
      <c r="G153" s="8">
        <v>1160.28</v>
      </c>
      <c r="H153" s="7">
        <v>45818</v>
      </c>
      <c r="I153" s="28">
        <v>-21</v>
      </c>
      <c r="J153" s="8">
        <f>G153*I153</f>
        <v>-24365.88</v>
      </c>
    </row>
    <row r="154" spans="1:10" ht="14.45" customHeight="1" x14ac:dyDescent="0.25">
      <c r="A154" s="3" t="s">
        <v>1022</v>
      </c>
      <c r="B154" s="9" t="s">
        <v>1021</v>
      </c>
      <c r="C154" s="29">
        <v>1020812134</v>
      </c>
      <c r="D154" s="8">
        <v>4333.76</v>
      </c>
      <c r="E154" s="7">
        <v>45796</v>
      </c>
      <c r="F154" s="7">
        <v>45856</v>
      </c>
      <c r="G154" s="8">
        <v>3939.78</v>
      </c>
      <c r="H154" s="7">
        <v>45824</v>
      </c>
      <c r="I154" s="28">
        <v>-32</v>
      </c>
      <c r="J154" s="8">
        <f>G154*I154</f>
        <v>-126072.96000000001</v>
      </c>
    </row>
    <row r="155" spans="1:10" ht="14.45" customHeight="1" x14ac:dyDescent="0.25">
      <c r="A155" s="3" t="s">
        <v>1372</v>
      </c>
      <c r="B155" s="9" t="s">
        <v>1371</v>
      </c>
      <c r="C155" s="9" t="s">
        <v>5377</v>
      </c>
      <c r="D155" s="8">
        <v>181.5</v>
      </c>
      <c r="E155" s="7">
        <v>45819</v>
      </c>
      <c r="F155" s="7">
        <v>45879</v>
      </c>
      <c r="G155" s="8">
        <v>181.5</v>
      </c>
      <c r="H155" s="7">
        <v>45854</v>
      </c>
      <c r="I155" s="28">
        <v>-25</v>
      </c>
      <c r="J155" s="8">
        <f>G155*I155</f>
        <v>-4537.5</v>
      </c>
    </row>
    <row r="156" spans="1:10" ht="14.45" customHeight="1" x14ac:dyDescent="0.25">
      <c r="A156" s="3" t="s">
        <v>17</v>
      </c>
      <c r="B156" s="9" t="s">
        <v>16</v>
      </c>
      <c r="C156" s="9" t="s">
        <v>6135</v>
      </c>
      <c r="D156" s="8">
        <v>293.89999999999998</v>
      </c>
      <c r="E156" s="7">
        <v>45846</v>
      </c>
      <c r="F156" s="7">
        <v>45906</v>
      </c>
      <c r="G156" s="8">
        <v>282.60000000000002</v>
      </c>
      <c r="H156" s="7">
        <v>45868</v>
      </c>
      <c r="I156" s="28">
        <v>-38</v>
      </c>
      <c r="J156" s="8">
        <f>G156*I156</f>
        <v>-10738.800000000001</v>
      </c>
    </row>
    <row r="157" spans="1:10" ht="14.45" customHeight="1" x14ac:dyDescent="0.25">
      <c r="A157" s="3" t="s">
        <v>14</v>
      </c>
      <c r="B157" s="9" t="s">
        <v>13</v>
      </c>
      <c r="C157" s="29">
        <v>1658613</v>
      </c>
      <c r="D157" s="8">
        <v>80.599999999999994</v>
      </c>
      <c r="E157" s="7">
        <v>45608</v>
      </c>
      <c r="F157" s="7">
        <v>45668</v>
      </c>
      <c r="G157" s="8">
        <v>77.5</v>
      </c>
      <c r="H157" s="7">
        <v>45672</v>
      </c>
      <c r="I157" s="28">
        <v>4</v>
      </c>
      <c r="J157" s="8">
        <f>G157*I157</f>
        <v>310</v>
      </c>
    </row>
    <row r="158" spans="1:10" ht="14.45" customHeight="1" x14ac:dyDescent="0.25">
      <c r="A158" s="3" t="s">
        <v>69</v>
      </c>
      <c r="B158" s="9" t="s">
        <v>68</v>
      </c>
      <c r="C158" s="29">
        <v>2025790012</v>
      </c>
      <c r="D158" s="8">
        <v>137.18</v>
      </c>
      <c r="E158" s="7">
        <v>45680</v>
      </c>
      <c r="F158" s="7">
        <v>45740</v>
      </c>
      <c r="G158" s="8">
        <v>131.9</v>
      </c>
      <c r="H158" s="7">
        <v>45763</v>
      </c>
      <c r="I158" s="28">
        <v>23</v>
      </c>
      <c r="J158" s="8">
        <f>G158*I158</f>
        <v>3033.7000000000003</v>
      </c>
    </row>
    <row r="159" spans="1:10" ht="14.45" customHeight="1" x14ac:dyDescent="0.25">
      <c r="A159" s="3" t="s">
        <v>1423</v>
      </c>
      <c r="B159" s="9" t="s">
        <v>1422</v>
      </c>
      <c r="C159" s="9" t="s">
        <v>4563</v>
      </c>
      <c r="D159" s="8">
        <v>2400</v>
      </c>
      <c r="E159" s="7">
        <v>45646</v>
      </c>
      <c r="F159" s="7">
        <v>45706</v>
      </c>
      <c r="G159" s="8">
        <v>2400</v>
      </c>
      <c r="H159" s="7">
        <v>45667</v>
      </c>
      <c r="I159" s="28">
        <v>-39</v>
      </c>
      <c r="J159" s="8">
        <f>G159*I159</f>
        <v>-93600</v>
      </c>
    </row>
    <row r="160" spans="1:10" ht="14.45" customHeight="1" x14ac:dyDescent="0.25">
      <c r="A160" s="3" t="s">
        <v>685</v>
      </c>
      <c r="B160" s="9" t="s">
        <v>684</v>
      </c>
      <c r="C160" s="9" t="s">
        <v>5572</v>
      </c>
      <c r="D160" s="8">
        <v>7020</v>
      </c>
      <c r="E160" s="7">
        <v>45806</v>
      </c>
      <c r="F160" s="7">
        <v>45866</v>
      </c>
      <c r="G160" s="8">
        <v>5616</v>
      </c>
      <c r="H160" s="7">
        <v>45866</v>
      </c>
      <c r="I160" s="28">
        <v>0</v>
      </c>
      <c r="J160" s="8">
        <f>G160*I160</f>
        <v>0</v>
      </c>
    </row>
    <row r="161" spans="1:10" ht="14.45" customHeight="1" x14ac:dyDescent="0.25">
      <c r="A161" s="3" t="s">
        <v>31</v>
      </c>
      <c r="B161" s="9" t="s">
        <v>30</v>
      </c>
      <c r="C161" s="9" t="s">
        <v>6134</v>
      </c>
      <c r="D161" s="8">
        <v>744.06</v>
      </c>
      <c r="E161" s="7">
        <v>45719</v>
      </c>
      <c r="F161" s="7">
        <v>45779</v>
      </c>
      <c r="G161" s="8">
        <v>59.08</v>
      </c>
      <c r="H161" s="7">
        <v>45755</v>
      </c>
      <c r="I161" s="28">
        <v>-24</v>
      </c>
      <c r="J161" s="8">
        <f>G161*I161</f>
        <v>-1417.92</v>
      </c>
    </row>
    <row r="162" spans="1:10" ht="14.45" customHeight="1" x14ac:dyDescent="0.25">
      <c r="A162" s="3" t="s">
        <v>31</v>
      </c>
      <c r="B162" s="9" t="s">
        <v>30</v>
      </c>
      <c r="C162" s="9" t="s">
        <v>6134</v>
      </c>
      <c r="D162" s="8">
        <v>744.06</v>
      </c>
      <c r="E162" s="7">
        <v>45719</v>
      </c>
      <c r="F162" s="7">
        <v>45779</v>
      </c>
      <c r="G162" s="8">
        <v>656.36</v>
      </c>
      <c r="H162" s="7">
        <v>45737</v>
      </c>
      <c r="I162" s="28">
        <v>-42</v>
      </c>
      <c r="J162" s="8">
        <f>G162*I162</f>
        <v>-27567.119999999999</v>
      </c>
    </row>
    <row r="163" spans="1:10" ht="14.45" customHeight="1" x14ac:dyDescent="0.25">
      <c r="A163" s="3" t="s">
        <v>223</v>
      </c>
      <c r="B163" s="9" t="s">
        <v>222</v>
      </c>
      <c r="C163" s="9" t="s">
        <v>6133</v>
      </c>
      <c r="D163" s="8">
        <v>264.85000000000002</v>
      </c>
      <c r="E163" s="7">
        <v>45831</v>
      </c>
      <c r="F163" s="7">
        <v>45891</v>
      </c>
      <c r="G163" s="8">
        <v>254.66</v>
      </c>
      <c r="H163" s="7">
        <v>45918</v>
      </c>
      <c r="I163" s="28">
        <v>27</v>
      </c>
      <c r="J163" s="8">
        <f>G163*I163</f>
        <v>6875.82</v>
      </c>
    </row>
    <row r="164" spans="1:10" ht="14.45" customHeight="1" x14ac:dyDescent="0.25">
      <c r="A164" s="3" t="s">
        <v>14</v>
      </c>
      <c r="B164" s="9" t="s">
        <v>13</v>
      </c>
      <c r="C164" s="29">
        <v>1670432</v>
      </c>
      <c r="D164" s="8">
        <v>80.599999999999994</v>
      </c>
      <c r="E164" s="7">
        <v>45667</v>
      </c>
      <c r="F164" s="7">
        <v>45727</v>
      </c>
      <c r="G164" s="8">
        <v>77.5</v>
      </c>
      <c r="H164" s="7">
        <v>45813</v>
      </c>
      <c r="I164" s="28">
        <v>86</v>
      </c>
      <c r="J164" s="8">
        <f>G164*I164</f>
        <v>6665</v>
      </c>
    </row>
    <row r="165" spans="1:10" ht="14.45" customHeight="1" x14ac:dyDescent="0.25">
      <c r="A165" s="3" t="s">
        <v>6132</v>
      </c>
      <c r="B165" s="9" t="s">
        <v>6131</v>
      </c>
      <c r="C165" s="29">
        <v>2</v>
      </c>
      <c r="D165" s="8">
        <v>2000</v>
      </c>
      <c r="E165" s="7">
        <v>45649</v>
      </c>
      <c r="F165" s="7">
        <v>45709</v>
      </c>
      <c r="G165" s="8">
        <v>2000</v>
      </c>
      <c r="H165" s="7">
        <v>45671</v>
      </c>
      <c r="I165" s="28">
        <v>-38</v>
      </c>
      <c r="J165" s="8">
        <f>G165*I165</f>
        <v>-76000</v>
      </c>
    </row>
    <row r="166" spans="1:10" ht="14.45" customHeight="1" x14ac:dyDescent="0.25">
      <c r="A166" s="3" t="s">
        <v>69</v>
      </c>
      <c r="B166" s="9" t="s">
        <v>68</v>
      </c>
      <c r="C166" s="29">
        <v>2024791178</v>
      </c>
      <c r="D166" s="8">
        <v>176.92</v>
      </c>
      <c r="E166" s="7">
        <v>45619</v>
      </c>
      <c r="F166" s="7">
        <v>45679</v>
      </c>
      <c r="G166" s="8">
        <v>170.12</v>
      </c>
      <c r="H166" s="7">
        <v>45686</v>
      </c>
      <c r="I166" s="28">
        <v>7</v>
      </c>
      <c r="J166" s="8">
        <f>G166*I166</f>
        <v>1190.8400000000001</v>
      </c>
    </row>
    <row r="167" spans="1:10" ht="14.45" customHeight="1" x14ac:dyDescent="0.25">
      <c r="A167" s="3" t="s">
        <v>261</v>
      </c>
      <c r="B167" s="9" t="s">
        <v>260</v>
      </c>
      <c r="C167" s="29">
        <v>7172581437</v>
      </c>
      <c r="D167" s="8">
        <v>3725.88</v>
      </c>
      <c r="E167" s="7">
        <v>45838</v>
      </c>
      <c r="F167" s="7">
        <v>45898</v>
      </c>
      <c r="G167" s="8">
        <v>3054</v>
      </c>
      <c r="H167" s="7">
        <v>45887</v>
      </c>
      <c r="I167" s="28">
        <v>-11</v>
      </c>
      <c r="J167" s="8">
        <f>G167*I167</f>
        <v>-33594</v>
      </c>
    </row>
    <row r="168" spans="1:10" ht="14.45" customHeight="1" x14ac:dyDescent="0.25">
      <c r="A168" s="3" t="s">
        <v>371</v>
      </c>
      <c r="B168" s="9" t="s">
        <v>370</v>
      </c>
      <c r="C168" s="9" t="s">
        <v>2546</v>
      </c>
      <c r="D168" s="8">
        <v>2491</v>
      </c>
      <c r="E168" s="7">
        <v>45870</v>
      </c>
      <c r="F168" s="7">
        <v>45930</v>
      </c>
      <c r="G168" s="8">
        <v>2041.8</v>
      </c>
      <c r="H168" s="7">
        <v>45910</v>
      </c>
      <c r="I168" s="28">
        <v>-20</v>
      </c>
      <c r="J168" s="8">
        <f>G168*I168</f>
        <v>-40836</v>
      </c>
    </row>
    <row r="169" spans="1:10" ht="14.45" customHeight="1" x14ac:dyDescent="0.25">
      <c r="A169" s="3" t="s">
        <v>966</v>
      </c>
      <c r="B169" s="9" t="s">
        <v>965</v>
      </c>
      <c r="C169" s="9" t="s">
        <v>404</v>
      </c>
      <c r="D169" s="8">
        <v>553.76</v>
      </c>
      <c r="E169" s="7">
        <v>45853</v>
      </c>
      <c r="F169" s="7">
        <v>45913</v>
      </c>
      <c r="G169" s="8">
        <v>532.46</v>
      </c>
      <c r="H169" s="7">
        <v>45868</v>
      </c>
      <c r="I169" s="28">
        <v>-45</v>
      </c>
      <c r="J169" s="8">
        <f>G169*I169</f>
        <v>-23960.7</v>
      </c>
    </row>
    <row r="170" spans="1:10" ht="14.45" customHeight="1" x14ac:dyDescent="0.25">
      <c r="A170" s="3" t="s">
        <v>417</v>
      </c>
      <c r="B170" s="9" t="s">
        <v>416</v>
      </c>
      <c r="C170" s="29">
        <v>2253010942</v>
      </c>
      <c r="D170" s="8">
        <v>441.17</v>
      </c>
      <c r="E170" s="7">
        <v>45689</v>
      </c>
      <c r="F170" s="7">
        <v>45750</v>
      </c>
      <c r="G170" s="8">
        <v>424.2</v>
      </c>
      <c r="H170" s="7">
        <v>45714</v>
      </c>
      <c r="I170" s="28">
        <v>-36</v>
      </c>
      <c r="J170" s="8">
        <f>G170*I170</f>
        <v>-15271.199999999999</v>
      </c>
    </row>
    <row r="171" spans="1:10" ht="14.45" customHeight="1" x14ac:dyDescent="0.25">
      <c r="A171" s="3" t="s">
        <v>14</v>
      </c>
      <c r="B171" s="9" t="s">
        <v>13</v>
      </c>
      <c r="C171" s="29">
        <v>1660476</v>
      </c>
      <c r="D171" s="8">
        <v>78</v>
      </c>
      <c r="E171" s="7">
        <v>45638</v>
      </c>
      <c r="F171" s="7">
        <v>45698</v>
      </c>
      <c r="G171" s="8">
        <v>75</v>
      </c>
      <c r="H171" s="7">
        <v>45691</v>
      </c>
      <c r="I171" s="28">
        <v>-7</v>
      </c>
      <c r="J171" s="8">
        <f>G171*I171</f>
        <v>-525</v>
      </c>
    </row>
    <row r="172" spans="1:10" ht="14.45" customHeight="1" x14ac:dyDescent="0.25">
      <c r="A172" s="3" t="s">
        <v>14</v>
      </c>
      <c r="B172" s="9" t="s">
        <v>13</v>
      </c>
      <c r="C172" s="29">
        <v>1660521</v>
      </c>
      <c r="D172" s="8">
        <v>561.6</v>
      </c>
      <c r="E172" s="7">
        <v>45639</v>
      </c>
      <c r="F172" s="7">
        <v>45699</v>
      </c>
      <c r="G172" s="8">
        <v>540</v>
      </c>
      <c r="H172" s="7">
        <v>45691</v>
      </c>
      <c r="I172" s="28">
        <v>-8</v>
      </c>
      <c r="J172" s="8">
        <f>G172*I172</f>
        <v>-4320</v>
      </c>
    </row>
    <row r="173" spans="1:10" ht="14.45" customHeight="1" x14ac:dyDescent="0.25">
      <c r="A173" s="3" t="s">
        <v>6130</v>
      </c>
      <c r="B173" s="9" t="s">
        <v>6129</v>
      </c>
      <c r="C173" s="9" t="s">
        <v>918</v>
      </c>
      <c r="D173" s="8">
        <v>963.97</v>
      </c>
      <c r="E173" s="7">
        <v>45750</v>
      </c>
      <c r="F173" s="7">
        <v>45810</v>
      </c>
      <c r="G173" s="8">
        <v>926.89</v>
      </c>
      <c r="H173" s="7">
        <v>45930</v>
      </c>
      <c r="I173" s="28">
        <v>120</v>
      </c>
      <c r="J173" s="8">
        <f>G173*I173</f>
        <v>111226.8</v>
      </c>
    </row>
    <row r="174" spans="1:10" ht="14.45" customHeight="1" x14ac:dyDescent="0.25">
      <c r="A174" s="3" t="s">
        <v>17</v>
      </c>
      <c r="B174" s="9" t="s">
        <v>16</v>
      </c>
      <c r="C174" s="9" t="s">
        <v>6128</v>
      </c>
      <c r="D174" s="8">
        <v>50.44</v>
      </c>
      <c r="E174" s="7">
        <v>45644</v>
      </c>
      <c r="F174" s="7">
        <v>45704</v>
      </c>
      <c r="G174" s="8">
        <v>48.5</v>
      </c>
      <c r="H174" s="7">
        <v>45672</v>
      </c>
      <c r="I174" s="28">
        <v>-32</v>
      </c>
      <c r="J174" s="8">
        <f>G174*I174</f>
        <v>-1552</v>
      </c>
    </row>
    <row r="175" spans="1:10" ht="14.45" customHeight="1" x14ac:dyDescent="0.25">
      <c r="A175" s="3" t="s">
        <v>814</v>
      </c>
      <c r="B175" s="9" t="s">
        <v>198</v>
      </c>
      <c r="C175" s="9" t="s">
        <v>257</v>
      </c>
      <c r="D175" s="8">
        <v>3201.65</v>
      </c>
      <c r="E175" s="7">
        <v>45629</v>
      </c>
      <c r="F175" s="7">
        <v>45689</v>
      </c>
      <c r="G175" s="8">
        <v>2624.3</v>
      </c>
      <c r="H175" s="7">
        <v>45674</v>
      </c>
      <c r="I175" s="28">
        <v>-15</v>
      </c>
      <c r="J175" s="8">
        <f>G175*I175</f>
        <v>-39364.5</v>
      </c>
    </row>
    <row r="176" spans="1:10" ht="14.45" customHeight="1" x14ac:dyDescent="0.25">
      <c r="A176" s="3" t="s">
        <v>120</v>
      </c>
      <c r="B176" s="9" t="s">
        <v>119</v>
      </c>
      <c r="C176" s="29">
        <v>8100479990</v>
      </c>
      <c r="D176" s="8">
        <v>4871.83</v>
      </c>
      <c r="E176" s="7">
        <v>45695</v>
      </c>
      <c r="F176" s="7">
        <v>45755</v>
      </c>
      <c r="G176" s="8">
        <v>3993.3</v>
      </c>
      <c r="H176" s="7">
        <v>45714</v>
      </c>
      <c r="I176" s="28">
        <v>-41</v>
      </c>
      <c r="J176" s="8">
        <f>G176*I176</f>
        <v>-163725.30000000002</v>
      </c>
    </row>
    <row r="177" spans="1:10" ht="14.45" customHeight="1" x14ac:dyDescent="0.25">
      <c r="A177" s="3" t="s">
        <v>17</v>
      </c>
      <c r="B177" s="9" t="s">
        <v>16</v>
      </c>
      <c r="C177" s="9" t="s">
        <v>6127</v>
      </c>
      <c r="D177" s="8">
        <v>567.84</v>
      </c>
      <c r="E177" s="7">
        <v>45645</v>
      </c>
      <c r="F177" s="7">
        <v>45706</v>
      </c>
      <c r="G177" s="8">
        <v>546</v>
      </c>
      <c r="H177" s="7">
        <v>45672</v>
      </c>
      <c r="I177" s="28">
        <v>-34</v>
      </c>
      <c r="J177" s="8">
        <f>G177*I177</f>
        <v>-18564</v>
      </c>
    </row>
    <row r="178" spans="1:10" ht="14.45" customHeight="1" x14ac:dyDescent="0.25">
      <c r="A178" s="3" t="s">
        <v>140</v>
      </c>
      <c r="B178" s="9" t="s">
        <v>139</v>
      </c>
      <c r="C178" s="29">
        <v>3201156505</v>
      </c>
      <c r="D178" s="8">
        <v>114.4</v>
      </c>
      <c r="E178" s="7">
        <v>45702</v>
      </c>
      <c r="F178" s="7">
        <v>45762</v>
      </c>
      <c r="G178" s="8">
        <v>110</v>
      </c>
      <c r="H178" s="7">
        <v>45726</v>
      </c>
      <c r="I178" s="28">
        <v>-36</v>
      </c>
      <c r="J178" s="8">
        <f>G178*I178</f>
        <v>-3960</v>
      </c>
    </row>
    <row r="179" spans="1:10" ht="14.45" customHeight="1" x14ac:dyDescent="0.25">
      <c r="A179" s="3" t="s">
        <v>96</v>
      </c>
      <c r="B179" s="9" t="s">
        <v>95</v>
      </c>
      <c r="C179" s="29">
        <v>25174468</v>
      </c>
      <c r="D179" s="8">
        <v>997.73</v>
      </c>
      <c r="E179" s="7">
        <v>45898</v>
      </c>
      <c r="F179" s="7">
        <v>45958</v>
      </c>
      <c r="G179" s="8">
        <v>959.36</v>
      </c>
      <c r="H179" s="7">
        <v>45910</v>
      </c>
      <c r="I179" s="28">
        <v>-48</v>
      </c>
      <c r="J179" s="8">
        <f>G179*I179</f>
        <v>-46049.279999999999</v>
      </c>
    </row>
    <row r="180" spans="1:10" ht="14.45" customHeight="1" x14ac:dyDescent="0.25">
      <c r="A180" s="3" t="s">
        <v>69</v>
      </c>
      <c r="B180" s="9" t="s">
        <v>68</v>
      </c>
      <c r="C180" s="29">
        <v>2025790371</v>
      </c>
      <c r="D180" s="8">
        <v>302.85000000000002</v>
      </c>
      <c r="E180" s="7">
        <v>45750</v>
      </c>
      <c r="F180" s="7">
        <v>45810</v>
      </c>
      <c r="G180" s="8">
        <v>291.2</v>
      </c>
      <c r="H180" s="7">
        <v>45763</v>
      </c>
      <c r="I180" s="28">
        <v>-47</v>
      </c>
      <c r="J180" s="8">
        <f>G180*I180</f>
        <v>-13686.4</v>
      </c>
    </row>
    <row r="181" spans="1:10" ht="14.45" customHeight="1" x14ac:dyDescent="0.25">
      <c r="A181" s="3" t="s">
        <v>122</v>
      </c>
      <c r="B181" s="9" t="s">
        <v>47</v>
      </c>
      <c r="C181" s="9" t="s">
        <v>6126</v>
      </c>
      <c r="D181" s="8">
        <v>72</v>
      </c>
      <c r="E181" s="7">
        <v>45785</v>
      </c>
      <c r="F181" s="7">
        <v>45845</v>
      </c>
      <c r="G181" s="8">
        <v>72</v>
      </c>
      <c r="H181" s="7">
        <v>45827</v>
      </c>
      <c r="I181" s="28">
        <v>-18</v>
      </c>
      <c r="J181" s="8">
        <f>G181*I181</f>
        <v>-1296</v>
      </c>
    </row>
    <row r="182" spans="1:10" ht="14.45" customHeight="1" x14ac:dyDescent="0.25">
      <c r="A182" s="3" t="s">
        <v>140</v>
      </c>
      <c r="B182" s="9" t="s">
        <v>139</v>
      </c>
      <c r="C182" s="29">
        <v>3201191113</v>
      </c>
      <c r="D182" s="8">
        <v>227.45</v>
      </c>
      <c r="E182" s="7">
        <v>45835</v>
      </c>
      <c r="F182" s="7">
        <v>45898</v>
      </c>
      <c r="G182" s="8">
        <v>218.7</v>
      </c>
      <c r="H182" s="7">
        <v>45867</v>
      </c>
      <c r="I182" s="28">
        <v>-31</v>
      </c>
      <c r="J182" s="8">
        <f>G182*I182</f>
        <v>-6779.7</v>
      </c>
    </row>
    <row r="183" spans="1:10" ht="14.45" customHeight="1" x14ac:dyDescent="0.25">
      <c r="A183" s="3" t="s">
        <v>249</v>
      </c>
      <c r="B183" s="9" t="s">
        <v>248</v>
      </c>
      <c r="C183" s="29">
        <v>3259006164</v>
      </c>
      <c r="D183" s="8">
        <v>76.989999999999995</v>
      </c>
      <c r="E183" s="7">
        <v>45868</v>
      </c>
      <c r="F183" s="7">
        <v>45928</v>
      </c>
      <c r="G183" s="8">
        <v>63.11</v>
      </c>
      <c r="H183" s="7">
        <v>45891</v>
      </c>
      <c r="I183" s="28">
        <v>-37</v>
      </c>
      <c r="J183" s="8">
        <f>G183*I183</f>
        <v>-2335.0700000000002</v>
      </c>
    </row>
    <row r="184" spans="1:10" ht="14.45" customHeight="1" x14ac:dyDescent="0.25">
      <c r="A184" s="3" t="s">
        <v>39</v>
      </c>
      <c r="B184" s="9" t="s">
        <v>38</v>
      </c>
      <c r="C184" s="29">
        <v>5025105106</v>
      </c>
      <c r="D184" s="8">
        <v>61.26</v>
      </c>
      <c r="E184" s="7">
        <v>45846</v>
      </c>
      <c r="F184" s="7">
        <v>45906</v>
      </c>
      <c r="G184" s="8">
        <v>58.9</v>
      </c>
      <c r="H184" s="7">
        <v>45867</v>
      </c>
      <c r="I184" s="28">
        <v>-39</v>
      </c>
      <c r="J184" s="8">
        <f>G184*I184</f>
        <v>-2297.1</v>
      </c>
    </row>
    <row r="185" spans="1:10" ht="14.45" customHeight="1" x14ac:dyDescent="0.25">
      <c r="A185" s="3" t="s">
        <v>290</v>
      </c>
      <c r="B185" s="9" t="s">
        <v>289</v>
      </c>
      <c r="C185" s="9" t="s">
        <v>6125</v>
      </c>
      <c r="D185" s="8">
        <v>87.84</v>
      </c>
      <c r="E185" s="7">
        <v>45840</v>
      </c>
      <c r="F185" s="7">
        <v>45900</v>
      </c>
      <c r="G185" s="8">
        <v>72</v>
      </c>
      <c r="H185" s="7">
        <v>45856</v>
      </c>
      <c r="I185" s="28">
        <v>-44</v>
      </c>
      <c r="J185" s="8">
        <f>G185*I185</f>
        <v>-3168</v>
      </c>
    </row>
    <row r="186" spans="1:10" ht="14.45" customHeight="1" x14ac:dyDescent="0.25">
      <c r="A186" s="3" t="s">
        <v>521</v>
      </c>
      <c r="B186" s="9" t="s">
        <v>520</v>
      </c>
      <c r="C186" s="9" t="s">
        <v>2104</v>
      </c>
      <c r="D186" s="8">
        <v>621.29999999999995</v>
      </c>
      <c r="E186" s="7">
        <v>45853</v>
      </c>
      <c r="F186" s="7">
        <v>45913</v>
      </c>
      <c r="G186" s="8">
        <v>597.4</v>
      </c>
      <c r="H186" s="7">
        <v>45867</v>
      </c>
      <c r="I186" s="28">
        <v>-46</v>
      </c>
      <c r="J186" s="8">
        <f>G186*I186</f>
        <v>-27480.399999999998</v>
      </c>
    </row>
    <row r="187" spans="1:10" ht="14.45" customHeight="1" x14ac:dyDescent="0.25">
      <c r="A187" s="3" t="s">
        <v>1616</v>
      </c>
      <c r="B187" s="9" t="s">
        <v>1615</v>
      </c>
      <c r="C187" s="29">
        <v>2025003831</v>
      </c>
      <c r="D187" s="8">
        <v>929.39</v>
      </c>
      <c r="E187" s="7">
        <v>45713</v>
      </c>
      <c r="F187" s="7">
        <v>45773</v>
      </c>
      <c r="G187" s="8">
        <v>844.9</v>
      </c>
      <c r="H187" s="7">
        <v>45742</v>
      </c>
      <c r="I187" s="28">
        <v>-31</v>
      </c>
      <c r="J187" s="8">
        <f>G187*I187</f>
        <v>-26191.899999999998</v>
      </c>
    </row>
    <row r="188" spans="1:10" ht="14.45" customHeight="1" x14ac:dyDescent="0.25">
      <c r="A188" s="3" t="s">
        <v>406</v>
      </c>
      <c r="B188" s="9" t="s">
        <v>405</v>
      </c>
      <c r="C188" s="9" t="s">
        <v>6124</v>
      </c>
      <c r="D188" s="8">
        <v>54.6</v>
      </c>
      <c r="E188" s="7">
        <v>45769</v>
      </c>
      <c r="F188" s="7">
        <v>45829</v>
      </c>
      <c r="G188" s="8">
        <v>49.64</v>
      </c>
      <c r="H188" s="7">
        <v>45797</v>
      </c>
      <c r="I188" s="28">
        <v>-32</v>
      </c>
      <c r="J188" s="8">
        <f>G188*I188</f>
        <v>-1588.48</v>
      </c>
    </row>
    <row r="189" spans="1:10" ht="14.45" customHeight="1" x14ac:dyDescent="0.25">
      <c r="A189" s="3" t="s">
        <v>14</v>
      </c>
      <c r="B189" s="9" t="s">
        <v>13</v>
      </c>
      <c r="C189" s="29">
        <v>1632805</v>
      </c>
      <c r="D189" s="8">
        <v>86066.03</v>
      </c>
      <c r="E189" s="7">
        <v>45849</v>
      </c>
      <c r="F189" s="7">
        <v>45909</v>
      </c>
      <c r="G189" s="8">
        <v>70545.929999999993</v>
      </c>
      <c r="H189" s="7">
        <v>45890</v>
      </c>
      <c r="I189" s="28">
        <v>-19</v>
      </c>
      <c r="J189" s="8">
        <f>G189*I189</f>
        <v>-1340372.67</v>
      </c>
    </row>
    <row r="190" spans="1:10" ht="14.45" customHeight="1" x14ac:dyDescent="0.25">
      <c r="A190" s="3" t="s">
        <v>290</v>
      </c>
      <c r="B190" s="9" t="s">
        <v>289</v>
      </c>
      <c r="C190" s="9" t="s">
        <v>6123</v>
      </c>
      <c r="D190" s="8">
        <v>134.19999999999999</v>
      </c>
      <c r="E190" s="7">
        <v>45796</v>
      </c>
      <c r="F190" s="7">
        <v>45856</v>
      </c>
      <c r="G190" s="8">
        <v>110</v>
      </c>
      <c r="H190" s="7">
        <v>45825</v>
      </c>
      <c r="I190" s="28">
        <v>-31</v>
      </c>
      <c r="J190" s="8">
        <f>G190*I190</f>
        <v>-3410</v>
      </c>
    </row>
    <row r="191" spans="1:10" ht="14.45" customHeight="1" x14ac:dyDescent="0.25">
      <c r="A191" s="3" t="s">
        <v>14</v>
      </c>
      <c r="B191" s="9" t="s">
        <v>13</v>
      </c>
      <c r="C191" s="29">
        <v>1658601</v>
      </c>
      <c r="D191" s="8">
        <v>80.599999999999994</v>
      </c>
      <c r="E191" s="7">
        <v>45608</v>
      </c>
      <c r="F191" s="7">
        <v>45668</v>
      </c>
      <c r="G191" s="8">
        <v>77.5</v>
      </c>
      <c r="H191" s="7">
        <v>45670</v>
      </c>
      <c r="I191" s="28">
        <v>2</v>
      </c>
      <c r="J191" s="8">
        <f>G191*I191</f>
        <v>155</v>
      </c>
    </row>
    <row r="192" spans="1:10" ht="14.45" customHeight="1" x14ac:dyDescent="0.25">
      <c r="A192" s="3" t="s">
        <v>219</v>
      </c>
      <c r="B192" s="9" t="s">
        <v>218</v>
      </c>
      <c r="C192" s="9" t="s">
        <v>566</v>
      </c>
      <c r="D192" s="8">
        <v>1118.44</v>
      </c>
      <c r="E192" s="7">
        <v>45825</v>
      </c>
      <c r="F192" s="7">
        <v>45885</v>
      </c>
      <c r="G192" s="8">
        <v>1075.42</v>
      </c>
      <c r="H192" s="7">
        <v>45847</v>
      </c>
      <c r="I192" s="28">
        <v>-38</v>
      </c>
      <c r="J192" s="8">
        <f>G192*I192</f>
        <v>-40865.960000000006</v>
      </c>
    </row>
    <row r="193" spans="1:10" ht="14.45" customHeight="1" x14ac:dyDescent="0.25">
      <c r="A193" s="3" t="s">
        <v>255</v>
      </c>
      <c r="B193" s="9" t="s">
        <v>254</v>
      </c>
      <c r="C193" s="9" t="s">
        <v>6122</v>
      </c>
      <c r="D193" s="8">
        <v>360.88</v>
      </c>
      <c r="E193" s="7">
        <v>45668</v>
      </c>
      <c r="F193" s="7">
        <v>45728</v>
      </c>
      <c r="G193" s="8">
        <v>347</v>
      </c>
      <c r="H193" s="7">
        <v>45701</v>
      </c>
      <c r="I193" s="28">
        <v>-27</v>
      </c>
      <c r="J193" s="8">
        <f>G193*I193</f>
        <v>-9369</v>
      </c>
    </row>
    <row r="194" spans="1:10" ht="14.45" customHeight="1" x14ac:dyDescent="0.25">
      <c r="A194" s="3" t="s">
        <v>255</v>
      </c>
      <c r="B194" s="9" t="s">
        <v>254</v>
      </c>
      <c r="C194" s="9" t="s">
        <v>6121</v>
      </c>
      <c r="D194" s="8">
        <v>7747</v>
      </c>
      <c r="E194" s="7">
        <v>45667</v>
      </c>
      <c r="F194" s="7">
        <v>45727</v>
      </c>
      <c r="G194" s="8">
        <v>6350</v>
      </c>
      <c r="H194" s="7">
        <v>45701</v>
      </c>
      <c r="I194" s="28">
        <v>-26</v>
      </c>
      <c r="J194" s="8">
        <f>G194*I194</f>
        <v>-165100</v>
      </c>
    </row>
    <row r="195" spans="1:10" ht="14.45" customHeight="1" x14ac:dyDescent="0.25">
      <c r="A195" s="3" t="s">
        <v>387</v>
      </c>
      <c r="B195" s="9" t="s">
        <v>386</v>
      </c>
      <c r="C195" s="29">
        <v>2224924018</v>
      </c>
      <c r="D195" s="8">
        <v>9743.69</v>
      </c>
      <c r="E195" s="7">
        <v>45686</v>
      </c>
      <c r="F195" s="7">
        <v>45746</v>
      </c>
      <c r="G195" s="8">
        <v>9301.1299999999992</v>
      </c>
      <c r="H195" s="7">
        <v>45707</v>
      </c>
      <c r="I195" s="28">
        <v>-39</v>
      </c>
      <c r="J195" s="8">
        <f>G195*I195</f>
        <v>-362744.06999999995</v>
      </c>
    </row>
    <row r="196" spans="1:10" ht="14.45" customHeight="1" x14ac:dyDescent="0.25">
      <c r="A196" s="3" t="s">
        <v>91</v>
      </c>
      <c r="B196" s="9" t="s">
        <v>90</v>
      </c>
      <c r="C196" s="9" t="s">
        <v>6120</v>
      </c>
      <c r="D196" s="8">
        <v>93.6</v>
      </c>
      <c r="E196" s="7">
        <v>45687</v>
      </c>
      <c r="F196" s="7">
        <v>45747</v>
      </c>
      <c r="G196" s="8">
        <v>90</v>
      </c>
      <c r="H196" s="7">
        <v>45719</v>
      </c>
      <c r="I196" s="28">
        <v>-28</v>
      </c>
      <c r="J196" s="8">
        <f>G196*I196</f>
        <v>-2520</v>
      </c>
    </row>
    <row r="197" spans="1:10" ht="14.45" customHeight="1" x14ac:dyDescent="0.25">
      <c r="A197" s="3" t="s">
        <v>1785</v>
      </c>
      <c r="B197" s="9" t="s">
        <v>1563</v>
      </c>
      <c r="C197" s="9" t="s">
        <v>6119</v>
      </c>
      <c r="D197" s="8">
        <v>4253.29</v>
      </c>
      <c r="E197" s="7">
        <v>45692</v>
      </c>
      <c r="F197" s="7">
        <v>45752</v>
      </c>
      <c r="G197" s="8">
        <v>3486.3</v>
      </c>
      <c r="H197" s="7">
        <v>45740</v>
      </c>
      <c r="I197" s="28">
        <v>-12</v>
      </c>
      <c r="J197" s="8">
        <f>G197*I197</f>
        <v>-41835.600000000006</v>
      </c>
    </row>
    <row r="198" spans="1:10" ht="14.45" customHeight="1" x14ac:dyDescent="0.25">
      <c r="A198" s="3" t="s">
        <v>2645</v>
      </c>
      <c r="B198" s="9" t="s">
        <v>2644</v>
      </c>
      <c r="C198" s="9" t="s">
        <v>6118</v>
      </c>
      <c r="D198" s="8">
        <v>1381.94</v>
      </c>
      <c r="E198" s="7">
        <v>45628</v>
      </c>
      <c r="F198" s="7">
        <v>45688</v>
      </c>
      <c r="G198" s="8">
        <v>1132.74</v>
      </c>
      <c r="H198" s="7">
        <v>45679</v>
      </c>
      <c r="I198" s="28">
        <v>-9</v>
      </c>
      <c r="J198" s="8">
        <f>G198*I198</f>
        <v>-10194.66</v>
      </c>
    </row>
    <row r="199" spans="1:10" ht="14.45" customHeight="1" x14ac:dyDescent="0.25">
      <c r="A199" s="3" t="s">
        <v>893</v>
      </c>
      <c r="B199" s="9" t="s">
        <v>892</v>
      </c>
      <c r="C199" s="9" t="s">
        <v>577</v>
      </c>
      <c r="D199" s="8">
        <v>1647.37</v>
      </c>
      <c r="E199" s="7">
        <v>45691</v>
      </c>
      <c r="F199" s="7">
        <v>45751</v>
      </c>
      <c r="G199" s="8">
        <v>1350.3</v>
      </c>
      <c r="H199" s="7">
        <v>45737</v>
      </c>
      <c r="I199" s="28">
        <v>-14</v>
      </c>
      <c r="J199" s="8">
        <f>G199*I199</f>
        <v>-18904.2</v>
      </c>
    </row>
    <row r="200" spans="1:10" ht="14.45" customHeight="1" x14ac:dyDescent="0.25">
      <c r="A200" s="3" t="s">
        <v>146</v>
      </c>
      <c r="B200" s="9" t="s">
        <v>145</v>
      </c>
      <c r="C200" s="9" t="s">
        <v>32</v>
      </c>
      <c r="D200" s="8">
        <v>1884.05</v>
      </c>
      <c r="E200" s="7">
        <v>45717</v>
      </c>
      <c r="F200" s="7">
        <v>45777</v>
      </c>
      <c r="G200" s="8">
        <v>1544.3</v>
      </c>
      <c r="H200" s="7">
        <v>45737</v>
      </c>
      <c r="I200" s="28">
        <v>-40</v>
      </c>
      <c r="J200" s="8">
        <f>G200*I200</f>
        <v>-61772</v>
      </c>
    </row>
    <row r="201" spans="1:10" ht="14.45" customHeight="1" x14ac:dyDescent="0.25">
      <c r="A201" s="3" t="s">
        <v>966</v>
      </c>
      <c r="B201" s="9" t="s">
        <v>965</v>
      </c>
      <c r="C201" s="9" t="s">
        <v>114</v>
      </c>
      <c r="D201" s="8">
        <v>72.98</v>
      </c>
      <c r="E201" s="7">
        <v>45681</v>
      </c>
      <c r="F201" s="7">
        <v>45741</v>
      </c>
      <c r="G201" s="8">
        <v>70.17</v>
      </c>
      <c r="H201" s="7">
        <v>45722</v>
      </c>
      <c r="I201" s="28">
        <v>-19</v>
      </c>
      <c r="J201" s="8">
        <f>G201*I201</f>
        <v>-1333.23</v>
      </c>
    </row>
    <row r="202" spans="1:10" ht="14.45" customHeight="1" x14ac:dyDescent="0.25">
      <c r="A202" s="3" t="s">
        <v>17</v>
      </c>
      <c r="B202" s="9" t="s">
        <v>16</v>
      </c>
      <c r="C202" s="9" t="s">
        <v>6117</v>
      </c>
      <c r="D202" s="8">
        <v>7277.09</v>
      </c>
      <c r="E202" s="7">
        <v>45632</v>
      </c>
      <c r="F202" s="7">
        <v>45692</v>
      </c>
      <c r="G202" s="8">
        <v>6997.2</v>
      </c>
      <c r="H202" s="7">
        <v>45664</v>
      </c>
      <c r="I202" s="28">
        <v>-28</v>
      </c>
      <c r="J202" s="8">
        <f>G202*I202</f>
        <v>-195921.6</v>
      </c>
    </row>
    <row r="203" spans="1:10" ht="14.45" customHeight="1" x14ac:dyDescent="0.25">
      <c r="A203" s="3" t="s">
        <v>391</v>
      </c>
      <c r="B203" s="9" t="s">
        <v>390</v>
      </c>
      <c r="C203" s="29">
        <v>6755305332</v>
      </c>
      <c r="D203" s="8">
        <v>13339.48</v>
      </c>
      <c r="E203" s="7">
        <v>45693</v>
      </c>
      <c r="F203" s="7">
        <v>45754</v>
      </c>
      <c r="G203" s="8">
        <v>12126.8</v>
      </c>
      <c r="H203" s="7">
        <v>45758</v>
      </c>
      <c r="I203" s="28">
        <v>4</v>
      </c>
      <c r="J203" s="8">
        <f>G203*I203</f>
        <v>48507.199999999997</v>
      </c>
    </row>
    <row r="204" spans="1:10" ht="14.45" customHeight="1" x14ac:dyDescent="0.25">
      <c r="A204" s="3" t="s">
        <v>3340</v>
      </c>
      <c r="B204" s="9" t="s">
        <v>3339</v>
      </c>
      <c r="C204" s="9" t="s">
        <v>1035</v>
      </c>
      <c r="D204" s="8">
        <v>999.18</v>
      </c>
      <c r="E204" s="7">
        <v>45688</v>
      </c>
      <c r="F204" s="7">
        <v>45748</v>
      </c>
      <c r="G204" s="8">
        <v>819</v>
      </c>
      <c r="H204" s="7">
        <v>45764</v>
      </c>
      <c r="I204" s="28">
        <v>16</v>
      </c>
      <c r="J204" s="8">
        <f>G204*I204</f>
        <v>13104</v>
      </c>
    </row>
    <row r="205" spans="1:10" ht="14.45" customHeight="1" x14ac:dyDescent="0.25">
      <c r="A205" s="3" t="s">
        <v>91</v>
      </c>
      <c r="B205" s="9" t="s">
        <v>90</v>
      </c>
      <c r="C205" s="9" t="s">
        <v>6116</v>
      </c>
      <c r="D205" s="8">
        <v>77.38</v>
      </c>
      <c r="E205" s="7">
        <v>45687</v>
      </c>
      <c r="F205" s="7">
        <v>45747</v>
      </c>
      <c r="G205" s="8">
        <v>74.400000000000006</v>
      </c>
      <c r="H205" s="7">
        <v>45723</v>
      </c>
      <c r="I205" s="28">
        <v>-24</v>
      </c>
      <c r="J205" s="8">
        <f>G205*I205</f>
        <v>-1785.6000000000001</v>
      </c>
    </row>
    <row r="206" spans="1:10" ht="14.45" customHeight="1" x14ac:dyDescent="0.25">
      <c r="A206" s="3" t="s">
        <v>140</v>
      </c>
      <c r="B206" s="9" t="s">
        <v>139</v>
      </c>
      <c r="C206" s="29">
        <v>3201188527</v>
      </c>
      <c r="D206" s="8">
        <v>52</v>
      </c>
      <c r="E206" s="7">
        <v>45823</v>
      </c>
      <c r="F206" s="7">
        <v>45883</v>
      </c>
      <c r="G206" s="8">
        <v>50</v>
      </c>
      <c r="H206" s="7">
        <v>45880</v>
      </c>
      <c r="I206" s="28">
        <v>-3</v>
      </c>
      <c r="J206" s="8">
        <f>G206*I206</f>
        <v>-150</v>
      </c>
    </row>
    <row r="207" spans="1:10" ht="14.45" customHeight="1" x14ac:dyDescent="0.25">
      <c r="A207" s="3" t="s">
        <v>2120</v>
      </c>
      <c r="B207" s="9" t="s">
        <v>2119</v>
      </c>
      <c r="C207" s="9" t="s">
        <v>6115</v>
      </c>
      <c r="D207" s="8">
        <v>296.45999999999998</v>
      </c>
      <c r="E207" s="7">
        <v>45726</v>
      </c>
      <c r="F207" s="7">
        <v>45786</v>
      </c>
      <c r="G207" s="8">
        <v>285.06</v>
      </c>
      <c r="H207" s="7">
        <v>45930</v>
      </c>
      <c r="I207" s="28">
        <v>144</v>
      </c>
      <c r="J207" s="8">
        <f>G207*I207</f>
        <v>41048.639999999999</v>
      </c>
    </row>
    <row r="208" spans="1:10" ht="14.45" customHeight="1" x14ac:dyDescent="0.25">
      <c r="A208" s="3" t="s">
        <v>387</v>
      </c>
      <c r="B208" s="9" t="s">
        <v>386</v>
      </c>
      <c r="C208" s="29">
        <v>2225919923</v>
      </c>
      <c r="D208" s="8">
        <v>19165.84</v>
      </c>
      <c r="E208" s="7">
        <v>45871</v>
      </c>
      <c r="F208" s="7">
        <v>45931</v>
      </c>
      <c r="G208" s="8">
        <v>18428.689999999999</v>
      </c>
      <c r="H208" s="7">
        <v>45912</v>
      </c>
      <c r="I208" s="28">
        <v>-19</v>
      </c>
      <c r="J208" s="8">
        <f>G208*I208</f>
        <v>-350145.11</v>
      </c>
    </row>
    <row r="209" spans="1:10" ht="14.45" customHeight="1" x14ac:dyDescent="0.25">
      <c r="A209" s="3" t="s">
        <v>417</v>
      </c>
      <c r="B209" s="9" t="s">
        <v>416</v>
      </c>
      <c r="C209" s="29">
        <v>2253021545</v>
      </c>
      <c r="D209" s="8">
        <v>1154.4000000000001</v>
      </c>
      <c r="E209" s="7">
        <v>45717</v>
      </c>
      <c r="F209" s="7">
        <v>45777</v>
      </c>
      <c r="G209" s="8">
        <v>1110</v>
      </c>
      <c r="H209" s="7">
        <v>45733</v>
      </c>
      <c r="I209" s="28">
        <v>-44</v>
      </c>
      <c r="J209" s="8">
        <f>G209*I209</f>
        <v>-48840</v>
      </c>
    </row>
    <row r="210" spans="1:10" ht="14.45" customHeight="1" x14ac:dyDescent="0.25">
      <c r="A210" s="3" t="s">
        <v>694</v>
      </c>
      <c r="B210" s="9" t="s">
        <v>693</v>
      </c>
      <c r="C210" s="29">
        <v>369</v>
      </c>
      <c r="D210" s="8">
        <v>4581.5</v>
      </c>
      <c r="E210" s="7">
        <v>45896</v>
      </c>
      <c r="F210" s="7">
        <v>45956</v>
      </c>
      <c r="G210" s="8">
        <v>4363.33</v>
      </c>
      <c r="H210" s="7">
        <v>45916</v>
      </c>
      <c r="I210" s="28">
        <v>-40</v>
      </c>
      <c r="J210" s="8">
        <f>G210*I210</f>
        <v>-174533.2</v>
      </c>
    </row>
    <row r="211" spans="1:10" ht="14.45" customHeight="1" x14ac:dyDescent="0.25">
      <c r="A211" s="3" t="s">
        <v>96</v>
      </c>
      <c r="B211" s="9" t="s">
        <v>95</v>
      </c>
      <c r="C211" s="29">
        <v>25121696</v>
      </c>
      <c r="D211" s="8">
        <v>4611.6000000000004</v>
      </c>
      <c r="E211" s="7">
        <v>45820</v>
      </c>
      <c r="F211" s="7">
        <v>45880</v>
      </c>
      <c r="G211" s="8">
        <v>3780</v>
      </c>
      <c r="H211" s="7">
        <v>45854</v>
      </c>
      <c r="I211" s="28">
        <v>-26</v>
      </c>
      <c r="J211" s="8">
        <f>G211*I211</f>
        <v>-98280</v>
      </c>
    </row>
    <row r="212" spans="1:10" ht="14.45" customHeight="1" x14ac:dyDescent="0.25">
      <c r="A212" s="3" t="s">
        <v>482</v>
      </c>
      <c r="B212" s="9" t="s">
        <v>481</v>
      </c>
      <c r="C212" s="9" t="s">
        <v>6114</v>
      </c>
      <c r="D212" s="8">
        <v>322.39999999999998</v>
      </c>
      <c r="E212" s="7">
        <v>45610</v>
      </c>
      <c r="F212" s="7">
        <v>45670</v>
      </c>
      <c r="G212" s="8">
        <v>322.39999999999998</v>
      </c>
      <c r="H212" s="7">
        <v>45693</v>
      </c>
      <c r="I212" s="28">
        <v>23</v>
      </c>
      <c r="J212" s="8">
        <f>G212*I212</f>
        <v>7415.2</v>
      </c>
    </row>
    <row r="213" spans="1:10" ht="14.45" customHeight="1" x14ac:dyDescent="0.25">
      <c r="A213" s="3" t="s">
        <v>118</v>
      </c>
      <c r="B213" s="9" t="s">
        <v>117</v>
      </c>
      <c r="C213" s="29">
        <v>9011566998</v>
      </c>
      <c r="D213" s="8">
        <v>1810.48</v>
      </c>
      <c r="E213" s="7">
        <v>45838</v>
      </c>
      <c r="F213" s="7">
        <v>45898</v>
      </c>
      <c r="G213" s="8">
        <v>1484</v>
      </c>
      <c r="H213" s="7">
        <v>45870</v>
      </c>
      <c r="I213" s="28">
        <v>-28</v>
      </c>
      <c r="J213" s="8">
        <f>G213*I213</f>
        <v>-41552</v>
      </c>
    </row>
    <row r="214" spans="1:10" ht="14.45" customHeight="1" x14ac:dyDescent="0.25">
      <c r="A214" s="3" t="s">
        <v>1789</v>
      </c>
      <c r="B214" s="9" t="s">
        <v>1788</v>
      </c>
      <c r="C214" s="9" t="s">
        <v>6113</v>
      </c>
      <c r="D214" s="8">
        <v>1841.84</v>
      </c>
      <c r="E214" s="7">
        <v>45909</v>
      </c>
      <c r="F214" s="7">
        <v>45969</v>
      </c>
      <c r="G214" s="8">
        <v>1771</v>
      </c>
      <c r="H214" s="7">
        <v>45918</v>
      </c>
      <c r="I214" s="28">
        <v>-51</v>
      </c>
      <c r="J214" s="8">
        <f>G214*I214</f>
        <v>-90321</v>
      </c>
    </row>
    <row r="215" spans="1:10" ht="14.45" customHeight="1" x14ac:dyDescent="0.25">
      <c r="A215" s="3" t="s">
        <v>6112</v>
      </c>
      <c r="B215" s="9" t="s">
        <v>6111</v>
      </c>
      <c r="C215" s="29">
        <v>1</v>
      </c>
      <c r="D215" s="8">
        <v>12392.37</v>
      </c>
      <c r="E215" s="7">
        <v>45785</v>
      </c>
      <c r="F215" s="7">
        <v>45845</v>
      </c>
      <c r="G215" s="8">
        <v>10157.68</v>
      </c>
      <c r="H215" s="7">
        <v>45834</v>
      </c>
      <c r="I215" s="28">
        <v>-11</v>
      </c>
      <c r="J215" s="8">
        <f>G215*I215</f>
        <v>-111734.48000000001</v>
      </c>
    </row>
    <row r="216" spans="1:10" ht="14.45" customHeight="1" x14ac:dyDescent="0.25">
      <c r="A216" s="3" t="s">
        <v>120</v>
      </c>
      <c r="B216" s="9" t="s">
        <v>119</v>
      </c>
      <c r="C216" s="29">
        <v>8100521321</v>
      </c>
      <c r="D216" s="8">
        <v>2776.95</v>
      </c>
      <c r="E216" s="7">
        <v>45902</v>
      </c>
      <c r="F216" s="7">
        <v>45962</v>
      </c>
      <c r="G216" s="8">
        <v>2276.19</v>
      </c>
      <c r="H216" s="7">
        <v>45916</v>
      </c>
      <c r="I216" s="28">
        <v>-46</v>
      </c>
      <c r="J216" s="8">
        <f>G216*I216</f>
        <v>-104704.74</v>
      </c>
    </row>
    <row r="217" spans="1:10" ht="14.45" customHeight="1" x14ac:dyDescent="0.25">
      <c r="A217" s="3" t="s">
        <v>882</v>
      </c>
      <c r="B217" s="9" t="s">
        <v>881</v>
      </c>
      <c r="C217" s="9" t="s">
        <v>26</v>
      </c>
      <c r="D217" s="8">
        <v>3922</v>
      </c>
      <c r="E217" s="7">
        <v>45748</v>
      </c>
      <c r="F217" s="7">
        <v>45775</v>
      </c>
      <c r="G217" s="8">
        <v>3137.6</v>
      </c>
      <c r="H217" s="7">
        <v>45775</v>
      </c>
      <c r="I217" s="28">
        <v>0</v>
      </c>
      <c r="J217" s="8">
        <f>G217*I217</f>
        <v>0</v>
      </c>
    </row>
    <row r="218" spans="1:10" ht="14.45" customHeight="1" x14ac:dyDescent="0.25">
      <c r="A218" s="3" t="s">
        <v>104</v>
      </c>
      <c r="B218" s="9" t="s">
        <v>103</v>
      </c>
      <c r="C218" s="9" t="s">
        <v>6110</v>
      </c>
      <c r="D218" s="8">
        <v>509.6</v>
      </c>
      <c r="E218" s="7">
        <v>45859</v>
      </c>
      <c r="F218" s="7">
        <v>45919</v>
      </c>
      <c r="G218" s="8">
        <v>490</v>
      </c>
      <c r="H218" s="7">
        <v>45930</v>
      </c>
      <c r="I218" s="28">
        <v>11</v>
      </c>
      <c r="J218" s="8">
        <f>G218*I218</f>
        <v>5390</v>
      </c>
    </row>
    <row r="219" spans="1:10" ht="14.45" customHeight="1" x14ac:dyDescent="0.25">
      <c r="A219" s="3" t="s">
        <v>152</v>
      </c>
      <c r="B219" s="9" t="s">
        <v>151</v>
      </c>
      <c r="C219" s="29">
        <v>252027732</v>
      </c>
      <c r="D219" s="8">
        <v>109.82</v>
      </c>
      <c r="E219" s="7">
        <v>45842</v>
      </c>
      <c r="F219" s="7">
        <v>45902</v>
      </c>
      <c r="G219" s="8">
        <v>105.6</v>
      </c>
      <c r="H219" s="7">
        <v>45881</v>
      </c>
      <c r="I219" s="28">
        <v>-21</v>
      </c>
      <c r="J219" s="8">
        <f>G219*I219</f>
        <v>-2217.6</v>
      </c>
    </row>
    <row r="220" spans="1:10" ht="14.45" customHeight="1" x14ac:dyDescent="0.25">
      <c r="A220" s="3" t="s">
        <v>1132</v>
      </c>
      <c r="B220" s="9" t="s">
        <v>1131</v>
      </c>
      <c r="C220" s="9" t="s">
        <v>6109</v>
      </c>
      <c r="D220" s="8">
        <v>8608.32</v>
      </c>
      <c r="E220" s="7">
        <v>45845</v>
      </c>
      <c r="F220" s="7">
        <v>45905</v>
      </c>
      <c r="G220" s="8">
        <v>7056</v>
      </c>
      <c r="H220" s="7">
        <v>45876</v>
      </c>
      <c r="I220" s="28">
        <v>-29</v>
      </c>
      <c r="J220" s="8">
        <f>G220*I220</f>
        <v>-204624</v>
      </c>
    </row>
    <row r="221" spans="1:10" ht="14.45" customHeight="1" x14ac:dyDescent="0.25">
      <c r="A221" s="3" t="s">
        <v>1153</v>
      </c>
      <c r="B221" s="9" t="s">
        <v>1152</v>
      </c>
      <c r="C221" s="29">
        <v>25010385</v>
      </c>
      <c r="D221" s="8">
        <v>37440</v>
      </c>
      <c r="E221" s="7">
        <v>45749</v>
      </c>
      <c r="F221" s="7">
        <v>45809</v>
      </c>
      <c r="G221" s="8">
        <v>36000</v>
      </c>
      <c r="H221" s="7">
        <v>45789</v>
      </c>
      <c r="I221" s="28">
        <v>-20</v>
      </c>
      <c r="J221" s="8">
        <f>G221*I221</f>
        <v>-720000</v>
      </c>
    </row>
    <row r="222" spans="1:10" ht="14.45" customHeight="1" x14ac:dyDescent="0.25">
      <c r="A222" s="3" t="s">
        <v>91</v>
      </c>
      <c r="B222" s="9" t="s">
        <v>90</v>
      </c>
      <c r="C222" s="9" t="s">
        <v>6108</v>
      </c>
      <c r="D222" s="8">
        <v>174.72</v>
      </c>
      <c r="E222" s="7">
        <v>45811</v>
      </c>
      <c r="F222" s="7">
        <v>45871</v>
      </c>
      <c r="G222" s="8">
        <v>168</v>
      </c>
      <c r="H222" s="7">
        <v>45821</v>
      </c>
      <c r="I222" s="28">
        <v>-50</v>
      </c>
      <c r="J222" s="8">
        <f>G222*I222</f>
        <v>-8400</v>
      </c>
    </row>
    <row r="223" spans="1:10" ht="14.45" customHeight="1" x14ac:dyDescent="0.25">
      <c r="A223" s="3" t="s">
        <v>2767</v>
      </c>
      <c r="B223" s="9" t="s">
        <v>2766</v>
      </c>
      <c r="C223" s="9" t="s">
        <v>501</v>
      </c>
      <c r="D223" s="8">
        <v>2880</v>
      </c>
      <c r="E223" s="7">
        <v>45694</v>
      </c>
      <c r="F223" s="7">
        <v>45754</v>
      </c>
      <c r="G223" s="8">
        <v>2880</v>
      </c>
      <c r="H223" s="7">
        <v>45713</v>
      </c>
      <c r="I223" s="28">
        <v>-41</v>
      </c>
      <c r="J223" s="8">
        <f>G223*I223</f>
        <v>-118080</v>
      </c>
    </row>
    <row r="224" spans="1:10" ht="14.45" customHeight="1" x14ac:dyDescent="0.25">
      <c r="A224" s="3" t="s">
        <v>91</v>
      </c>
      <c r="B224" s="9" t="s">
        <v>90</v>
      </c>
      <c r="C224" s="9" t="s">
        <v>6107</v>
      </c>
      <c r="D224" s="8">
        <v>77.38</v>
      </c>
      <c r="E224" s="7">
        <v>45687</v>
      </c>
      <c r="F224" s="7">
        <v>45747</v>
      </c>
      <c r="G224" s="8">
        <v>74.400000000000006</v>
      </c>
      <c r="H224" s="7">
        <v>45719</v>
      </c>
      <c r="I224" s="28">
        <v>-28</v>
      </c>
      <c r="J224" s="8">
        <f>G224*I224</f>
        <v>-2083.2000000000003</v>
      </c>
    </row>
    <row r="225" spans="1:10" ht="14.45" customHeight="1" x14ac:dyDescent="0.25">
      <c r="A225" s="3" t="s">
        <v>17</v>
      </c>
      <c r="B225" s="9" t="s">
        <v>16</v>
      </c>
      <c r="C225" s="9" t="s">
        <v>6106</v>
      </c>
      <c r="D225" s="8">
        <v>248.35</v>
      </c>
      <c r="E225" s="7">
        <v>45792</v>
      </c>
      <c r="F225" s="7">
        <v>45852</v>
      </c>
      <c r="G225" s="8">
        <v>238.8</v>
      </c>
      <c r="H225" s="7">
        <v>45817</v>
      </c>
      <c r="I225" s="28">
        <v>-35</v>
      </c>
      <c r="J225" s="8">
        <f>G225*I225</f>
        <v>-8358</v>
      </c>
    </row>
    <row r="226" spans="1:10" ht="14.45" customHeight="1" x14ac:dyDescent="0.25">
      <c r="A226" s="3" t="s">
        <v>17</v>
      </c>
      <c r="B226" s="9" t="s">
        <v>16</v>
      </c>
      <c r="C226" s="9" t="s">
        <v>6105</v>
      </c>
      <c r="D226" s="8">
        <v>415.58</v>
      </c>
      <c r="E226" s="7">
        <v>45835</v>
      </c>
      <c r="F226" s="7">
        <v>45895</v>
      </c>
      <c r="G226" s="8">
        <v>399.6</v>
      </c>
      <c r="H226" s="7">
        <v>45868</v>
      </c>
      <c r="I226" s="28">
        <v>-27</v>
      </c>
      <c r="J226" s="8">
        <f>G226*I226</f>
        <v>-10789.2</v>
      </c>
    </row>
    <row r="227" spans="1:10" ht="14.45" customHeight="1" x14ac:dyDescent="0.25">
      <c r="A227" s="3" t="s">
        <v>14</v>
      </c>
      <c r="B227" s="9" t="s">
        <v>13</v>
      </c>
      <c r="C227" s="29">
        <v>1660395</v>
      </c>
      <c r="D227" s="8">
        <v>93.6</v>
      </c>
      <c r="E227" s="7">
        <v>45638</v>
      </c>
      <c r="F227" s="7">
        <v>45698</v>
      </c>
      <c r="G227" s="8">
        <v>90</v>
      </c>
      <c r="H227" s="7">
        <v>45670</v>
      </c>
      <c r="I227" s="28">
        <v>-28</v>
      </c>
      <c r="J227" s="8">
        <f>G227*I227</f>
        <v>-2520</v>
      </c>
    </row>
    <row r="228" spans="1:10" ht="14.45" customHeight="1" x14ac:dyDescent="0.25">
      <c r="A228" s="3" t="s">
        <v>317</v>
      </c>
      <c r="B228" s="9" t="s">
        <v>316</v>
      </c>
      <c r="C228" s="9" t="s">
        <v>6104</v>
      </c>
      <c r="D228" s="8">
        <v>1042.44</v>
      </c>
      <c r="E228" s="7">
        <v>45645</v>
      </c>
      <c r="F228" s="7">
        <v>45705</v>
      </c>
      <c r="G228" s="8">
        <v>1002.35</v>
      </c>
      <c r="H228" s="7">
        <v>45674</v>
      </c>
      <c r="I228" s="28">
        <v>-31</v>
      </c>
      <c r="J228" s="8">
        <f>G228*I228</f>
        <v>-31072.850000000002</v>
      </c>
    </row>
    <row r="229" spans="1:10" ht="14.45" customHeight="1" x14ac:dyDescent="0.25">
      <c r="A229" s="3" t="s">
        <v>14</v>
      </c>
      <c r="B229" s="9" t="s">
        <v>13</v>
      </c>
      <c r="C229" s="29">
        <v>1670332</v>
      </c>
      <c r="D229" s="8">
        <v>580.32000000000005</v>
      </c>
      <c r="E229" s="7">
        <v>45667</v>
      </c>
      <c r="F229" s="7">
        <v>45727</v>
      </c>
      <c r="G229" s="8">
        <v>558</v>
      </c>
      <c r="H229" s="7">
        <v>45721</v>
      </c>
      <c r="I229" s="28">
        <v>-6</v>
      </c>
      <c r="J229" s="8">
        <f>G229*I229</f>
        <v>-3348</v>
      </c>
    </row>
    <row r="230" spans="1:10" ht="14.45" customHeight="1" x14ac:dyDescent="0.25">
      <c r="A230" s="3" t="s">
        <v>39</v>
      </c>
      <c r="B230" s="9" t="s">
        <v>38</v>
      </c>
      <c r="C230" s="29">
        <v>5025123826</v>
      </c>
      <c r="D230" s="8">
        <v>240.24</v>
      </c>
      <c r="E230" s="7">
        <v>45887</v>
      </c>
      <c r="F230" s="7">
        <v>45947</v>
      </c>
      <c r="G230" s="8">
        <v>231</v>
      </c>
      <c r="H230" s="7">
        <v>45926</v>
      </c>
      <c r="I230" s="28">
        <v>-21</v>
      </c>
      <c r="J230" s="8">
        <f>G230*I230</f>
        <v>-4851</v>
      </c>
    </row>
    <row r="231" spans="1:10" ht="14.45" customHeight="1" x14ac:dyDescent="0.25">
      <c r="A231" s="3" t="s">
        <v>17</v>
      </c>
      <c r="B231" s="9" t="s">
        <v>16</v>
      </c>
      <c r="C231" s="9" t="s">
        <v>6103</v>
      </c>
      <c r="D231" s="8">
        <v>1272.96</v>
      </c>
      <c r="E231" s="7">
        <v>45645</v>
      </c>
      <c r="F231" s="7">
        <v>45705</v>
      </c>
      <c r="G231" s="8">
        <v>1224</v>
      </c>
      <c r="H231" s="7">
        <v>45672</v>
      </c>
      <c r="I231" s="28">
        <v>-33</v>
      </c>
      <c r="J231" s="8">
        <f>G231*I231</f>
        <v>-40392</v>
      </c>
    </row>
    <row r="232" spans="1:10" ht="14.45" customHeight="1" x14ac:dyDescent="0.25">
      <c r="A232" s="3" t="s">
        <v>152</v>
      </c>
      <c r="B232" s="9" t="s">
        <v>151</v>
      </c>
      <c r="C232" s="29">
        <v>252015812</v>
      </c>
      <c r="D232" s="8">
        <v>297.86</v>
      </c>
      <c r="E232" s="7">
        <v>45782</v>
      </c>
      <c r="F232" s="7">
        <v>45843</v>
      </c>
      <c r="G232" s="8">
        <v>286.39999999999998</v>
      </c>
      <c r="H232" s="7">
        <v>45806</v>
      </c>
      <c r="I232" s="28">
        <v>-37</v>
      </c>
      <c r="J232" s="8">
        <f>G232*I232</f>
        <v>-10596.8</v>
      </c>
    </row>
    <row r="233" spans="1:10" ht="14.45" customHeight="1" x14ac:dyDescent="0.25">
      <c r="A233" s="3" t="s">
        <v>1037</v>
      </c>
      <c r="B233" s="9" t="s">
        <v>1036</v>
      </c>
      <c r="C233" s="9" t="s">
        <v>971</v>
      </c>
      <c r="D233" s="8">
        <v>962</v>
      </c>
      <c r="E233" s="7">
        <v>45847</v>
      </c>
      <c r="F233" s="7">
        <v>45907</v>
      </c>
      <c r="G233" s="8">
        <v>962</v>
      </c>
      <c r="H233" s="7">
        <v>45855</v>
      </c>
      <c r="I233" s="28">
        <v>-52</v>
      </c>
      <c r="J233" s="8">
        <f>G233*I233</f>
        <v>-50024</v>
      </c>
    </row>
    <row r="234" spans="1:10" ht="14.45" customHeight="1" x14ac:dyDescent="0.25">
      <c r="A234" s="3" t="s">
        <v>676</v>
      </c>
      <c r="B234" s="9" t="s">
        <v>675</v>
      </c>
      <c r="C234" s="29">
        <v>8725135380</v>
      </c>
      <c r="D234" s="8">
        <v>4581.92</v>
      </c>
      <c r="E234" s="7">
        <v>45764</v>
      </c>
      <c r="F234" s="7">
        <v>45842</v>
      </c>
      <c r="G234" s="8">
        <v>4165.38</v>
      </c>
      <c r="H234" s="7">
        <v>45804</v>
      </c>
      <c r="I234" s="28">
        <v>-38</v>
      </c>
      <c r="J234" s="8">
        <f>G234*I234</f>
        <v>-158284.44</v>
      </c>
    </row>
    <row r="235" spans="1:10" ht="14.45" customHeight="1" x14ac:dyDescent="0.25">
      <c r="A235" s="3" t="s">
        <v>48</v>
      </c>
      <c r="B235" s="9" t="s">
        <v>47</v>
      </c>
      <c r="C235" s="9" t="s">
        <v>2321</v>
      </c>
      <c r="D235" s="8">
        <v>15.2</v>
      </c>
      <c r="E235" s="7">
        <v>45821</v>
      </c>
      <c r="F235" s="7">
        <v>45881</v>
      </c>
      <c r="G235" s="8">
        <v>14.62</v>
      </c>
      <c r="H235" s="7">
        <v>45848</v>
      </c>
      <c r="I235" s="28">
        <v>-33</v>
      </c>
      <c r="J235" s="8">
        <f>G235*I235</f>
        <v>-482.46</v>
      </c>
    </row>
    <row r="236" spans="1:10" ht="14.45" customHeight="1" x14ac:dyDescent="0.25">
      <c r="A236" s="3" t="s">
        <v>252</v>
      </c>
      <c r="B236" s="9" t="s">
        <v>251</v>
      </c>
      <c r="C236" s="9" t="s">
        <v>175</v>
      </c>
      <c r="D236" s="8">
        <v>7487.63</v>
      </c>
      <c r="E236" s="7">
        <v>45812</v>
      </c>
      <c r="F236" s="7">
        <v>45872</v>
      </c>
      <c r="G236" s="8">
        <v>6137.4</v>
      </c>
      <c r="H236" s="7">
        <v>45842</v>
      </c>
      <c r="I236" s="28">
        <v>-30</v>
      </c>
      <c r="J236" s="8">
        <f>G236*I236</f>
        <v>-184122</v>
      </c>
    </row>
    <row r="237" spans="1:10" ht="14.45" customHeight="1" x14ac:dyDescent="0.25">
      <c r="A237" s="3" t="s">
        <v>2977</v>
      </c>
      <c r="B237" s="9" t="s">
        <v>2976</v>
      </c>
      <c r="C237" s="9" t="s">
        <v>6102</v>
      </c>
      <c r="D237" s="8">
        <v>4628</v>
      </c>
      <c r="E237" s="7">
        <v>45841</v>
      </c>
      <c r="F237" s="7">
        <v>45901</v>
      </c>
      <c r="G237" s="8">
        <v>4450</v>
      </c>
      <c r="H237" s="7">
        <v>45855</v>
      </c>
      <c r="I237" s="28">
        <v>-46</v>
      </c>
      <c r="J237" s="8">
        <f>G237*I237</f>
        <v>-204700</v>
      </c>
    </row>
    <row r="238" spans="1:10" ht="14.45" customHeight="1" x14ac:dyDescent="0.25">
      <c r="A238" s="3" t="s">
        <v>14</v>
      </c>
      <c r="B238" s="9" t="s">
        <v>13</v>
      </c>
      <c r="C238" s="29">
        <v>1639181</v>
      </c>
      <c r="D238" s="8">
        <v>39.729999999999997</v>
      </c>
      <c r="E238" s="7">
        <v>45877</v>
      </c>
      <c r="F238" s="7">
        <v>45937</v>
      </c>
      <c r="G238" s="8">
        <v>38.200000000000003</v>
      </c>
      <c r="H238" s="7">
        <v>45909</v>
      </c>
      <c r="I238" s="28">
        <v>-28</v>
      </c>
      <c r="J238" s="8">
        <f>G238*I238</f>
        <v>-1069.6000000000001</v>
      </c>
    </row>
    <row r="239" spans="1:10" ht="14.45" customHeight="1" x14ac:dyDescent="0.25">
      <c r="A239" s="3" t="s">
        <v>355</v>
      </c>
      <c r="B239" s="9" t="s">
        <v>354</v>
      </c>
      <c r="C239" s="9" t="s">
        <v>6101</v>
      </c>
      <c r="D239" s="8">
        <v>309.70999999999998</v>
      </c>
      <c r="E239" s="7">
        <v>45852</v>
      </c>
      <c r="F239" s="7">
        <v>45912</v>
      </c>
      <c r="G239" s="8">
        <v>253.86</v>
      </c>
      <c r="H239" s="7">
        <v>45867</v>
      </c>
      <c r="I239" s="28">
        <v>-45</v>
      </c>
      <c r="J239" s="8">
        <f>G239*I239</f>
        <v>-11423.7</v>
      </c>
    </row>
    <row r="240" spans="1:10" ht="14.45" customHeight="1" x14ac:dyDescent="0.25">
      <c r="A240" s="3" t="s">
        <v>1322</v>
      </c>
      <c r="B240" s="9" t="s">
        <v>1321</v>
      </c>
      <c r="C240" s="9" t="s">
        <v>6100</v>
      </c>
      <c r="D240" s="8">
        <v>368.9</v>
      </c>
      <c r="E240" s="7">
        <v>45895</v>
      </c>
      <c r="F240" s="7">
        <v>45955</v>
      </c>
      <c r="G240" s="8">
        <v>351.33</v>
      </c>
      <c r="H240" s="7">
        <v>45910</v>
      </c>
      <c r="I240" s="28">
        <v>-45</v>
      </c>
      <c r="J240" s="8">
        <f>G240*I240</f>
        <v>-15809.849999999999</v>
      </c>
    </row>
    <row r="241" spans="1:10" ht="14.45" customHeight="1" x14ac:dyDescent="0.25">
      <c r="A241" s="3" t="s">
        <v>14</v>
      </c>
      <c r="B241" s="9" t="s">
        <v>13</v>
      </c>
      <c r="C241" s="29">
        <v>1660393</v>
      </c>
      <c r="D241" s="8">
        <v>343.2</v>
      </c>
      <c r="E241" s="7">
        <v>45638</v>
      </c>
      <c r="F241" s="7">
        <v>45698</v>
      </c>
      <c r="G241" s="8">
        <v>330</v>
      </c>
      <c r="H241" s="7">
        <v>45670</v>
      </c>
      <c r="I241" s="28">
        <v>-28</v>
      </c>
      <c r="J241" s="8">
        <f>G241*I241</f>
        <v>-9240</v>
      </c>
    </row>
    <row r="242" spans="1:10" ht="14.45" customHeight="1" x14ac:dyDescent="0.25">
      <c r="A242" s="3" t="s">
        <v>140</v>
      </c>
      <c r="B242" s="9" t="s">
        <v>139</v>
      </c>
      <c r="C242" s="29">
        <v>3201191124</v>
      </c>
      <c r="D242" s="8">
        <v>380.02</v>
      </c>
      <c r="E242" s="7">
        <v>45835</v>
      </c>
      <c r="F242" s="7">
        <v>45895</v>
      </c>
      <c r="G242" s="8">
        <v>365.4</v>
      </c>
      <c r="H242" s="7">
        <v>45867</v>
      </c>
      <c r="I242" s="28">
        <v>-28</v>
      </c>
      <c r="J242" s="8">
        <f>G242*I242</f>
        <v>-10231.199999999999</v>
      </c>
    </row>
    <row r="243" spans="1:10" ht="14.45" customHeight="1" x14ac:dyDescent="0.25">
      <c r="A243" s="3" t="s">
        <v>412</v>
      </c>
      <c r="B243" s="9" t="s">
        <v>411</v>
      </c>
      <c r="C243" s="9" t="s">
        <v>6099</v>
      </c>
      <c r="D243" s="8">
        <v>64.48</v>
      </c>
      <c r="E243" s="7">
        <v>45664</v>
      </c>
      <c r="F243" s="7">
        <v>45724</v>
      </c>
      <c r="G243" s="8">
        <v>62</v>
      </c>
      <c r="H243" s="7">
        <v>45686</v>
      </c>
      <c r="I243" s="28">
        <v>-38</v>
      </c>
      <c r="J243" s="8">
        <f>G243*I243</f>
        <v>-2356</v>
      </c>
    </row>
    <row r="244" spans="1:10" ht="14.45" customHeight="1" x14ac:dyDescent="0.25">
      <c r="A244" s="3" t="s">
        <v>14</v>
      </c>
      <c r="B244" s="9" t="s">
        <v>13</v>
      </c>
      <c r="C244" s="29">
        <v>1660416</v>
      </c>
      <c r="D244" s="8">
        <v>327.60000000000002</v>
      </c>
      <c r="E244" s="7">
        <v>45638</v>
      </c>
      <c r="F244" s="7">
        <v>45698</v>
      </c>
      <c r="G244" s="8">
        <v>315</v>
      </c>
      <c r="H244" s="7">
        <v>45674</v>
      </c>
      <c r="I244" s="28">
        <v>-24</v>
      </c>
      <c r="J244" s="8">
        <f>G244*I244</f>
        <v>-7560</v>
      </c>
    </row>
    <row r="245" spans="1:10" ht="14.45" customHeight="1" x14ac:dyDescent="0.25">
      <c r="A245" s="3" t="s">
        <v>1165</v>
      </c>
      <c r="B245" s="9" t="s">
        <v>1164</v>
      </c>
      <c r="C245" s="9" t="s">
        <v>6098</v>
      </c>
      <c r="D245" s="8">
        <v>4026</v>
      </c>
      <c r="E245" s="7">
        <v>45800</v>
      </c>
      <c r="F245" s="7">
        <v>45860</v>
      </c>
      <c r="G245" s="8">
        <v>3300</v>
      </c>
      <c r="H245" s="7">
        <v>45826</v>
      </c>
      <c r="I245" s="28">
        <v>-34</v>
      </c>
      <c r="J245" s="8">
        <f>G245*I245</f>
        <v>-112200</v>
      </c>
    </row>
    <row r="246" spans="1:10" ht="14.45" customHeight="1" x14ac:dyDescent="0.25">
      <c r="A246" s="3" t="s">
        <v>59</v>
      </c>
      <c r="B246" s="9" t="s">
        <v>58</v>
      </c>
      <c r="C246" s="29">
        <v>7207163328</v>
      </c>
      <c r="D246" s="8">
        <v>1177.6099999999999</v>
      </c>
      <c r="E246" s="7">
        <v>45777</v>
      </c>
      <c r="F246" s="7">
        <v>45839</v>
      </c>
      <c r="G246" s="8">
        <v>965.25</v>
      </c>
      <c r="H246" s="7">
        <v>45804</v>
      </c>
      <c r="I246" s="28">
        <v>-35</v>
      </c>
      <c r="J246" s="8">
        <f>G246*I246</f>
        <v>-33783.75</v>
      </c>
    </row>
    <row r="247" spans="1:10" ht="14.45" customHeight="1" x14ac:dyDescent="0.25">
      <c r="A247" s="3" t="s">
        <v>120</v>
      </c>
      <c r="B247" s="9" t="s">
        <v>119</v>
      </c>
      <c r="C247" s="29">
        <v>8100470529</v>
      </c>
      <c r="D247" s="8">
        <v>2013.68</v>
      </c>
      <c r="E247" s="7">
        <v>45646</v>
      </c>
      <c r="F247" s="7">
        <v>45706</v>
      </c>
      <c r="G247" s="8">
        <v>1650.56</v>
      </c>
      <c r="H247" s="7">
        <v>45666</v>
      </c>
      <c r="I247" s="28">
        <v>-40</v>
      </c>
      <c r="J247" s="8">
        <f>G247*I247</f>
        <v>-66022.399999999994</v>
      </c>
    </row>
    <row r="248" spans="1:10" ht="14.45" customHeight="1" x14ac:dyDescent="0.25">
      <c r="A248" s="3" t="s">
        <v>116</v>
      </c>
      <c r="B248" s="9" t="s">
        <v>115</v>
      </c>
      <c r="C248" s="9" t="s">
        <v>535</v>
      </c>
      <c r="D248" s="8">
        <v>26.59</v>
      </c>
      <c r="E248" s="7">
        <v>45786</v>
      </c>
      <c r="F248" s="7">
        <v>45846</v>
      </c>
      <c r="G248" s="8">
        <v>25.57</v>
      </c>
      <c r="H248" s="7">
        <v>45826</v>
      </c>
      <c r="I248" s="28">
        <v>-20</v>
      </c>
      <c r="J248" s="8">
        <f>G248*I248</f>
        <v>-511.4</v>
      </c>
    </row>
    <row r="249" spans="1:10" ht="14.45" customHeight="1" x14ac:dyDescent="0.25">
      <c r="A249" s="3" t="s">
        <v>1750</v>
      </c>
      <c r="B249" s="9" t="s">
        <v>1749</v>
      </c>
      <c r="C249" s="9" t="s">
        <v>6097</v>
      </c>
      <c r="D249" s="8">
        <v>34650</v>
      </c>
      <c r="E249" s="7">
        <v>45856</v>
      </c>
      <c r="F249" s="7">
        <v>45916</v>
      </c>
      <c r="G249" s="8">
        <v>33000</v>
      </c>
      <c r="H249" s="7">
        <v>45930</v>
      </c>
      <c r="I249" s="28">
        <v>14</v>
      </c>
      <c r="J249" s="8">
        <f>G249*I249</f>
        <v>462000</v>
      </c>
    </row>
    <row r="250" spans="1:10" ht="14.45" customHeight="1" x14ac:dyDescent="0.25">
      <c r="A250" s="3" t="s">
        <v>91</v>
      </c>
      <c r="B250" s="9" t="s">
        <v>90</v>
      </c>
      <c r="C250" s="9" t="s">
        <v>6096</v>
      </c>
      <c r="D250" s="8">
        <v>77.38</v>
      </c>
      <c r="E250" s="7">
        <v>45702</v>
      </c>
      <c r="F250" s="7">
        <v>45762</v>
      </c>
      <c r="G250" s="8">
        <v>74.400000000000006</v>
      </c>
      <c r="H250" s="7">
        <v>45719</v>
      </c>
      <c r="I250" s="28">
        <v>-43</v>
      </c>
      <c r="J250" s="8">
        <f>G250*I250</f>
        <v>-3199.2000000000003</v>
      </c>
    </row>
    <row r="251" spans="1:10" ht="14.45" customHeight="1" x14ac:dyDescent="0.25">
      <c r="A251" s="3" t="s">
        <v>152</v>
      </c>
      <c r="B251" s="9" t="s">
        <v>151</v>
      </c>
      <c r="C251" s="29">
        <v>242050574</v>
      </c>
      <c r="D251" s="8">
        <v>297.86</v>
      </c>
      <c r="E251" s="7">
        <v>45646</v>
      </c>
      <c r="F251" s="7">
        <v>45706</v>
      </c>
      <c r="G251" s="8">
        <v>286.39999999999998</v>
      </c>
      <c r="H251" s="7">
        <v>45673</v>
      </c>
      <c r="I251" s="28">
        <v>-33</v>
      </c>
      <c r="J251" s="8">
        <f>G251*I251</f>
        <v>-9451.1999999999989</v>
      </c>
    </row>
    <row r="252" spans="1:10" ht="14.45" customHeight="1" x14ac:dyDescent="0.25">
      <c r="A252" s="3" t="s">
        <v>37</v>
      </c>
      <c r="B252" s="9" t="s">
        <v>36</v>
      </c>
      <c r="C252" s="9" t="s">
        <v>6095</v>
      </c>
      <c r="D252" s="8">
        <v>2834.3</v>
      </c>
      <c r="E252" s="7">
        <v>45679</v>
      </c>
      <c r="F252" s="7">
        <v>45739</v>
      </c>
      <c r="G252" s="8">
        <v>2323.1999999999998</v>
      </c>
      <c r="H252" s="7">
        <v>45705</v>
      </c>
      <c r="I252" s="28">
        <v>-34</v>
      </c>
      <c r="J252" s="8">
        <f>G252*I252</f>
        <v>-78988.799999999988</v>
      </c>
    </row>
    <row r="253" spans="1:10" ht="14.45" customHeight="1" x14ac:dyDescent="0.25">
      <c r="A253" s="3" t="s">
        <v>2305</v>
      </c>
      <c r="B253" s="9" t="s">
        <v>2304</v>
      </c>
      <c r="C253" s="29">
        <v>4201</v>
      </c>
      <c r="D253" s="8">
        <v>18091.97</v>
      </c>
      <c r="E253" s="7">
        <v>45645</v>
      </c>
      <c r="F253" s="7">
        <v>45705</v>
      </c>
      <c r="G253" s="8">
        <v>14829.48</v>
      </c>
      <c r="H253" s="7">
        <v>45674</v>
      </c>
      <c r="I253" s="28">
        <v>-31</v>
      </c>
      <c r="J253" s="8">
        <f>G253*I253</f>
        <v>-459713.88</v>
      </c>
    </row>
    <row r="254" spans="1:10" ht="14.45" customHeight="1" x14ac:dyDescent="0.25">
      <c r="A254" s="3" t="s">
        <v>649</v>
      </c>
      <c r="B254" s="9" t="s">
        <v>648</v>
      </c>
      <c r="C254" s="9" t="s">
        <v>440</v>
      </c>
      <c r="D254" s="8">
        <v>2342.64</v>
      </c>
      <c r="E254" s="7">
        <v>45719</v>
      </c>
      <c r="F254" s="7">
        <v>45779</v>
      </c>
      <c r="G254" s="8">
        <v>1920.2</v>
      </c>
      <c r="H254" s="7">
        <v>45740</v>
      </c>
      <c r="I254" s="28">
        <v>-39</v>
      </c>
      <c r="J254" s="8">
        <f>G254*I254</f>
        <v>-74887.8</v>
      </c>
    </row>
    <row r="255" spans="1:10" ht="14.45" customHeight="1" x14ac:dyDescent="0.25">
      <c r="A255" s="3" t="s">
        <v>866</v>
      </c>
      <c r="B255" s="9" t="s">
        <v>865</v>
      </c>
      <c r="C255" s="29">
        <v>26228080</v>
      </c>
      <c r="D255" s="8">
        <v>2297.87</v>
      </c>
      <c r="E255" s="7">
        <v>45611</v>
      </c>
      <c r="F255" s="7">
        <v>45671</v>
      </c>
      <c r="G255" s="8">
        <v>1883.5</v>
      </c>
      <c r="H255" s="7">
        <v>45671</v>
      </c>
      <c r="I255" s="28">
        <v>0</v>
      </c>
      <c r="J255" s="8">
        <f>G255*I255</f>
        <v>0</v>
      </c>
    </row>
    <row r="256" spans="1:10" ht="14.45" customHeight="1" x14ac:dyDescent="0.25">
      <c r="A256" s="3" t="s">
        <v>85</v>
      </c>
      <c r="B256" s="9" t="s">
        <v>84</v>
      </c>
      <c r="C256" s="9" t="s">
        <v>6094</v>
      </c>
      <c r="D256" s="8">
        <v>1957.1</v>
      </c>
      <c r="E256" s="7">
        <v>45859</v>
      </c>
      <c r="F256" s="7">
        <v>45919</v>
      </c>
      <c r="G256" s="8">
        <v>1779.18</v>
      </c>
      <c r="H256" s="7">
        <v>45881</v>
      </c>
      <c r="I256" s="28">
        <v>-38</v>
      </c>
      <c r="J256" s="8">
        <f>G256*I256</f>
        <v>-67608.84</v>
      </c>
    </row>
    <row r="257" spans="1:10" ht="14.45" customHeight="1" x14ac:dyDescent="0.25">
      <c r="A257" s="3" t="s">
        <v>50</v>
      </c>
      <c r="B257" s="9" t="s">
        <v>49</v>
      </c>
      <c r="C257" s="29">
        <v>242084213</v>
      </c>
      <c r="D257" s="8">
        <v>12883.2</v>
      </c>
      <c r="E257" s="7">
        <v>45643</v>
      </c>
      <c r="F257" s="7">
        <v>45703</v>
      </c>
      <c r="G257" s="8">
        <v>10560</v>
      </c>
      <c r="H257" s="7">
        <v>45705</v>
      </c>
      <c r="I257" s="28">
        <v>2</v>
      </c>
      <c r="J257" s="8">
        <f>G257*I257</f>
        <v>21120</v>
      </c>
    </row>
    <row r="258" spans="1:10" ht="14.45" customHeight="1" x14ac:dyDescent="0.25">
      <c r="A258" s="3" t="s">
        <v>1616</v>
      </c>
      <c r="B258" s="9" t="s">
        <v>1615</v>
      </c>
      <c r="C258" s="29">
        <v>2025004728</v>
      </c>
      <c r="D258" s="8">
        <v>495.96</v>
      </c>
      <c r="E258" s="7">
        <v>45727</v>
      </c>
      <c r="F258" s="7">
        <v>45787</v>
      </c>
      <c r="G258" s="8">
        <v>450.87</v>
      </c>
      <c r="H258" s="7">
        <v>45751</v>
      </c>
      <c r="I258" s="28">
        <v>-36</v>
      </c>
      <c r="J258" s="8">
        <f>G258*I258</f>
        <v>-16231.32</v>
      </c>
    </row>
    <row r="259" spans="1:10" ht="14.45" customHeight="1" x14ac:dyDescent="0.25">
      <c r="A259" s="3" t="s">
        <v>1337</v>
      </c>
      <c r="B259" s="9" t="s">
        <v>1336</v>
      </c>
      <c r="C259" s="9" t="s">
        <v>6093</v>
      </c>
      <c r="D259" s="8">
        <v>839.36</v>
      </c>
      <c r="E259" s="7">
        <v>45642</v>
      </c>
      <c r="F259" s="7">
        <v>45702</v>
      </c>
      <c r="G259" s="8">
        <v>688</v>
      </c>
      <c r="H259" s="7">
        <v>45667</v>
      </c>
      <c r="I259" s="28">
        <v>-35</v>
      </c>
      <c r="J259" s="8">
        <f>G259*I259</f>
        <v>-24080</v>
      </c>
    </row>
    <row r="260" spans="1:10" ht="14.45" customHeight="1" x14ac:dyDescent="0.25">
      <c r="A260" s="3" t="s">
        <v>4321</v>
      </c>
      <c r="B260" s="9" t="s">
        <v>4320</v>
      </c>
      <c r="C260" s="9" t="s">
        <v>1242</v>
      </c>
      <c r="D260" s="8">
        <v>4620</v>
      </c>
      <c r="E260" s="7">
        <v>45661</v>
      </c>
      <c r="F260" s="7">
        <v>45721</v>
      </c>
      <c r="G260" s="8">
        <v>4620</v>
      </c>
      <c r="H260" s="7">
        <v>45686</v>
      </c>
      <c r="I260" s="28">
        <v>-35</v>
      </c>
      <c r="J260" s="8">
        <f>G260*I260</f>
        <v>-161700</v>
      </c>
    </row>
    <row r="261" spans="1:10" ht="14.45" customHeight="1" x14ac:dyDescent="0.25">
      <c r="A261" s="3" t="s">
        <v>140</v>
      </c>
      <c r="B261" s="9" t="s">
        <v>139</v>
      </c>
      <c r="C261" s="29">
        <v>3201190701</v>
      </c>
      <c r="D261" s="8">
        <v>208.73</v>
      </c>
      <c r="E261" s="7">
        <v>45834</v>
      </c>
      <c r="F261" s="7">
        <v>45894</v>
      </c>
      <c r="G261" s="8">
        <v>200.7</v>
      </c>
      <c r="H261" s="7">
        <v>45867</v>
      </c>
      <c r="I261" s="28">
        <v>-27</v>
      </c>
      <c r="J261" s="8">
        <f>G261*I261</f>
        <v>-5418.9</v>
      </c>
    </row>
    <row r="262" spans="1:10" ht="14.45" customHeight="1" x14ac:dyDescent="0.25">
      <c r="A262" s="3" t="s">
        <v>140</v>
      </c>
      <c r="B262" s="9" t="s">
        <v>139</v>
      </c>
      <c r="C262" s="29">
        <v>3201198276</v>
      </c>
      <c r="D262" s="8">
        <v>126.67</v>
      </c>
      <c r="E262" s="7">
        <v>45841</v>
      </c>
      <c r="F262" s="7">
        <v>45901</v>
      </c>
      <c r="G262" s="8">
        <v>121.8</v>
      </c>
      <c r="H262" s="7">
        <v>45867</v>
      </c>
      <c r="I262" s="28">
        <v>-34</v>
      </c>
      <c r="J262" s="8">
        <f>G262*I262</f>
        <v>-4141.2</v>
      </c>
    </row>
    <row r="263" spans="1:10" ht="14.45" customHeight="1" x14ac:dyDescent="0.25">
      <c r="A263" s="3" t="s">
        <v>140</v>
      </c>
      <c r="B263" s="9" t="s">
        <v>139</v>
      </c>
      <c r="C263" s="29">
        <v>3201178956</v>
      </c>
      <c r="D263" s="8">
        <v>184.08</v>
      </c>
      <c r="E263" s="7">
        <v>45793</v>
      </c>
      <c r="F263" s="7">
        <v>45853</v>
      </c>
      <c r="G263" s="8">
        <v>177</v>
      </c>
      <c r="H263" s="7">
        <v>45867</v>
      </c>
      <c r="I263" s="28">
        <v>14</v>
      </c>
      <c r="J263" s="8">
        <f>G263*I263</f>
        <v>2478</v>
      </c>
    </row>
    <row r="264" spans="1:10" ht="14.45" customHeight="1" x14ac:dyDescent="0.25">
      <c r="A264" s="3" t="s">
        <v>3491</v>
      </c>
      <c r="B264" s="9" t="s">
        <v>2119</v>
      </c>
      <c r="C264" s="9" t="s">
        <v>6092</v>
      </c>
      <c r="D264" s="8">
        <v>24.55</v>
      </c>
      <c r="E264" s="7">
        <v>45607</v>
      </c>
      <c r="F264" s="7">
        <v>45667</v>
      </c>
      <c r="G264" s="8">
        <v>23.61</v>
      </c>
      <c r="H264" s="7">
        <v>45695</v>
      </c>
      <c r="I264" s="28">
        <v>28</v>
      </c>
      <c r="J264" s="8">
        <f>G264*I264</f>
        <v>661.07999999999993</v>
      </c>
    </row>
    <row r="265" spans="1:10" ht="14.45" customHeight="1" x14ac:dyDescent="0.25">
      <c r="A265" s="3" t="s">
        <v>39</v>
      </c>
      <c r="B265" s="9" t="s">
        <v>38</v>
      </c>
      <c r="C265" s="29">
        <v>5025105070</v>
      </c>
      <c r="D265" s="8">
        <v>156</v>
      </c>
      <c r="E265" s="7">
        <v>45700</v>
      </c>
      <c r="F265" s="7">
        <v>45760</v>
      </c>
      <c r="G265" s="8">
        <v>150</v>
      </c>
      <c r="H265" s="7">
        <v>45806</v>
      </c>
      <c r="I265" s="28">
        <v>46</v>
      </c>
      <c r="J265" s="8">
        <f>G265*I265</f>
        <v>6900</v>
      </c>
    </row>
    <row r="266" spans="1:10" ht="14.45" customHeight="1" x14ac:dyDescent="0.25">
      <c r="A266" s="3" t="s">
        <v>140</v>
      </c>
      <c r="B266" s="9" t="s">
        <v>139</v>
      </c>
      <c r="C266" s="29">
        <v>3201169071</v>
      </c>
      <c r="D266" s="8">
        <v>122.72</v>
      </c>
      <c r="E266" s="7">
        <v>45756</v>
      </c>
      <c r="F266" s="7">
        <v>45816</v>
      </c>
      <c r="G266" s="8">
        <v>118</v>
      </c>
      <c r="H266" s="7">
        <v>45880</v>
      </c>
      <c r="I266" s="28">
        <v>64</v>
      </c>
      <c r="J266" s="8">
        <f>G266*I266</f>
        <v>7552</v>
      </c>
    </row>
    <row r="267" spans="1:10" ht="14.45" customHeight="1" x14ac:dyDescent="0.25">
      <c r="A267" s="3" t="s">
        <v>583</v>
      </c>
      <c r="B267" s="9" t="s">
        <v>582</v>
      </c>
      <c r="C267" s="9" t="s">
        <v>6091</v>
      </c>
      <c r="D267" s="8">
        <v>13362</v>
      </c>
      <c r="E267" s="7">
        <v>45839</v>
      </c>
      <c r="F267" s="7">
        <v>45860</v>
      </c>
      <c r="G267" s="8">
        <v>12293.2</v>
      </c>
      <c r="H267" s="7">
        <v>45856</v>
      </c>
      <c r="I267" s="28">
        <v>-4</v>
      </c>
      <c r="J267" s="8">
        <f>G267*I267</f>
        <v>-49172.800000000003</v>
      </c>
    </row>
    <row r="268" spans="1:10" ht="14.45" customHeight="1" x14ac:dyDescent="0.25">
      <c r="A268" s="3" t="s">
        <v>144</v>
      </c>
      <c r="B268" s="9" t="s">
        <v>143</v>
      </c>
      <c r="C268" s="9" t="s">
        <v>6090</v>
      </c>
      <c r="D268" s="8">
        <v>102.48</v>
      </c>
      <c r="E268" s="7">
        <v>45665</v>
      </c>
      <c r="F268" s="7">
        <v>45725</v>
      </c>
      <c r="G268" s="8">
        <v>84</v>
      </c>
      <c r="H268" s="7">
        <v>45695</v>
      </c>
      <c r="I268" s="28">
        <v>-30</v>
      </c>
      <c r="J268" s="8">
        <f>G268*I268</f>
        <v>-2520</v>
      </c>
    </row>
    <row r="269" spans="1:10" ht="14.45" customHeight="1" x14ac:dyDescent="0.25">
      <c r="A269" s="3" t="s">
        <v>776</v>
      </c>
      <c r="B269" s="9" t="s">
        <v>775</v>
      </c>
      <c r="C269" s="9" t="s">
        <v>1504</v>
      </c>
      <c r="D269" s="8">
        <v>1640.41</v>
      </c>
      <c r="E269" s="7">
        <v>45799</v>
      </c>
      <c r="F269" s="7">
        <v>45821</v>
      </c>
      <c r="G269" s="8">
        <v>1371.49</v>
      </c>
      <c r="H269" s="7">
        <v>45820</v>
      </c>
      <c r="I269" s="28">
        <v>-1</v>
      </c>
      <c r="J269" s="8">
        <f>G269*I269</f>
        <v>-1371.49</v>
      </c>
    </row>
    <row r="270" spans="1:10" ht="14.45" customHeight="1" x14ac:dyDescent="0.25">
      <c r="A270" s="3" t="s">
        <v>308</v>
      </c>
      <c r="B270" s="9" t="s">
        <v>307</v>
      </c>
      <c r="C270" s="29">
        <v>441</v>
      </c>
      <c r="D270" s="8">
        <v>294.2</v>
      </c>
      <c r="E270" s="7">
        <v>45853</v>
      </c>
      <c r="F270" s="7">
        <v>45913</v>
      </c>
      <c r="G270" s="8">
        <v>241.15</v>
      </c>
      <c r="H270" s="7">
        <v>45868</v>
      </c>
      <c r="I270" s="28">
        <v>-45</v>
      </c>
      <c r="J270" s="8">
        <f>G270*I270</f>
        <v>-10851.75</v>
      </c>
    </row>
    <row r="271" spans="1:10" ht="14.45" customHeight="1" x14ac:dyDescent="0.25">
      <c r="A271" s="3" t="s">
        <v>2943</v>
      </c>
      <c r="B271" s="9" t="s">
        <v>2942</v>
      </c>
      <c r="C271" s="9" t="s">
        <v>535</v>
      </c>
      <c r="D271" s="8">
        <v>1205.1199999999999</v>
      </c>
      <c r="E271" s="7">
        <v>45840</v>
      </c>
      <c r="F271" s="7">
        <v>45900</v>
      </c>
      <c r="G271" s="8">
        <v>987.8</v>
      </c>
      <c r="H271" s="7">
        <v>45868</v>
      </c>
      <c r="I271" s="28">
        <v>-32</v>
      </c>
      <c r="J271" s="8">
        <f>G271*I271</f>
        <v>-31609.599999999999</v>
      </c>
    </row>
    <row r="272" spans="1:10" ht="14.45" customHeight="1" x14ac:dyDescent="0.25">
      <c r="A272" s="3" t="s">
        <v>547</v>
      </c>
      <c r="B272" s="9" t="s">
        <v>546</v>
      </c>
      <c r="C272" s="9" t="s">
        <v>135</v>
      </c>
      <c r="D272" s="8">
        <v>18.7</v>
      </c>
      <c r="E272" s="7">
        <v>45867</v>
      </c>
      <c r="F272" s="7">
        <v>45927</v>
      </c>
      <c r="G272" s="8">
        <v>17.98</v>
      </c>
      <c r="H272" s="7">
        <v>45894</v>
      </c>
      <c r="I272" s="28">
        <v>-33</v>
      </c>
      <c r="J272" s="8">
        <f>G272*I272</f>
        <v>-593.34</v>
      </c>
    </row>
    <row r="273" spans="1:10" ht="14.45" customHeight="1" x14ac:dyDescent="0.25">
      <c r="A273" s="3" t="s">
        <v>5140</v>
      </c>
      <c r="B273" s="9" t="s">
        <v>5139</v>
      </c>
      <c r="C273" s="9" t="s">
        <v>6089</v>
      </c>
      <c r="D273" s="8">
        <v>742.98</v>
      </c>
      <c r="E273" s="7">
        <v>45840</v>
      </c>
      <c r="F273" s="7">
        <v>45900</v>
      </c>
      <c r="G273" s="8">
        <v>609</v>
      </c>
      <c r="H273" s="7">
        <v>45859</v>
      </c>
      <c r="I273" s="28">
        <v>-41</v>
      </c>
      <c r="J273" s="8">
        <f>G273*I273</f>
        <v>-24969</v>
      </c>
    </row>
    <row r="274" spans="1:10" ht="14.45" customHeight="1" x14ac:dyDescent="0.25">
      <c r="A274" s="3" t="s">
        <v>140</v>
      </c>
      <c r="B274" s="9" t="s">
        <v>139</v>
      </c>
      <c r="C274" s="29">
        <v>3201188393</v>
      </c>
      <c r="D274" s="8">
        <v>52</v>
      </c>
      <c r="E274" s="7">
        <v>45822</v>
      </c>
      <c r="F274" s="7">
        <v>45882</v>
      </c>
      <c r="G274" s="8">
        <v>50</v>
      </c>
      <c r="H274" s="7">
        <v>45889</v>
      </c>
      <c r="I274" s="28">
        <v>7</v>
      </c>
      <c r="J274" s="8">
        <f>G274*I274</f>
        <v>350</v>
      </c>
    </row>
    <row r="275" spans="1:10" ht="14.45" customHeight="1" x14ac:dyDescent="0.25">
      <c r="A275" s="3" t="s">
        <v>1540</v>
      </c>
      <c r="B275" s="9" t="s">
        <v>1539</v>
      </c>
      <c r="C275" s="9" t="s">
        <v>2948</v>
      </c>
      <c r="D275" s="8">
        <v>20579.62</v>
      </c>
      <c r="E275" s="7">
        <v>45839</v>
      </c>
      <c r="F275" s="7">
        <v>45899</v>
      </c>
      <c r="G275" s="8">
        <v>18967.68</v>
      </c>
      <c r="H275" s="7">
        <v>45861</v>
      </c>
      <c r="I275" s="28">
        <v>-38</v>
      </c>
      <c r="J275" s="8">
        <f>G275*I275</f>
        <v>-720771.84</v>
      </c>
    </row>
    <row r="276" spans="1:10" ht="14.45" customHeight="1" x14ac:dyDescent="0.25">
      <c r="A276" s="3" t="s">
        <v>2444</v>
      </c>
      <c r="B276" s="9" t="s">
        <v>2443</v>
      </c>
      <c r="C276" s="29">
        <v>2248</v>
      </c>
      <c r="D276" s="8">
        <v>368.9</v>
      </c>
      <c r="E276" s="7">
        <v>45826</v>
      </c>
      <c r="F276" s="7">
        <v>45886</v>
      </c>
      <c r="G276" s="8">
        <v>351.33</v>
      </c>
      <c r="H276" s="7">
        <v>45870</v>
      </c>
      <c r="I276" s="28">
        <v>-16</v>
      </c>
      <c r="J276" s="8">
        <f>G276*I276</f>
        <v>-5621.28</v>
      </c>
    </row>
    <row r="277" spans="1:10" ht="14.45" customHeight="1" x14ac:dyDescent="0.25">
      <c r="A277" s="3" t="s">
        <v>371</v>
      </c>
      <c r="B277" s="9" t="s">
        <v>370</v>
      </c>
      <c r="C277" s="9" t="s">
        <v>46</v>
      </c>
      <c r="D277" s="8">
        <v>270.39999999999998</v>
      </c>
      <c r="E277" s="7">
        <v>45852</v>
      </c>
      <c r="F277" s="7">
        <v>45912</v>
      </c>
      <c r="G277" s="8">
        <v>260</v>
      </c>
      <c r="H277" s="7">
        <v>45870</v>
      </c>
      <c r="I277" s="28">
        <v>-42</v>
      </c>
      <c r="J277" s="8">
        <f>G277*I277</f>
        <v>-10920</v>
      </c>
    </row>
    <row r="278" spans="1:10" ht="14.45" customHeight="1" x14ac:dyDescent="0.25">
      <c r="A278" s="3" t="s">
        <v>104</v>
      </c>
      <c r="B278" s="9" t="s">
        <v>103</v>
      </c>
      <c r="C278" s="9" t="s">
        <v>6088</v>
      </c>
      <c r="D278" s="8">
        <v>260</v>
      </c>
      <c r="E278" s="7">
        <v>45842</v>
      </c>
      <c r="F278" s="7">
        <v>45902</v>
      </c>
      <c r="G278" s="8">
        <v>250</v>
      </c>
      <c r="H278" s="7">
        <v>45881</v>
      </c>
      <c r="I278" s="28">
        <v>-21</v>
      </c>
      <c r="J278" s="8">
        <f>G278*I278</f>
        <v>-5250</v>
      </c>
    </row>
    <row r="279" spans="1:10" ht="14.45" customHeight="1" x14ac:dyDescent="0.25">
      <c r="A279" s="3" t="s">
        <v>39</v>
      </c>
      <c r="B279" s="9" t="s">
        <v>38</v>
      </c>
      <c r="C279" s="29">
        <v>5025123812</v>
      </c>
      <c r="D279" s="8">
        <v>43.06</v>
      </c>
      <c r="E279" s="7">
        <v>45887</v>
      </c>
      <c r="F279" s="7">
        <v>45947</v>
      </c>
      <c r="G279" s="8">
        <v>41.4</v>
      </c>
      <c r="H279" s="7">
        <v>45910</v>
      </c>
      <c r="I279" s="28">
        <v>-37</v>
      </c>
      <c r="J279" s="8">
        <f>G279*I279</f>
        <v>-1531.8</v>
      </c>
    </row>
    <row r="280" spans="1:10" ht="14.45" customHeight="1" x14ac:dyDescent="0.25">
      <c r="A280" s="3" t="s">
        <v>320</v>
      </c>
      <c r="B280" s="9" t="s">
        <v>319</v>
      </c>
      <c r="C280" s="9" t="s">
        <v>6087</v>
      </c>
      <c r="D280" s="8">
        <v>256.2</v>
      </c>
      <c r="E280" s="7">
        <v>45705</v>
      </c>
      <c r="F280" s="7">
        <v>45765</v>
      </c>
      <c r="G280" s="8">
        <v>210</v>
      </c>
      <c r="H280" s="7">
        <v>45742</v>
      </c>
      <c r="I280" s="28">
        <v>-23</v>
      </c>
      <c r="J280" s="8">
        <f>G280*I280</f>
        <v>-4830</v>
      </c>
    </row>
    <row r="281" spans="1:10" ht="14.45" customHeight="1" x14ac:dyDescent="0.25">
      <c r="A281" s="3" t="s">
        <v>20</v>
      </c>
      <c r="B281" s="9" t="s">
        <v>19</v>
      </c>
      <c r="C281" s="9" t="s">
        <v>6086</v>
      </c>
      <c r="D281" s="8">
        <v>1080.1400000000001</v>
      </c>
      <c r="E281" s="7">
        <v>45866</v>
      </c>
      <c r="F281" s="7">
        <v>45926</v>
      </c>
      <c r="G281" s="8">
        <v>1028.7</v>
      </c>
      <c r="H281" s="7">
        <v>45880</v>
      </c>
      <c r="I281" s="28">
        <v>-46</v>
      </c>
      <c r="J281" s="8">
        <f>G281*I281</f>
        <v>-47320.200000000004</v>
      </c>
    </row>
    <row r="282" spans="1:10" ht="14.45" customHeight="1" x14ac:dyDescent="0.25">
      <c r="A282" s="3" t="s">
        <v>20</v>
      </c>
      <c r="B282" s="9" t="s">
        <v>19</v>
      </c>
      <c r="C282" s="9" t="s">
        <v>6085</v>
      </c>
      <c r="D282" s="8">
        <v>1980.72</v>
      </c>
      <c r="E282" s="7">
        <v>45870</v>
      </c>
      <c r="F282" s="7">
        <v>45930</v>
      </c>
      <c r="G282" s="8">
        <v>1886.4</v>
      </c>
      <c r="H282" s="7">
        <v>45880</v>
      </c>
      <c r="I282" s="28">
        <v>-50</v>
      </c>
      <c r="J282" s="8">
        <f>G282*I282</f>
        <v>-94320</v>
      </c>
    </row>
    <row r="283" spans="1:10" ht="14.45" customHeight="1" x14ac:dyDescent="0.25">
      <c r="A283" s="3" t="s">
        <v>37</v>
      </c>
      <c r="B283" s="9" t="s">
        <v>36</v>
      </c>
      <c r="C283" s="9" t="s">
        <v>6084</v>
      </c>
      <c r="D283" s="8">
        <v>487.06</v>
      </c>
      <c r="E283" s="7">
        <v>45799</v>
      </c>
      <c r="F283" s="7">
        <v>45859</v>
      </c>
      <c r="G283" s="8">
        <v>399.23</v>
      </c>
      <c r="H283" s="7">
        <v>45821</v>
      </c>
      <c r="I283" s="28">
        <v>-38</v>
      </c>
      <c r="J283" s="8">
        <f>G283*I283</f>
        <v>-15170.740000000002</v>
      </c>
    </row>
    <row r="284" spans="1:10" ht="14.45" customHeight="1" x14ac:dyDescent="0.25">
      <c r="A284" s="3" t="s">
        <v>1573</v>
      </c>
      <c r="B284" s="9" t="s">
        <v>1572</v>
      </c>
      <c r="C284" s="9" t="s">
        <v>836</v>
      </c>
      <c r="D284" s="8">
        <v>1204.51</v>
      </c>
      <c r="E284" s="7">
        <v>45659</v>
      </c>
      <c r="F284" s="7">
        <v>45719</v>
      </c>
      <c r="G284" s="8">
        <v>987.3</v>
      </c>
      <c r="H284" s="7">
        <v>45684</v>
      </c>
      <c r="I284" s="28">
        <v>-35</v>
      </c>
      <c r="J284" s="8">
        <f>G284*I284</f>
        <v>-34555.5</v>
      </c>
    </row>
    <row r="285" spans="1:10" ht="14.45" customHeight="1" x14ac:dyDescent="0.25">
      <c r="A285" s="3" t="s">
        <v>14</v>
      </c>
      <c r="B285" s="9" t="s">
        <v>13</v>
      </c>
      <c r="C285" s="29">
        <v>1619812</v>
      </c>
      <c r="D285" s="8">
        <v>44.25</v>
      </c>
      <c r="E285" s="7">
        <v>45790</v>
      </c>
      <c r="F285" s="7">
        <v>45850</v>
      </c>
      <c r="G285" s="8">
        <v>42.55</v>
      </c>
      <c r="H285" s="7">
        <v>45833</v>
      </c>
      <c r="I285" s="28">
        <v>-17</v>
      </c>
      <c r="J285" s="8">
        <f>G285*I285</f>
        <v>-723.34999999999991</v>
      </c>
    </row>
    <row r="286" spans="1:10" ht="14.45" customHeight="1" x14ac:dyDescent="0.25">
      <c r="A286" s="3" t="s">
        <v>308</v>
      </c>
      <c r="B286" s="9" t="s">
        <v>307</v>
      </c>
      <c r="C286" s="29">
        <v>897</v>
      </c>
      <c r="D286" s="8">
        <v>1653.11</v>
      </c>
      <c r="E286" s="7">
        <v>45667</v>
      </c>
      <c r="F286" s="7">
        <v>45727</v>
      </c>
      <c r="G286" s="8">
        <v>1355.01</v>
      </c>
      <c r="H286" s="7">
        <v>45712</v>
      </c>
      <c r="I286" s="28">
        <v>-15</v>
      </c>
      <c r="J286" s="8">
        <f>G286*I286</f>
        <v>-20325.150000000001</v>
      </c>
    </row>
    <row r="287" spans="1:10" ht="14.45" customHeight="1" x14ac:dyDescent="0.25">
      <c r="A287" s="3" t="s">
        <v>2745</v>
      </c>
      <c r="B287" s="9" t="s">
        <v>2744</v>
      </c>
      <c r="C287" s="29">
        <v>3023613</v>
      </c>
      <c r="D287" s="8">
        <v>50.01</v>
      </c>
      <c r="E287" s="7">
        <v>45842</v>
      </c>
      <c r="F287" s="7">
        <v>45903</v>
      </c>
      <c r="G287" s="8">
        <v>45.46</v>
      </c>
      <c r="H287" s="7">
        <v>45868</v>
      </c>
      <c r="I287" s="28">
        <v>-35</v>
      </c>
      <c r="J287" s="8">
        <f>G287*I287</f>
        <v>-1591.1000000000001</v>
      </c>
    </row>
    <row r="288" spans="1:10" ht="14.45" customHeight="1" x14ac:dyDescent="0.25">
      <c r="A288" s="3" t="s">
        <v>814</v>
      </c>
      <c r="B288" s="9" t="s">
        <v>198</v>
      </c>
      <c r="C288" s="9" t="s">
        <v>346</v>
      </c>
      <c r="D288" s="8">
        <v>3676.47</v>
      </c>
      <c r="E288" s="7">
        <v>45811</v>
      </c>
      <c r="F288" s="7">
        <v>45871</v>
      </c>
      <c r="G288" s="8">
        <v>3013.5</v>
      </c>
      <c r="H288" s="7">
        <v>45842</v>
      </c>
      <c r="I288" s="28">
        <v>-29</v>
      </c>
      <c r="J288" s="8">
        <f>G288*I288</f>
        <v>-87391.5</v>
      </c>
    </row>
    <row r="289" spans="1:10" ht="14.45" customHeight="1" x14ac:dyDescent="0.25">
      <c r="A289" s="3" t="s">
        <v>14</v>
      </c>
      <c r="B289" s="9" t="s">
        <v>13</v>
      </c>
      <c r="C289" s="29">
        <v>1624492</v>
      </c>
      <c r="D289" s="8">
        <v>184.39</v>
      </c>
      <c r="E289" s="7">
        <v>45820</v>
      </c>
      <c r="F289" s="7">
        <v>45880</v>
      </c>
      <c r="G289" s="8">
        <v>177.3</v>
      </c>
      <c r="H289" s="7">
        <v>45867</v>
      </c>
      <c r="I289" s="28">
        <v>-13</v>
      </c>
      <c r="J289" s="8">
        <f>G289*I289</f>
        <v>-2304.9</v>
      </c>
    </row>
    <row r="290" spans="1:10" ht="14.45" customHeight="1" x14ac:dyDescent="0.25">
      <c r="A290" s="3" t="s">
        <v>612</v>
      </c>
      <c r="B290" s="9" t="s">
        <v>611</v>
      </c>
      <c r="C290" s="9" t="s">
        <v>6083</v>
      </c>
      <c r="D290" s="8">
        <v>7084</v>
      </c>
      <c r="E290" s="7">
        <v>45786</v>
      </c>
      <c r="F290" s="7">
        <v>45846</v>
      </c>
      <c r="G290" s="8">
        <v>7084</v>
      </c>
      <c r="H290" s="7">
        <v>45818</v>
      </c>
      <c r="I290" s="28">
        <v>-28</v>
      </c>
      <c r="J290" s="8">
        <f>G290*I290</f>
        <v>-198352</v>
      </c>
    </row>
    <row r="291" spans="1:10" ht="14.45" customHeight="1" x14ac:dyDescent="0.25">
      <c r="A291" s="3" t="s">
        <v>249</v>
      </c>
      <c r="B291" s="9" t="s">
        <v>248</v>
      </c>
      <c r="C291" s="29">
        <v>3259004255</v>
      </c>
      <c r="D291" s="8">
        <v>76.989999999999995</v>
      </c>
      <c r="E291" s="7">
        <v>45806</v>
      </c>
      <c r="F291" s="7">
        <v>45866</v>
      </c>
      <c r="G291" s="8">
        <v>63.11</v>
      </c>
      <c r="H291" s="7">
        <v>45820</v>
      </c>
      <c r="I291" s="28">
        <v>-46</v>
      </c>
      <c r="J291" s="8">
        <f>G291*I291</f>
        <v>-2903.06</v>
      </c>
    </row>
    <row r="292" spans="1:10" ht="14.45" customHeight="1" x14ac:dyDescent="0.25">
      <c r="A292" s="3" t="s">
        <v>252</v>
      </c>
      <c r="B292" s="9" t="s">
        <v>251</v>
      </c>
      <c r="C292" s="9" t="s">
        <v>1580</v>
      </c>
      <c r="D292" s="8">
        <v>6874.95</v>
      </c>
      <c r="E292" s="7">
        <v>45782</v>
      </c>
      <c r="F292" s="7">
        <v>45842</v>
      </c>
      <c r="G292" s="8">
        <v>5635.2</v>
      </c>
      <c r="H292" s="7">
        <v>45819</v>
      </c>
      <c r="I292" s="28">
        <v>-23</v>
      </c>
      <c r="J292" s="8">
        <f>G292*I292</f>
        <v>-129609.59999999999</v>
      </c>
    </row>
    <row r="293" spans="1:10" ht="14.45" customHeight="1" x14ac:dyDescent="0.25">
      <c r="A293" s="3" t="s">
        <v>96</v>
      </c>
      <c r="B293" s="9" t="s">
        <v>95</v>
      </c>
      <c r="C293" s="29">
        <v>25121215</v>
      </c>
      <c r="D293" s="8">
        <v>675.43</v>
      </c>
      <c r="E293" s="7">
        <v>45820</v>
      </c>
      <c r="F293" s="7">
        <v>45880</v>
      </c>
      <c r="G293" s="8">
        <v>649.45000000000005</v>
      </c>
      <c r="H293" s="7">
        <v>45875</v>
      </c>
      <c r="I293" s="28">
        <v>-5</v>
      </c>
      <c r="J293" s="8">
        <f>G293*I293</f>
        <v>-3247.25</v>
      </c>
    </row>
    <row r="294" spans="1:10" ht="14.45" customHeight="1" x14ac:dyDescent="0.25">
      <c r="A294" s="3" t="s">
        <v>39</v>
      </c>
      <c r="B294" s="9" t="s">
        <v>38</v>
      </c>
      <c r="C294" s="29">
        <v>5025148998</v>
      </c>
      <c r="D294" s="8">
        <v>355.78</v>
      </c>
      <c r="E294" s="7">
        <v>45911</v>
      </c>
      <c r="F294" s="7">
        <v>45971</v>
      </c>
      <c r="G294" s="8">
        <v>342.1</v>
      </c>
      <c r="H294" s="7">
        <v>45926</v>
      </c>
      <c r="I294" s="28">
        <v>-45</v>
      </c>
      <c r="J294" s="8">
        <f>G294*I294</f>
        <v>-15394.500000000002</v>
      </c>
    </row>
    <row r="295" spans="1:10" ht="14.45" customHeight="1" x14ac:dyDescent="0.25">
      <c r="A295" s="3" t="s">
        <v>37</v>
      </c>
      <c r="B295" s="9" t="s">
        <v>36</v>
      </c>
      <c r="C295" s="9" t="s">
        <v>6082</v>
      </c>
      <c r="D295" s="8">
        <v>17738.759999999998</v>
      </c>
      <c r="E295" s="7">
        <v>45746</v>
      </c>
      <c r="F295" s="7">
        <v>45806</v>
      </c>
      <c r="G295" s="8">
        <v>14539.97</v>
      </c>
      <c r="H295" s="7">
        <v>45761</v>
      </c>
      <c r="I295" s="28">
        <v>-45</v>
      </c>
      <c r="J295" s="8">
        <f>G295*I295</f>
        <v>-654298.65</v>
      </c>
    </row>
    <row r="296" spans="1:10" ht="14.45" customHeight="1" x14ac:dyDescent="0.25">
      <c r="A296" s="3" t="s">
        <v>14</v>
      </c>
      <c r="B296" s="9" t="s">
        <v>13</v>
      </c>
      <c r="C296" s="29">
        <v>1663320</v>
      </c>
      <c r="D296" s="8">
        <v>80.599999999999994</v>
      </c>
      <c r="E296" s="7">
        <v>45639</v>
      </c>
      <c r="F296" s="7">
        <v>45699</v>
      </c>
      <c r="G296" s="8">
        <v>77.5</v>
      </c>
      <c r="H296" s="7">
        <v>45670</v>
      </c>
      <c r="I296" s="28">
        <v>-29</v>
      </c>
      <c r="J296" s="8">
        <f>G296*I296</f>
        <v>-2247.5</v>
      </c>
    </row>
    <row r="297" spans="1:10" ht="14.45" customHeight="1" x14ac:dyDescent="0.25">
      <c r="A297" s="3" t="s">
        <v>380</v>
      </c>
      <c r="B297" s="9" t="s">
        <v>379</v>
      </c>
      <c r="C297" s="9" t="s">
        <v>963</v>
      </c>
      <c r="D297" s="8">
        <v>4744</v>
      </c>
      <c r="E297" s="7">
        <v>45877</v>
      </c>
      <c r="F297" s="7">
        <v>45937</v>
      </c>
      <c r="G297" s="8">
        <v>4744</v>
      </c>
      <c r="H297" s="7">
        <v>45896</v>
      </c>
      <c r="I297" s="28">
        <v>-41</v>
      </c>
      <c r="J297" s="8">
        <f>G297*I297</f>
        <v>-194504</v>
      </c>
    </row>
    <row r="298" spans="1:10" ht="14.45" customHeight="1" x14ac:dyDescent="0.25">
      <c r="A298" s="3" t="s">
        <v>666</v>
      </c>
      <c r="B298" s="9" t="s">
        <v>665</v>
      </c>
      <c r="C298" s="9" t="s">
        <v>1136</v>
      </c>
      <c r="D298" s="8">
        <v>964.29</v>
      </c>
      <c r="E298" s="7">
        <v>45902</v>
      </c>
      <c r="F298" s="7">
        <v>45962</v>
      </c>
      <c r="G298" s="8">
        <v>790.4</v>
      </c>
      <c r="H298" s="7">
        <v>45923</v>
      </c>
      <c r="I298" s="28">
        <v>-39</v>
      </c>
      <c r="J298" s="8">
        <f>G298*I298</f>
        <v>-30825.599999999999</v>
      </c>
    </row>
    <row r="299" spans="1:10" ht="14.45" customHeight="1" x14ac:dyDescent="0.25">
      <c r="A299" s="3" t="s">
        <v>14</v>
      </c>
      <c r="B299" s="9" t="s">
        <v>13</v>
      </c>
      <c r="C299" s="29">
        <v>1660408</v>
      </c>
      <c r="D299" s="8">
        <v>93.6</v>
      </c>
      <c r="E299" s="7">
        <v>45638</v>
      </c>
      <c r="F299" s="7">
        <v>45698</v>
      </c>
      <c r="G299" s="8">
        <v>90</v>
      </c>
      <c r="H299" s="7">
        <v>45670</v>
      </c>
      <c r="I299" s="28">
        <v>-28</v>
      </c>
      <c r="J299" s="8">
        <f>G299*I299</f>
        <v>-2520</v>
      </c>
    </row>
    <row r="300" spans="1:10" ht="14.45" customHeight="1" x14ac:dyDescent="0.25">
      <c r="A300" s="3" t="s">
        <v>140</v>
      </c>
      <c r="B300" s="9" t="s">
        <v>139</v>
      </c>
      <c r="C300" s="29">
        <v>3201206375</v>
      </c>
      <c r="D300" s="8">
        <v>276.12</v>
      </c>
      <c r="E300" s="7">
        <v>45864</v>
      </c>
      <c r="F300" s="7">
        <v>45924</v>
      </c>
      <c r="G300" s="8">
        <v>265.5</v>
      </c>
      <c r="H300" s="7">
        <v>45891</v>
      </c>
      <c r="I300" s="28">
        <v>-33</v>
      </c>
      <c r="J300" s="8">
        <f>G300*I300</f>
        <v>-8761.5</v>
      </c>
    </row>
    <row r="301" spans="1:10" ht="14.45" customHeight="1" x14ac:dyDescent="0.25">
      <c r="A301" s="3" t="s">
        <v>658</v>
      </c>
      <c r="B301" s="9" t="s">
        <v>657</v>
      </c>
      <c r="C301" s="9" t="s">
        <v>243</v>
      </c>
      <c r="D301" s="8">
        <v>236.13</v>
      </c>
      <c r="E301" s="7">
        <v>45813</v>
      </c>
      <c r="F301" s="7">
        <v>45873</v>
      </c>
      <c r="G301" s="8">
        <v>227.05</v>
      </c>
      <c r="H301" s="7">
        <v>45842</v>
      </c>
      <c r="I301" s="28">
        <v>-31</v>
      </c>
      <c r="J301" s="8">
        <f>G301*I301</f>
        <v>-7038.55</v>
      </c>
    </row>
    <row r="302" spans="1:10" ht="14.45" customHeight="1" x14ac:dyDescent="0.25">
      <c r="A302" s="3" t="s">
        <v>4079</v>
      </c>
      <c r="B302" s="9" t="s">
        <v>4078</v>
      </c>
      <c r="C302" s="9" t="s">
        <v>1623</v>
      </c>
      <c r="D302" s="8">
        <v>4322</v>
      </c>
      <c r="E302" s="7">
        <v>45742</v>
      </c>
      <c r="F302" s="7">
        <v>45775</v>
      </c>
      <c r="G302" s="8">
        <v>3458</v>
      </c>
      <c r="H302" s="7">
        <v>45775</v>
      </c>
      <c r="I302" s="28">
        <v>0</v>
      </c>
      <c r="J302" s="8">
        <f>G302*I302</f>
        <v>0</v>
      </c>
    </row>
    <row r="303" spans="1:10" ht="14.45" customHeight="1" x14ac:dyDescent="0.25">
      <c r="A303" s="3" t="s">
        <v>91</v>
      </c>
      <c r="B303" s="9" t="s">
        <v>90</v>
      </c>
      <c r="C303" s="9" t="s">
        <v>6081</v>
      </c>
      <c r="D303" s="8">
        <v>74.88</v>
      </c>
      <c r="E303" s="7">
        <v>45812</v>
      </c>
      <c r="F303" s="7">
        <v>45872</v>
      </c>
      <c r="G303" s="8">
        <v>72</v>
      </c>
      <c r="H303" s="7">
        <v>45821</v>
      </c>
      <c r="I303" s="28">
        <v>-51</v>
      </c>
      <c r="J303" s="8">
        <f>G303*I303</f>
        <v>-3672</v>
      </c>
    </row>
    <row r="304" spans="1:10" ht="14.45" customHeight="1" x14ac:dyDescent="0.25">
      <c r="A304" s="3" t="s">
        <v>91</v>
      </c>
      <c r="B304" s="9" t="s">
        <v>90</v>
      </c>
      <c r="C304" s="9" t="s">
        <v>6080</v>
      </c>
      <c r="D304" s="8">
        <v>93.6</v>
      </c>
      <c r="E304" s="7">
        <v>45811</v>
      </c>
      <c r="F304" s="7">
        <v>45871</v>
      </c>
      <c r="G304" s="8">
        <v>90</v>
      </c>
      <c r="H304" s="7">
        <v>45821</v>
      </c>
      <c r="I304" s="28">
        <v>-50</v>
      </c>
      <c r="J304" s="8">
        <f>G304*I304</f>
        <v>-4500</v>
      </c>
    </row>
    <row r="305" spans="1:10" ht="14.45" customHeight="1" x14ac:dyDescent="0.25">
      <c r="A305" s="3" t="s">
        <v>716</v>
      </c>
      <c r="B305" s="9" t="s">
        <v>715</v>
      </c>
      <c r="C305" s="9" t="s">
        <v>6079</v>
      </c>
      <c r="D305" s="8">
        <v>5797.44</v>
      </c>
      <c r="E305" s="7">
        <v>45804</v>
      </c>
      <c r="F305" s="7">
        <v>45864</v>
      </c>
      <c r="G305" s="8">
        <v>4752</v>
      </c>
      <c r="H305" s="7">
        <v>45824</v>
      </c>
      <c r="I305" s="28">
        <v>-40</v>
      </c>
      <c r="J305" s="8">
        <f>G305*I305</f>
        <v>-190080</v>
      </c>
    </row>
    <row r="306" spans="1:10" ht="14.45" customHeight="1" x14ac:dyDescent="0.25">
      <c r="A306" s="3" t="s">
        <v>417</v>
      </c>
      <c r="B306" s="9" t="s">
        <v>416</v>
      </c>
      <c r="C306" s="29">
        <v>2243119587</v>
      </c>
      <c r="D306" s="8">
        <v>1154.4000000000001</v>
      </c>
      <c r="E306" s="7">
        <v>45658</v>
      </c>
      <c r="F306" s="7">
        <v>45719</v>
      </c>
      <c r="G306" s="8">
        <v>1110</v>
      </c>
      <c r="H306" s="7">
        <v>45680</v>
      </c>
      <c r="I306" s="28">
        <v>-39</v>
      </c>
      <c r="J306" s="8">
        <f>G306*I306</f>
        <v>-43290</v>
      </c>
    </row>
    <row r="307" spans="1:10" ht="14.45" customHeight="1" x14ac:dyDescent="0.25">
      <c r="A307" s="3" t="s">
        <v>305</v>
      </c>
      <c r="B307" s="9" t="s">
        <v>304</v>
      </c>
      <c r="C307" s="29">
        <v>2000152025</v>
      </c>
      <c r="D307" s="8">
        <v>488.8</v>
      </c>
      <c r="E307" s="7">
        <v>45737</v>
      </c>
      <c r="F307" s="7">
        <v>45797</v>
      </c>
      <c r="G307" s="8">
        <v>488.8</v>
      </c>
      <c r="H307" s="7">
        <v>45805</v>
      </c>
      <c r="I307" s="28">
        <v>8</v>
      </c>
      <c r="J307" s="8">
        <f>G307*I307</f>
        <v>3910.4</v>
      </c>
    </row>
    <row r="308" spans="1:10" ht="14.45" customHeight="1" x14ac:dyDescent="0.25">
      <c r="A308" s="3" t="s">
        <v>152</v>
      </c>
      <c r="B308" s="9" t="s">
        <v>151</v>
      </c>
      <c r="C308" s="29">
        <v>252015815</v>
      </c>
      <c r="D308" s="8">
        <v>317.2</v>
      </c>
      <c r="E308" s="7">
        <v>45782</v>
      </c>
      <c r="F308" s="7">
        <v>45843</v>
      </c>
      <c r="G308" s="8">
        <v>305</v>
      </c>
      <c r="H308" s="7">
        <v>45806</v>
      </c>
      <c r="I308" s="28">
        <v>-37</v>
      </c>
      <c r="J308" s="8">
        <f>G308*I308</f>
        <v>-11285</v>
      </c>
    </row>
    <row r="309" spans="1:10" ht="14.45" customHeight="1" x14ac:dyDescent="0.25">
      <c r="A309" s="3" t="s">
        <v>37</v>
      </c>
      <c r="B309" s="9" t="s">
        <v>36</v>
      </c>
      <c r="C309" s="9" t="s">
        <v>6078</v>
      </c>
      <c r="D309" s="8">
        <v>7316.19</v>
      </c>
      <c r="E309" s="7">
        <v>45799</v>
      </c>
      <c r="F309" s="7">
        <v>45859</v>
      </c>
      <c r="G309" s="8">
        <v>5996.88</v>
      </c>
      <c r="H309" s="7">
        <v>45821</v>
      </c>
      <c r="I309" s="28">
        <v>-38</v>
      </c>
      <c r="J309" s="8">
        <f>G309*I309</f>
        <v>-227881.44</v>
      </c>
    </row>
    <row r="310" spans="1:10" ht="14.45" customHeight="1" x14ac:dyDescent="0.25">
      <c r="A310" s="3" t="s">
        <v>127</v>
      </c>
      <c r="B310" s="9" t="s">
        <v>126</v>
      </c>
      <c r="C310" s="29">
        <v>2200000037</v>
      </c>
      <c r="D310" s="8">
        <v>12627</v>
      </c>
      <c r="E310" s="7">
        <v>45778</v>
      </c>
      <c r="F310" s="7">
        <v>45839</v>
      </c>
      <c r="G310" s="8">
        <v>10350</v>
      </c>
      <c r="H310" s="7">
        <v>45831</v>
      </c>
      <c r="I310" s="28">
        <v>-8</v>
      </c>
      <c r="J310" s="8">
        <f>G310*I310</f>
        <v>-82800</v>
      </c>
    </row>
    <row r="311" spans="1:10" ht="14.45" customHeight="1" x14ac:dyDescent="0.25">
      <c r="A311" s="3" t="s">
        <v>4167</v>
      </c>
      <c r="B311" s="9" t="s">
        <v>4166</v>
      </c>
      <c r="C311" s="9" t="s">
        <v>6077</v>
      </c>
      <c r="D311" s="8">
        <v>2794.25</v>
      </c>
      <c r="E311" s="7">
        <v>45893</v>
      </c>
      <c r="F311" s="7">
        <v>45953</v>
      </c>
      <c r="G311" s="8">
        <v>2341.62</v>
      </c>
      <c r="H311" s="7">
        <v>45902</v>
      </c>
      <c r="I311" s="28">
        <v>-51</v>
      </c>
      <c r="J311" s="8">
        <f>G311*I311</f>
        <v>-119422.62</v>
      </c>
    </row>
    <row r="312" spans="1:10" ht="14.45" customHeight="1" x14ac:dyDescent="0.25">
      <c r="A312" s="3" t="s">
        <v>491</v>
      </c>
      <c r="B312" s="9" t="s">
        <v>490</v>
      </c>
      <c r="C312" s="29">
        <v>6002018133</v>
      </c>
      <c r="D312" s="8">
        <v>4455.3599999999997</v>
      </c>
      <c r="E312" s="7">
        <v>45855</v>
      </c>
      <c r="F312" s="7">
        <v>45915</v>
      </c>
      <c r="G312" s="8">
        <v>4284</v>
      </c>
      <c r="H312" s="7">
        <v>45867</v>
      </c>
      <c r="I312" s="28">
        <v>-48</v>
      </c>
      <c r="J312" s="8">
        <f>G312*I312</f>
        <v>-205632</v>
      </c>
    </row>
    <row r="313" spans="1:10" ht="14.45" customHeight="1" x14ac:dyDescent="0.25">
      <c r="A313" s="3" t="s">
        <v>14</v>
      </c>
      <c r="B313" s="9" t="s">
        <v>13</v>
      </c>
      <c r="C313" s="29">
        <v>1615929</v>
      </c>
      <c r="D313" s="8">
        <v>18.3</v>
      </c>
      <c r="E313" s="7">
        <v>45758</v>
      </c>
      <c r="F313" s="7">
        <v>45818</v>
      </c>
      <c r="G313" s="8">
        <v>15</v>
      </c>
      <c r="H313" s="7">
        <v>45775</v>
      </c>
      <c r="I313" s="28">
        <v>-43</v>
      </c>
      <c r="J313" s="8">
        <f>G313*I313</f>
        <v>-645</v>
      </c>
    </row>
    <row r="314" spans="1:10" ht="14.45" customHeight="1" x14ac:dyDescent="0.25">
      <c r="A314" s="3" t="s">
        <v>466</v>
      </c>
      <c r="B314" s="9" t="s">
        <v>465</v>
      </c>
      <c r="C314" s="29">
        <v>2</v>
      </c>
      <c r="D314" s="8">
        <v>13202</v>
      </c>
      <c r="E314" s="7">
        <v>45749</v>
      </c>
      <c r="F314" s="7">
        <v>45775</v>
      </c>
      <c r="G314" s="8">
        <v>10562</v>
      </c>
      <c r="H314" s="7">
        <v>45775</v>
      </c>
      <c r="I314" s="28">
        <v>0</v>
      </c>
      <c r="J314" s="8">
        <f>G314*I314</f>
        <v>0</v>
      </c>
    </row>
    <row r="315" spans="1:10" ht="14.45" customHeight="1" x14ac:dyDescent="0.25">
      <c r="A315" s="3" t="s">
        <v>152</v>
      </c>
      <c r="B315" s="9" t="s">
        <v>151</v>
      </c>
      <c r="C315" s="29">
        <v>252026948</v>
      </c>
      <c r="D315" s="8">
        <v>599.04</v>
      </c>
      <c r="E315" s="7">
        <v>45842</v>
      </c>
      <c r="F315" s="7">
        <v>45902</v>
      </c>
      <c r="G315" s="8">
        <v>576</v>
      </c>
      <c r="H315" s="7">
        <v>45896</v>
      </c>
      <c r="I315" s="28">
        <v>-6</v>
      </c>
      <c r="J315" s="8">
        <f>G315*I315</f>
        <v>-3456</v>
      </c>
    </row>
    <row r="316" spans="1:10" ht="14.45" customHeight="1" x14ac:dyDescent="0.25">
      <c r="A316" s="3" t="s">
        <v>249</v>
      </c>
      <c r="B316" s="9" t="s">
        <v>248</v>
      </c>
      <c r="C316" s="29">
        <v>3259000442</v>
      </c>
      <c r="D316" s="8">
        <v>150.27000000000001</v>
      </c>
      <c r="E316" s="7">
        <v>45687</v>
      </c>
      <c r="F316" s="7">
        <v>45747</v>
      </c>
      <c r="G316" s="8">
        <v>123.17</v>
      </c>
      <c r="H316" s="7">
        <v>45714</v>
      </c>
      <c r="I316" s="28">
        <v>-33</v>
      </c>
      <c r="J316" s="8">
        <f>G316*I316</f>
        <v>-4064.61</v>
      </c>
    </row>
    <row r="317" spans="1:10" ht="14.45" customHeight="1" x14ac:dyDescent="0.25">
      <c r="A317" s="3" t="s">
        <v>39</v>
      </c>
      <c r="B317" s="9" t="s">
        <v>38</v>
      </c>
      <c r="C317" s="29">
        <v>5025117650</v>
      </c>
      <c r="D317" s="8">
        <v>61.26</v>
      </c>
      <c r="E317" s="7">
        <v>45887</v>
      </c>
      <c r="F317" s="7">
        <v>45947</v>
      </c>
      <c r="G317" s="8">
        <v>58.9</v>
      </c>
      <c r="H317" s="7">
        <v>45926</v>
      </c>
      <c r="I317" s="28">
        <v>-21</v>
      </c>
      <c r="J317" s="8">
        <f>G317*I317</f>
        <v>-1236.8999999999999</v>
      </c>
    </row>
    <row r="318" spans="1:10" ht="14.45" customHeight="1" x14ac:dyDescent="0.25">
      <c r="A318" s="3" t="s">
        <v>3476</v>
      </c>
      <c r="B318" s="9" t="s">
        <v>3475</v>
      </c>
      <c r="C318" s="29">
        <v>7310006612</v>
      </c>
      <c r="D318" s="8">
        <v>512.4</v>
      </c>
      <c r="E318" s="7">
        <v>45758</v>
      </c>
      <c r="F318" s="7">
        <v>45818</v>
      </c>
      <c r="G318" s="8">
        <v>420</v>
      </c>
      <c r="H318" s="7">
        <v>45782</v>
      </c>
      <c r="I318" s="28">
        <v>-36</v>
      </c>
      <c r="J318" s="8">
        <f>G318*I318</f>
        <v>-15120</v>
      </c>
    </row>
    <row r="319" spans="1:10" ht="14.45" customHeight="1" x14ac:dyDescent="0.25">
      <c r="A319" s="3" t="s">
        <v>1025</v>
      </c>
      <c r="B319" s="9" t="s">
        <v>1024</v>
      </c>
      <c r="C319" s="29">
        <v>2</v>
      </c>
      <c r="D319" s="8">
        <v>1922</v>
      </c>
      <c r="E319" s="7">
        <v>45743</v>
      </c>
      <c r="F319" s="7">
        <v>45803</v>
      </c>
      <c r="G319" s="8">
        <v>1922</v>
      </c>
      <c r="H319" s="7">
        <v>45775</v>
      </c>
      <c r="I319" s="28">
        <v>-28</v>
      </c>
      <c r="J319" s="8">
        <f>G319*I319</f>
        <v>-53816</v>
      </c>
    </row>
    <row r="320" spans="1:10" ht="14.45" customHeight="1" x14ac:dyDescent="0.25">
      <c r="A320" s="3" t="s">
        <v>308</v>
      </c>
      <c r="B320" s="9" t="s">
        <v>307</v>
      </c>
      <c r="C320" s="29">
        <v>146</v>
      </c>
      <c r="D320" s="8">
        <v>30.16</v>
      </c>
      <c r="E320" s="7">
        <v>45733</v>
      </c>
      <c r="F320" s="7">
        <v>45793</v>
      </c>
      <c r="G320" s="8">
        <v>24.72</v>
      </c>
      <c r="H320" s="7">
        <v>45749</v>
      </c>
      <c r="I320" s="28">
        <v>-44</v>
      </c>
      <c r="J320" s="8">
        <f>G320*I320</f>
        <v>-1087.6799999999998</v>
      </c>
    </row>
    <row r="321" spans="1:10" ht="14.45" customHeight="1" x14ac:dyDescent="0.25">
      <c r="A321" s="3" t="s">
        <v>96</v>
      </c>
      <c r="B321" s="9" t="s">
        <v>95</v>
      </c>
      <c r="C321" s="29">
        <v>25070142</v>
      </c>
      <c r="D321" s="8">
        <v>1311.34</v>
      </c>
      <c r="E321" s="7">
        <v>45748</v>
      </c>
      <c r="F321" s="7">
        <v>45809</v>
      </c>
      <c r="G321" s="8">
        <v>1260.9000000000001</v>
      </c>
      <c r="H321" s="7">
        <v>45798</v>
      </c>
      <c r="I321" s="28">
        <v>-11</v>
      </c>
      <c r="J321" s="8">
        <f>G321*I321</f>
        <v>-13869.900000000001</v>
      </c>
    </row>
    <row r="322" spans="1:10" ht="14.45" customHeight="1" x14ac:dyDescent="0.25">
      <c r="A322" s="3" t="s">
        <v>2423</v>
      </c>
      <c r="B322" s="9" t="s">
        <v>2422</v>
      </c>
      <c r="C322" s="9" t="s">
        <v>422</v>
      </c>
      <c r="D322" s="8">
        <v>6033.46</v>
      </c>
      <c r="E322" s="7">
        <v>45644</v>
      </c>
      <c r="F322" s="7">
        <v>45704</v>
      </c>
      <c r="G322" s="8">
        <v>5801.4</v>
      </c>
      <c r="H322" s="7">
        <v>45714</v>
      </c>
      <c r="I322" s="28">
        <v>10</v>
      </c>
      <c r="J322" s="8">
        <f>G322*I322</f>
        <v>58014</v>
      </c>
    </row>
    <row r="323" spans="1:10" ht="14.45" customHeight="1" x14ac:dyDescent="0.25">
      <c r="A323" s="3" t="s">
        <v>314</v>
      </c>
      <c r="B323" s="9" t="s">
        <v>313</v>
      </c>
      <c r="C323" s="9" t="s">
        <v>6076</v>
      </c>
      <c r="D323" s="8">
        <v>263.52</v>
      </c>
      <c r="E323" s="7">
        <v>45692</v>
      </c>
      <c r="F323" s="7">
        <v>45752</v>
      </c>
      <c r="G323" s="8">
        <v>216</v>
      </c>
      <c r="H323" s="7">
        <v>45712</v>
      </c>
      <c r="I323" s="28">
        <v>-40</v>
      </c>
      <c r="J323" s="8">
        <f>G323*I323</f>
        <v>-8640</v>
      </c>
    </row>
    <row r="324" spans="1:10" ht="14.45" customHeight="1" x14ac:dyDescent="0.25">
      <c r="A324" s="3" t="s">
        <v>6075</v>
      </c>
      <c r="B324" s="9" t="s">
        <v>6074</v>
      </c>
      <c r="C324" s="9" t="s">
        <v>6073</v>
      </c>
      <c r="D324" s="8">
        <v>801.22</v>
      </c>
      <c r="E324" s="7">
        <v>45705</v>
      </c>
      <c r="F324" s="7">
        <v>45765</v>
      </c>
      <c r="G324" s="8">
        <v>801.22</v>
      </c>
      <c r="H324" s="7">
        <v>45743</v>
      </c>
      <c r="I324" s="28">
        <v>-22</v>
      </c>
      <c r="J324" s="8">
        <f>G324*I324</f>
        <v>-17626.84</v>
      </c>
    </row>
    <row r="325" spans="1:10" ht="14.45" customHeight="1" x14ac:dyDescent="0.25">
      <c r="A325" s="3" t="s">
        <v>2553</v>
      </c>
      <c r="B325" s="9" t="s">
        <v>2552</v>
      </c>
      <c r="C325" s="9" t="s">
        <v>6072</v>
      </c>
      <c r="D325" s="8">
        <v>9996</v>
      </c>
      <c r="E325" s="7">
        <v>45664</v>
      </c>
      <c r="F325" s="7">
        <v>45724</v>
      </c>
      <c r="G325" s="8">
        <v>9520</v>
      </c>
      <c r="H325" s="7">
        <v>45684</v>
      </c>
      <c r="I325" s="28">
        <v>-40</v>
      </c>
      <c r="J325" s="8">
        <f>G325*I325</f>
        <v>-380800</v>
      </c>
    </row>
    <row r="326" spans="1:10" ht="14.45" customHeight="1" x14ac:dyDescent="0.25">
      <c r="A326" s="3" t="s">
        <v>37</v>
      </c>
      <c r="B326" s="9" t="s">
        <v>36</v>
      </c>
      <c r="C326" s="9" t="s">
        <v>6071</v>
      </c>
      <c r="D326" s="8">
        <v>727.4</v>
      </c>
      <c r="E326" s="7">
        <v>45679</v>
      </c>
      <c r="F326" s="7">
        <v>45739</v>
      </c>
      <c r="G326" s="8">
        <v>596.23</v>
      </c>
      <c r="H326" s="7">
        <v>45705</v>
      </c>
      <c r="I326" s="28">
        <v>-34</v>
      </c>
      <c r="J326" s="8">
        <f>G326*I326</f>
        <v>-20271.82</v>
      </c>
    </row>
    <row r="327" spans="1:10" ht="14.45" customHeight="1" x14ac:dyDescent="0.25">
      <c r="A327" s="3" t="s">
        <v>6070</v>
      </c>
      <c r="B327" s="9" t="s">
        <v>6069</v>
      </c>
      <c r="C327" s="9" t="s">
        <v>6068</v>
      </c>
      <c r="D327" s="8">
        <v>317.2</v>
      </c>
      <c r="E327" s="7">
        <v>45719</v>
      </c>
      <c r="F327" s="7">
        <v>45779</v>
      </c>
      <c r="G327" s="8">
        <v>260</v>
      </c>
      <c r="H327" s="7">
        <v>45734</v>
      </c>
      <c r="I327" s="28">
        <v>-45</v>
      </c>
      <c r="J327" s="8">
        <f>G327*I327</f>
        <v>-11700</v>
      </c>
    </row>
    <row r="328" spans="1:10" ht="14.45" customHeight="1" x14ac:dyDescent="0.25">
      <c r="A328" s="3" t="s">
        <v>449</v>
      </c>
      <c r="B328" s="9" t="s">
        <v>448</v>
      </c>
      <c r="C328" s="9" t="s">
        <v>6067</v>
      </c>
      <c r="D328" s="8">
        <v>644.79999999999995</v>
      </c>
      <c r="E328" s="7">
        <v>45685</v>
      </c>
      <c r="F328" s="7">
        <v>45745</v>
      </c>
      <c r="G328" s="8">
        <v>644.79999999999995</v>
      </c>
      <c r="H328" s="7">
        <v>45719</v>
      </c>
      <c r="I328" s="28">
        <v>-26</v>
      </c>
      <c r="J328" s="8">
        <f>G328*I328</f>
        <v>-16764.8</v>
      </c>
    </row>
    <row r="329" spans="1:10" ht="14.45" customHeight="1" x14ac:dyDescent="0.25">
      <c r="A329" s="3" t="s">
        <v>866</v>
      </c>
      <c r="B329" s="9" t="s">
        <v>865</v>
      </c>
      <c r="C329" s="29">
        <v>26304349</v>
      </c>
      <c r="D329" s="8">
        <v>1732.5</v>
      </c>
      <c r="E329" s="7">
        <v>45747</v>
      </c>
      <c r="F329" s="7">
        <v>45807</v>
      </c>
      <c r="G329" s="8">
        <v>1650</v>
      </c>
      <c r="H329" s="7">
        <v>45763</v>
      </c>
      <c r="I329" s="28">
        <v>-44</v>
      </c>
      <c r="J329" s="8">
        <f>G329*I329</f>
        <v>-72600</v>
      </c>
    </row>
    <row r="330" spans="1:10" ht="14.45" customHeight="1" x14ac:dyDescent="0.25">
      <c r="A330" s="3" t="s">
        <v>412</v>
      </c>
      <c r="B330" s="9" t="s">
        <v>411</v>
      </c>
      <c r="C330" s="9" t="s">
        <v>1537</v>
      </c>
      <c r="D330" s="8">
        <v>709.28</v>
      </c>
      <c r="E330" s="7">
        <v>45695</v>
      </c>
      <c r="F330" s="7">
        <v>45755</v>
      </c>
      <c r="G330" s="8">
        <v>682</v>
      </c>
      <c r="H330" s="7">
        <v>45734</v>
      </c>
      <c r="I330" s="28">
        <v>-21</v>
      </c>
      <c r="J330" s="8">
        <f>G330*I330</f>
        <v>-14322</v>
      </c>
    </row>
    <row r="331" spans="1:10" ht="14.45" customHeight="1" x14ac:dyDescent="0.25">
      <c r="A331" s="3" t="s">
        <v>140</v>
      </c>
      <c r="B331" s="9" t="s">
        <v>139</v>
      </c>
      <c r="C331" s="29">
        <v>3201166711</v>
      </c>
      <c r="D331" s="8">
        <v>300.35000000000002</v>
      </c>
      <c r="E331" s="7">
        <v>45750</v>
      </c>
      <c r="F331" s="7">
        <v>45810</v>
      </c>
      <c r="G331" s="8">
        <v>288.8</v>
      </c>
      <c r="H331" s="7">
        <v>45763</v>
      </c>
      <c r="I331" s="28">
        <v>-47</v>
      </c>
      <c r="J331" s="8">
        <f>G331*I331</f>
        <v>-13573.6</v>
      </c>
    </row>
    <row r="332" spans="1:10" ht="14.45" customHeight="1" x14ac:dyDescent="0.25">
      <c r="A332" s="3" t="s">
        <v>713</v>
      </c>
      <c r="B332" s="9" t="s">
        <v>712</v>
      </c>
      <c r="C332" s="9" t="s">
        <v>452</v>
      </c>
      <c r="D332" s="8">
        <v>134</v>
      </c>
      <c r="E332" s="7">
        <v>45730</v>
      </c>
      <c r="F332" s="7">
        <v>45790</v>
      </c>
      <c r="G332" s="8">
        <v>134</v>
      </c>
      <c r="H332" s="7">
        <v>45742</v>
      </c>
      <c r="I332" s="28">
        <v>-48</v>
      </c>
      <c r="J332" s="8">
        <f>G332*I332</f>
        <v>-6432</v>
      </c>
    </row>
    <row r="333" spans="1:10" ht="14.45" customHeight="1" x14ac:dyDescent="0.25">
      <c r="A333" s="3" t="s">
        <v>1311</v>
      </c>
      <c r="B333" s="9" t="s">
        <v>1310</v>
      </c>
      <c r="C333" s="9" t="s">
        <v>6066</v>
      </c>
      <c r="D333" s="8">
        <v>4478.76</v>
      </c>
      <c r="E333" s="7">
        <v>45903</v>
      </c>
      <c r="F333" s="7">
        <v>45963</v>
      </c>
      <c r="G333" s="8">
        <v>4478.76</v>
      </c>
      <c r="H333" s="7">
        <v>45922</v>
      </c>
      <c r="I333" s="28">
        <v>-41</v>
      </c>
      <c r="J333" s="8">
        <f>G333*I333</f>
        <v>-183629.16</v>
      </c>
    </row>
    <row r="334" spans="1:10" ht="14.45" customHeight="1" x14ac:dyDescent="0.25">
      <c r="A334" s="3" t="s">
        <v>1603</v>
      </c>
      <c r="B334" s="9" t="s">
        <v>1602</v>
      </c>
      <c r="C334" s="29">
        <v>141</v>
      </c>
      <c r="D334" s="8">
        <v>5800</v>
      </c>
      <c r="E334" s="7">
        <v>45653</v>
      </c>
      <c r="F334" s="7">
        <v>45713</v>
      </c>
      <c r="G334" s="8">
        <v>5800</v>
      </c>
      <c r="H334" s="7">
        <v>45680</v>
      </c>
      <c r="I334" s="28">
        <v>-33</v>
      </c>
      <c r="J334" s="8">
        <f>G334*I334</f>
        <v>-191400</v>
      </c>
    </row>
    <row r="335" spans="1:10" ht="14.45" customHeight="1" x14ac:dyDescent="0.25">
      <c r="A335" s="3" t="s">
        <v>94</v>
      </c>
      <c r="B335" s="9" t="s">
        <v>93</v>
      </c>
      <c r="C335" s="9" t="s">
        <v>6065</v>
      </c>
      <c r="D335" s="8">
        <v>209.31</v>
      </c>
      <c r="E335" s="7">
        <v>45890</v>
      </c>
      <c r="F335" s="7">
        <v>45950</v>
      </c>
      <c r="G335" s="8">
        <v>201.26</v>
      </c>
      <c r="H335" s="7">
        <v>45894</v>
      </c>
      <c r="I335" s="28">
        <v>-56</v>
      </c>
      <c r="J335" s="8">
        <f>G335*I335</f>
        <v>-11270.56</v>
      </c>
    </row>
    <row r="336" spans="1:10" ht="14.45" customHeight="1" x14ac:dyDescent="0.25">
      <c r="A336" s="3" t="s">
        <v>69</v>
      </c>
      <c r="B336" s="9" t="s">
        <v>68</v>
      </c>
      <c r="C336" s="29">
        <v>2025790727</v>
      </c>
      <c r="D336" s="8">
        <v>156</v>
      </c>
      <c r="E336" s="7">
        <v>45877</v>
      </c>
      <c r="F336" s="7">
        <v>45937</v>
      </c>
      <c r="G336" s="8">
        <v>150</v>
      </c>
      <c r="H336" s="7">
        <v>45894</v>
      </c>
      <c r="I336" s="28">
        <v>-43</v>
      </c>
      <c r="J336" s="8">
        <f>G336*I336</f>
        <v>-6450</v>
      </c>
    </row>
    <row r="337" spans="1:10" ht="14.45" customHeight="1" x14ac:dyDescent="0.25">
      <c r="A337" s="3" t="s">
        <v>91</v>
      </c>
      <c r="B337" s="9" t="s">
        <v>90</v>
      </c>
      <c r="C337" s="9" t="s">
        <v>6064</v>
      </c>
      <c r="D337" s="8">
        <v>74.88</v>
      </c>
      <c r="E337" s="7">
        <v>45687</v>
      </c>
      <c r="F337" s="7">
        <v>45747</v>
      </c>
      <c r="G337" s="8">
        <v>69.599999999999994</v>
      </c>
      <c r="H337" s="7">
        <v>45723</v>
      </c>
      <c r="I337" s="28">
        <v>-24</v>
      </c>
      <c r="J337" s="8">
        <f>G337*I337</f>
        <v>-1670.3999999999999</v>
      </c>
    </row>
    <row r="338" spans="1:10" ht="14.45" customHeight="1" x14ac:dyDescent="0.25">
      <c r="A338" s="3" t="s">
        <v>91</v>
      </c>
      <c r="B338" s="9" t="s">
        <v>90</v>
      </c>
      <c r="C338" s="9" t="s">
        <v>6064</v>
      </c>
      <c r="D338" s="8">
        <v>74.88</v>
      </c>
      <c r="E338" s="7">
        <v>45687</v>
      </c>
      <c r="F338" s="7">
        <v>45747</v>
      </c>
      <c r="G338" s="8">
        <v>2.4</v>
      </c>
      <c r="H338" s="7">
        <v>45930</v>
      </c>
      <c r="I338" s="28">
        <v>183</v>
      </c>
      <c r="J338" s="8">
        <f>G338*I338</f>
        <v>439.2</v>
      </c>
    </row>
    <row r="339" spans="1:10" ht="14.45" customHeight="1" x14ac:dyDescent="0.25">
      <c r="A339" s="3" t="s">
        <v>1322</v>
      </c>
      <c r="B339" s="9" t="s">
        <v>1321</v>
      </c>
      <c r="C339" s="9" t="s">
        <v>6063</v>
      </c>
      <c r="D339" s="8">
        <v>368.9</v>
      </c>
      <c r="E339" s="7">
        <v>45905</v>
      </c>
      <c r="F339" s="7">
        <v>45965</v>
      </c>
      <c r="G339" s="8">
        <v>351.33</v>
      </c>
      <c r="H339" s="7">
        <v>45918</v>
      </c>
      <c r="I339" s="28">
        <v>-47</v>
      </c>
      <c r="J339" s="8">
        <f>G339*I339</f>
        <v>-16512.509999999998</v>
      </c>
    </row>
    <row r="340" spans="1:10" ht="14.45" customHeight="1" x14ac:dyDescent="0.25">
      <c r="A340" s="3" t="s">
        <v>403</v>
      </c>
      <c r="B340" s="9" t="s">
        <v>402</v>
      </c>
      <c r="C340" s="29">
        <v>103205</v>
      </c>
      <c r="D340" s="8">
        <v>985.76</v>
      </c>
      <c r="E340" s="7">
        <v>45856</v>
      </c>
      <c r="F340" s="7">
        <v>45916</v>
      </c>
      <c r="G340" s="8">
        <v>808</v>
      </c>
      <c r="H340" s="7">
        <v>45867</v>
      </c>
      <c r="I340" s="28">
        <v>-49</v>
      </c>
      <c r="J340" s="8">
        <f>G340*I340</f>
        <v>-39592</v>
      </c>
    </row>
    <row r="341" spans="1:10" ht="14.45" customHeight="1" x14ac:dyDescent="0.25">
      <c r="A341" s="3" t="s">
        <v>140</v>
      </c>
      <c r="B341" s="9" t="s">
        <v>139</v>
      </c>
      <c r="C341" s="29">
        <v>3201170646</v>
      </c>
      <c r="D341" s="8">
        <v>55.28</v>
      </c>
      <c r="E341" s="7">
        <v>45760</v>
      </c>
      <c r="F341" s="7">
        <v>45820</v>
      </c>
      <c r="G341" s="8">
        <v>53.15</v>
      </c>
      <c r="H341" s="7">
        <v>45782</v>
      </c>
      <c r="I341" s="28">
        <v>-38</v>
      </c>
      <c r="J341" s="8">
        <f>G341*I341</f>
        <v>-2019.7</v>
      </c>
    </row>
    <row r="342" spans="1:10" ht="14.45" customHeight="1" x14ac:dyDescent="0.25">
      <c r="A342" s="3" t="s">
        <v>776</v>
      </c>
      <c r="B342" s="9" t="s">
        <v>775</v>
      </c>
      <c r="C342" s="9" t="s">
        <v>2100</v>
      </c>
      <c r="D342" s="8">
        <v>1963.16</v>
      </c>
      <c r="E342" s="7">
        <v>45845</v>
      </c>
      <c r="F342" s="7">
        <v>45860</v>
      </c>
      <c r="G342" s="8">
        <v>1641.33</v>
      </c>
      <c r="H342" s="7">
        <v>45856</v>
      </c>
      <c r="I342" s="28">
        <v>-4</v>
      </c>
      <c r="J342" s="8">
        <f>G342*I342</f>
        <v>-6565.32</v>
      </c>
    </row>
    <row r="343" spans="1:10" ht="14.45" customHeight="1" x14ac:dyDescent="0.25">
      <c r="A343" s="3" t="s">
        <v>518</v>
      </c>
      <c r="B343" s="9" t="s">
        <v>517</v>
      </c>
      <c r="C343" s="9" t="s">
        <v>6062</v>
      </c>
      <c r="D343" s="8">
        <v>6864</v>
      </c>
      <c r="E343" s="7">
        <v>45845</v>
      </c>
      <c r="F343" s="7">
        <v>45905</v>
      </c>
      <c r="G343" s="8">
        <v>6600</v>
      </c>
      <c r="H343" s="7">
        <v>45860</v>
      </c>
      <c r="I343" s="28">
        <v>-45</v>
      </c>
      <c r="J343" s="8">
        <f>G343*I343</f>
        <v>-297000</v>
      </c>
    </row>
    <row r="344" spans="1:10" ht="14.45" customHeight="1" x14ac:dyDescent="0.25">
      <c r="A344" s="3" t="s">
        <v>261</v>
      </c>
      <c r="B344" s="9" t="s">
        <v>260</v>
      </c>
      <c r="C344" s="29">
        <v>7172586572</v>
      </c>
      <c r="D344" s="8">
        <v>81969.36</v>
      </c>
      <c r="E344" s="7">
        <v>45848</v>
      </c>
      <c r="F344" s="7">
        <v>45908</v>
      </c>
      <c r="G344" s="8">
        <v>67188</v>
      </c>
      <c r="H344" s="7">
        <v>45870</v>
      </c>
      <c r="I344" s="28">
        <v>-38</v>
      </c>
      <c r="J344" s="8">
        <f>G344*I344</f>
        <v>-2553144</v>
      </c>
    </row>
    <row r="345" spans="1:10" ht="14.45" customHeight="1" x14ac:dyDescent="0.25">
      <c r="A345" s="3" t="s">
        <v>140</v>
      </c>
      <c r="B345" s="9" t="s">
        <v>139</v>
      </c>
      <c r="C345" s="29">
        <v>3201170952</v>
      </c>
      <c r="D345" s="8">
        <v>775.01</v>
      </c>
      <c r="E345" s="7">
        <v>45764</v>
      </c>
      <c r="F345" s="7">
        <v>45842</v>
      </c>
      <c r="G345" s="8">
        <v>745.2</v>
      </c>
      <c r="H345" s="7">
        <v>45833</v>
      </c>
      <c r="I345" s="28">
        <v>-9</v>
      </c>
      <c r="J345" s="8">
        <f>G345*I345</f>
        <v>-6706.8</v>
      </c>
    </row>
    <row r="346" spans="1:10" ht="14.45" customHeight="1" x14ac:dyDescent="0.25">
      <c r="A346" s="3" t="s">
        <v>572</v>
      </c>
      <c r="B346" s="9" t="s">
        <v>571</v>
      </c>
      <c r="C346" s="9" t="s">
        <v>6061</v>
      </c>
      <c r="D346" s="8">
        <v>6128.49</v>
      </c>
      <c r="E346" s="7">
        <v>45863</v>
      </c>
      <c r="F346" s="7">
        <v>45924</v>
      </c>
      <c r="G346" s="8">
        <v>5836.66</v>
      </c>
      <c r="H346" s="7">
        <v>45894</v>
      </c>
      <c r="I346" s="28">
        <v>-30</v>
      </c>
      <c r="J346" s="8">
        <f>G346*I346</f>
        <v>-175099.8</v>
      </c>
    </row>
    <row r="347" spans="1:10" ht="14.45" customHeight="1" x14ac:dyDescent="0.25">
      <c r="A347" s="3" t="s">
        <v>456</v>
      </c>
      <c r="B347" s="9" t="s">
        <v>455</v>
      </c>
      <c r="C347" s="9" t="s">
        <v>243</v>
      </c>
      <c r="D347" s="8">
        <v>1196.67</v>
      </c>
      <c r="E347" s="7">
        <v>45729</v>
      </c>
      <c r="F347" s="7">
        <v>45789</v>
      </c>
      <c r="G347" s="8">
        <v>1150.6400000000001</v>
      </c>
      <c r="H347" s="7">
        <v>45761</v>
      </c>
      <c r="I347" s="28">
        <v>-28</v>
      </c>
      <c r="J347" s="8">
        <f>G347*I347</f>
        <v>-32217.920000000002</v>
      </c>
    </row>
    <row r="348" spans="1:10" ht="14.45" customHeight="1" x14ac:dyDescent="0.25">
      <c r="A348" s="3" t="s">
        <v>37</v>
      </c>
      <c r="B348" s="9" t="s">
        <v>36</v>
      </c>
      <c r="C348" s="9" t="s">
        <v>6060</v>
      </c>
      <c r="D348" s="8">
        <v>1390.89</v>
      </c>
      <c r="E348" s="7">
        <v>45645</v>
      </c>
      <c r="F348" s="7">
        <v>45705</v>
      </c>
      <c r="G348" s="8">
        <v>1140.07</v>
      </c>
      <c r="H348" s="7">
        <v>45679</v>
      </c>
      <c r="I348" s="28">
        <v>-26</v>
      </c>
      <c r="J348" s="8">
        <f>G348*I348</f>
        <v>-29641.82</v>
      </c>
    </row>
    <row r="349" spans="1:10" ht="14.45" customHeight="1" x14ac:dyDescent="0.25">
      <c r="A349" s="3" t="s">
        <v>37</v>
      </c>
      <c r="B349" s="9" t="s">
        <v>36</v>
      </c>
      <c r="C349" s="9" t="s">
        <v>6059</v>
      </c>
      <c r="D349" s="8">
        <v>1711.87</v>
      </c>
      <c r="E349" s="7">
        <v>45799</v>
      </c>
      <c r="F349" s="7">
        <v>45859</v>
      </c>
      <c r="G349" s="8">
        <v>1403.17</v>
      </c>
      <c r="H349" s="7">
        <v>45821</v>
      </c>
      <c r="I349" s="28">
        <v>-38</v>
      </c>
      <c r="J349" s="8">
        <f>G349*I349</f>
        <v>-53320.460000000006</v>
      </c>
    </row>
    <row r="350" spans="1:10" ht="14.45" customHeight="1" x14ac:dyDescent="0.25">
      <c r="A350" s="3" t="s">
        <v>17</v>
      </c>
      <c r="B350" s="9" t="s">
        <v>16</v>
      </c>
      <c r="C350" s="9" t="s">
        <v>6058</v>
      </c>
      <c r="D350" s="8">
        <v>798.1</v>
      </c>
      <c r="E350" s="7">
        <v>45638</v>
      </c>
      <c r="F350" s="7">
        <v>45699</v>
      </c>
      <c r="G350" s="8">
        <v>767.4</v>
      </c>
      <c r="H350" s="7">
        <v>45664</v>
      </c>
      <c r="I350" s="28">
        <v>-35</v>
      </c>
      <c r="J350" s="8">
        <f>G350*I350</f>
        <v>-26859</v>
      </c>
    </row>
    <row r="351" spans="1:10" ht="14.45" customHeight="1" x14ac:dyDescent="0.25">
      <c r="A351" s="3" t="s">
        <v>844</v>
      </c>
      <c r="B351" s="9" t="s">
        <v>843</v>
      </c>
      <c r="C351" s="9" t="s">
        <v>6057</v>
      </c>
      <c r="D351" s="8">
        <v>338.52</v>
      </c>
      <c r="E351" s="7">
        <v>45639</v>
      </c>
      <c r="F351" s="7">
        <v>45699</v>
      </c>
      <c r="G351" s="8">
        <v>322.39999999999998</v>
      </c>
      <c r="H351" s="7">
        <v>45695</v>
      </c>
      <c r="I351" s="28">
        <v>-4</v>
      </c>
      <c r="J351" s="8">
        <f>G351*I351</f>
        <v>-1289.5999999999999</v>
      </c>
    </row>
    <row r="352" spans="1:10" ht="14.45" customHeight="1" x14ac:dyDescent="0.25">
      <c r="A352" s="3" t="s">
        <v>39</v>
      </c>
      <c r="B352" s="9" t="s">
        <v>38</v>
      </c>
      <c r="C352" s="29">
        <v>5024152901</v>
      </c>
      <c r="D352" s="8">
        <v>4000.65</v>
      </c>
      <c r="E352" s="7">
        <v>45645</v>
      </c>
      <c r="F352" s="7">
        <v>45705</v>
      </c>
      <c r="G352" s="8">
        <v>3846.78</v>
      </c>
      <c r="H352" s="7">
        <v>45721</v>
      </c>
      <c r="I352" s="28">
        <v>16</v>
      </c>
      <c r="J352" s="8">
        <f>G352*I352</f>
        <v>61548.480000000003</v>
      </c>
    </row>
    <row r="353" spans="1:10" ht="14.45" customHeight="1" x14ac:dyDescent="0.25">
      <c r="A353" s="3" t="s">
        <v>140</v>
      </c>
      <c r="B353" s="9" t="s">
        <v>139</v>
      </c>
      <c r="C353" s="29">
        <v>3201142602</v>
      </c>
      <c r="D353" s="8">
        <v>275.39</v>
      </c>
      <c r="E353" s="7">
        <v>45638</v>
      </c>
      <c r="F353" s="7">
        <v>45698</v>
      </c>
      <c r="G353" s="8">
        <v>264.8</v>
      </c>
      <c r="H353" s="7">
        <v>45664</v>
      </c>
      <c r="I353" s="28">
        <v>-34</v>
      </c>
      <c r="J353" s="8">
        <f>G353*I353</f>
        <v>-9003.2000000000007</v>
      </c>
    </row>
    <row r="354" spans="1:10" ht="14.45" customHeight="1" x14ac:dyDescent="0.25">
      <c r="A354" s="3" t="s">
        <v>140</v>
      </c>
      <c r="B354" s="9" t="s">
        <v>139</v>
      </c>
      <c r="C354" s="29">
        <v>3201191114</v>
      </c>
      <c r="D354" s="8">
        <v>541.94000000000005</v>
      </c>
      <c r="E354" s="7">
        <v>45835</v>
      </c>
      <c r="F354" s="7">
        <v>45895</v>
      </c>
      <c r="G354" s="8">
        <v>521.1</v>
      </c>
      <c r="H354" s="7">
        <v>45867</v>
      </c>
      <c r="I354" s="28">
        <v>-28</v>
      </c>
      <c r="J354" s="8">
        <f>G354*I354</f>
        <v>-14590.800000000001</v>
      </c>
    </row>
    <row r="355" spans="1:10" ht="14.45" customHeight="1" x14ac:dyDescent="0.25">
      <c r="A355" s="3" t="s">
        <v>962</v>
      </c>
      <c r="B355" s="9" t="s">
        <v>961</v>
      </c>
      <c r="C355" s="9" t="s">
        <v>6056</v>
      </c>
      <c r="D355" s="8">
        <v>5427.67</v>
      </c>
      <c r="E355" s="7">
        <v>45646</v>
      </c>
      <c r="F355" s="7">
        <v>45706</v>
      </c>
      <c r="G355" s="8">
        <v>5032.68</v>
      </c>
      <c r="H355" s="7">
        <v>45691</v>
      </c>
      <c r="I355" s="28">
        <v>-15</v>
      </c>
      <c r="J355" s="8">
        <f>G355*I355</f>
        <v>-75490.200000000012</v>
      </c>
    </row>
    <row r="356" spans="1:10" ht="14.45" customHeight="1" x14ac:dyDescent="0.25">
      <c r="A356" s="3" t="s">
        <v>50</v>
      </c>
      <c r="B356" s="9" t="s">
        <v>49</v>
      </c>
      <c r="C356" s="29">
        <v>252052932</v>
      </c>
      <c r="D356" s="8">
        <v>307.44</v>
      </c>
      <c r="E356" s="7">
        <v>45895</v>
      </c>
      <c r="F356" s="7">
        <v>45955</v>
      </c>
      <c r="G356" s="8">
        <v>252</v>
      </c>
      <c r="H356" s="7">
        <v>45916</v>
      </c>
      <c r="I356" s="28">
        <v>-39</v>
      </c>
      <c r="J356" s="8">
        <f>G356*I356</f>
        <v>-9828</v>
      </c>
    </row>
    <row r="357" spans="1:10" ht="14.45" customHeight="1" x14ac:dyDescent="0.25">
      <c r="A357" s="3" t="s">
        <v>140</v>
      </c>
      <c r="B357" s="9" t="s">
        <v>139</v>
      </c>
      <c r="C357" s="29">
        <v>3201185704</v>
      </c>
      <c r="D357" s="8">
        <v>261.25</v>
      </c>
      <c r="E357" s="7">
        <v>45815</v>
      </c>
      <c r="F357" s="7">
        <v>45875</v>
      </c>
      <c r="G357" s="8">
        <v>251.2</v>
      </c>
      <c r="H357" s="7">
        <v>45880</v>
      </c>
      <c r="I357" s="28">
        <v>5</v>
      </c>
      <c r="J357" s="8">
        <f>G357*I357</f>
        <v>1256</v>
      </c>
    </row>
    <row r="358" spans="1:10" ht="14.45" customHeight="1" x14ac:dyDescent="0.25">
      <c r="A358" s="3" t="s">
        <v>140</v>
      </c>
      <c r="B358" s="9" t="s">
        <v>139</v>
      </c>
      <c r="C358" s="29">
        <v>3201156465</v>
      </c>
      <c r="D358" s="8">
        <v>1111.3399999999999</v>
      </c>
      <c r="E358" s="7">
        <v>45703</v>
      </c>
      <c r="F358" s="7">
        <v>45763</v>
      </c>
      <c r="G358" s="8">
        <v>1068.5999999999999</v>
      </c>
      <c r="H358" s="7">
        <v>45726</v>
      </c>
      <c r="I358" s="28">
        <v>-37</v>
      </c>
      <c r="J358" s="8">
        <f>G358*I358</f>
        <v>-39538.199999999997</v>
      </c>
    </row>
    <row r="359" spans="1:10" ht="14.45" customHeight="1" x14ac:dyDescent="0.25">
      <c r="A359" s="3" t="s">
        <v>1388</v>
      </c>
      <c r="B359" s="9" t="s">
        <v>1387</v>
      </c>
      <c r="C359" s="9" t="s">
        <v>1537</v>
      </c>
      <c r="D359" s="8">
        <v>2300</v>
      </c>
      <c r="E359" s="7">
        <v>45849</v>
      </c>
      <c r="F359" s="7">
        <v>45909</v>
      </c>
      <c r="G359" s="8">
        <v>2300</v>
      </c>
      <c r="H359" s="7">
        <v>45876</v>
      </c>
      <c r="I359" s="28">
        <v>-33</v>
      </c>
      <c r="J359" s="8">
        <f>G359*I359</f>
        <v>-75900</v>
      </c>
    </row>
    <row r="360" spans="1:10" ht="14.45" customHeight="1" x14ac:dyDescent="0.25">
      <c r="A360" s="3" t="s">
        <v>14</v>
      </c>
      <c r="B360" s="9" t="s">
        <v>13</v>
      </c>
      <c r="C360" s="29">
        <v>1631673</v>
      </c>
      <c r="D360" s="8">
        <v>343.2</v>
      </c>
      <c r="E360" s="7">
        <v>45849</v>
      </c>
      <c r="F360" s="7">
        <v>45909</v>
      </c>
      <c r="G360" s="8">
        <v>330</v>
      </c>
      <c r="H360" s="7">
        <v>45909</v>
      </c>
      <c r="I360" s="28">
        <v>0</v>
      </c>
      <c r="J360" s="8">
        <f>G360*I360</f>
        <v>0</v>
      </c>
    </row>
    <row r="361" spans="1:10" ht="14.45" customHeight="1" x14ac:dyDescent="0.25">
      <c r="A361" s="3" t="s">
        <v>713</v>
      </c>
      <c r="B361" s="9" t="s">
        <v>712</v>
      </c>
      <c r="C361" s="9" t="s">
        <v>535</v>
      </c>
      <c r="D361" s="8">
        <v>209.48</v>
      </c>
      <c r="E361" s="7">
        <v>45765</v>
      </c>
      <c r="F361" s="7">
        <v>45825</v>
      </c>
      <c r="G361" s="8">
        <v>201.42</v>
      </c>
      <c r="H361" s="7">
        <v>45804</v>
      </c>
      <c r="I361" s="28">
        <v>-21</v>
      </c>
      <c r="J361" s="8">
        <f>G361*I361</f>
        <v>-4229.82</v>
      </c>
    </row>
    <row r="362" spans="1:10" ht="14.45" customHeight="1" x14ac:dyDescent="0.25">
      <c r="A362" s="3" t="s">
        <v>295</v>
      </c>
      <c r="B362" s="9" t="s">
        <v>294</v>
      </c>
      <c r="C362" s="9" t="s">
        <v>6055</v>
      </c>
      <c r="D362" s="8">
        <v>2154.52</v>
      </c>
      <c r="E362" s="7">
        <v>45800</v>
      </c>
      <c r="F362" s="7">
        <v>45860</v>
      </c>
      <c r="G362" s="8">
        <v>1766</v>
      </c>
      <c r="H362" s="7">
        <v>45840</v>
      </c>
      <c r="I362" s="28">
        <v>-20</v>
      </c>
      <c r="J362" s="8">
        <f>G362*I362</f>
        <v>-35320</v>
      </c>
    </row>
    <row r="363" spans="1:10" ht="14.45" customHeight="1" x14ac:dyDescent="0.25">
      <c r="A363" s="3" t="s">
        <v>5204</v>
      </c>
      <c r="B363" s="9" t="s">
        <v>5203</v>
      </c>
      <c r="C363" s="29">
        <v>1911</v>
      </c>
      <c r="D363" s="8">
        <v>1068.8599999999999</v>
      </c>
      <c r="E363" s="7">
        <v>45909</v>
      </c>
      <c r="F363" s="7">
        <v>45969</v>
      </c>
      <c r="G363" s="8">
        <v>971.69</v>
      </c>
      <c r="H363" s="7">
        <v>45917</v>
      </c>
      <c r="I363" s="28">
        <v>-52</v>
      </c>
      <c r="J363" s="8">
        <f>G363*I363</f>
        <v>-50527.880000000005</v>
      </c>
    </row>
    <row r="364" spans="1:10" ht="14.45" customHeight="1" x14ac:dyDescent="0.25">
      <c r="A364" s="3" t="s">
        <v>144</v>
      </c>
      <c r="B364" s="9" t="s">
        <v>143</v>
      </c>
      <c r="C364" s="9" t="s">
        <v>6054</v>
      </c>
      <c r="D364" s="8">
        <v>194556.82</v>
      </c>
      <c r="E364" s="7">
        <v>45646</v>
      </c>
      <c r="F364" s="7">
        <v>45706</v>
      </c>
      <c r="G364" s="8">
        <v>159472.79999999999</v>
      </c>
      <c r="H364" s="7">
        <v>45667</v>
      </c>
      <c r="I364" s="28">
        <v>-39</v>
      </c>
      <c r="J364" s="8">
        <f>G364*I364</f>
        <v>-6219439.1999999993</v>
      </c>
    </row>
    <row r="365" spans="1:10" ht="14.45" customHeight="1" x14ac:dyDescent="0.25">
      <c r="A365" s="3" t="s">
        <v>355</v>
      </c>
      <c r="B365" s="9" t="s">
        <v>354</v>
      </c>
      <c r="C365" s="9" t="s">
        <v>6053</v>
      </c>
      <c r="D365" s="8">
        <v>596.73</v>
      </c>
      <c r="E365" s="7">
        <v>45639</v>
      </c>
      <c r="F365" s="7">
        <v>45699</v>
      </c>
      <c r="G365" s="8">
        <v>489.12</v>
      </c>
      <c r="H365" s="7">
        <v>45665</v>
      </c>
      <c r="I365" s="28">
        <v>-34</v>
      </c>
      <c r="J365" s="8">
        <f>G365*I365</f>
        <v>-16630.080000000002</v>
      </c>
    </row>
    <row r="366" spans="1:10" ht="14.45" customHeight="1" x14ac:dyDescent="0.25">
      <c r="A366" s="3" t="s">
        <v>2044</v>
      </c>
      <c r="B366" s="9" t="s">
        <v>2043</v>
      </c>
      <c r="C366" s="9" t="s">
        <v>6052</v>
      </c>
      <c r="D366" s="8">
        <v>370.9</v>
      </c>
      <c r="E366" s="7">
        <v>45765</v>
      </c>
      <c r="F366" s="7">
        <v>45842</v>
      </c>
      <c r="G366" s="8">
        <v>370.9</v>
      </c>
      <c r="H366" s="7">
        <v>45804</v>
      </c>
      <c r="I366" s="28">
        <v>-38</v>
      </c>
      <c r="J366" s="8">
        <f>G366*I366</f>
        <v>-14094.199999999999</v>
      </c>
    </row>
    <row r="367" spans="1:10" ht="14.45" customHeight="1" x14ac:dyDescent="0.25">
      <c r="A367" s="3" t="s">
        <v>140</v>
      </c>
      <c r="B367" s="9" t="s">
        <v>139</v>
      </c>
      <c r="C367" s="29">
        <v>3201177450</v>
      </c>
      <c r="D367" s="8">
        <v>40.299999999999997</v>
      </c>
      <c r="E367" s="7">
        <v>45787</v>
      </c>
      <c r="F367" s="7">
        <v>45847</v>
      </c>
      <c r="G367" s="8">
        <v>38.75</v>
      </c>
      <c r="H367" s="7">
        <v>45821</v>
      </c>
      <c r="I367" s="28">
        <v>-26</v>
      </c>
      <c r="J367" s="8">
        <f>G367*I367</f>
        <v>-1007.5</v>
      </c>
    </row>
    <row r="368" spans="1:10" ht="14.45" customHeight="1" x14ac:dyDescent="0.25">
      <c r="A368" s="3" t="s">
        <v>249</v>
      </c>
      <c r="B368" s="9" t="s">
        <v>248</v>
      </c>
      <c r="C368" s="29">
        <v>3259004256</v>
      </c>
      <c r="D368" s="8">
        <v>1565.38</v>
      </c>
      <c r="E368" s="7">
        <v>45806</v>
      </c>
      <c r="F368" s="7">
        <v>45866</v>
      </c>
      <c r="G368" s="8">
        <v>1283.0999999999999</v>
      </c>
      <c r="H368" s="7">
        <v>45820</v>
      </c>
      <c r="I368" s="28">
        <v>-46</v>
      </c>
      <c r="J368" s="8">
        <f>G368*I368</f>
        <v>-59022.6</v>
      </c>
    </row>
    <row r="369" spans="1:10" ht="14.45" customHeight="1" x14ac:dyDescent="0.25">
      <c r="A369" s="3" t="s">
        <v>28</v>
      </c>
      <c r="B369" s="9" t="s">
        <v>27</v>
      </c>
      <c r="C369" s="9" t="s">
        <v>526</v>
      </c>
      <c r="D369" s="8">
        <v>10240</v>
      </c>
      <c r="E369" s="7">
        <v>45839</v>
      </c>
      <c r="F369" s="7">
        <v>45899</v>
      </c>
      <c r="G369" s="8">
        <v>10240</v>
      </c>
      <c r="H369" s="7">
        <v>45889</v>
      </c>
      <c r="I369" s="28">
        <v>-10</v>
      </c>
      <c r="J369" s="8">
        <f>G369*I369</f>
        <v>-102400</v>
      </c>
    </row>
    <row r="370" spans="1:10" ht="14.45" customHeight="1" x14ac:dyDescent="0.25">
      <c r="A370" s="3" t="s">
        <v>17</v>
      </c>
      <c r="B370" s="9" t="s">
        <v>16</v>
      </c>
      <c r="C370" s="9" t="s">
        <v>6051</v>
      </c>
      <c r="D370" s="8">
        <v>607.78</v>
      </c>
      <c r="E370" s="7">
        <v>45776</v>
      </c>
      <c r="F370" s="7">
        <v>45836</v>
      </c>
      <c r="G370" s="8">
        <v>584.4</v>
      </c>
      <c r="H370" s="7">
        <v>45804</v>
      </c>
      <c r="I370" s="28">
        <v>-32</v>
      </c>
      <c r="J370" s="8">
        <f>G370*I370</f>
        <v>-18700.8</v>
      </c>
    </row>
    <row r="371" spans="1:10" ht="14.45" customHeight="1" x14ac:dyDescent="0.25">
      <c r="A371" s="3" t="s">
        <v>39</v>
      </c>
      <c r="B371" s="9" t="s">
        <v>38</v>
      </c>
      <c r="C371" s="29">
        <v>5025129768</v>
      </c>
      <c r="D371" s="8">
        <v>248.25</v>
      </c>
      <c r="E371" s="7">
        <v>45887</v>
      </c>
      <c r="F371" s="7">
        <v>45947</v>
      </c>
      <c r="G371" s="8">
        <v>238.7</v>
      </c>
      <c r="H371" s="7">
        <v>45926</v>
      </c>
      <c r="I371" s="28">
        <v>-21</v>
      </c>
      <c r="J371" s="8">
        <f>G371*I371</f>
        <v>-5012.7</v>
      </c>
    </row>
    <row r="372" spans="1:10" ht="14.45" customHeight="1" x14ac:dyDescent="0.25">
      <c r="A372" s="3" t="s">
        <v>39</v>
      </c>
      <c r="B372" s="9" t="s">
        <v>38</v>
      </c>
      <c r="C372" s="29">
        <v>5025111206</v>
      </c>
      <c r="D372" s="8">
        <v>460.1</v>
      </c>
      <c r="E372" s="7">
        <v>45847</v>
      </c>
      <c r="F372" s="7">
        <v>45907</v>
      </c>
      <c r="G372" s="8">
        <v>442.4</v>
      </c>
      <c r="H372" s="7">
        <v>45930</v>
      </c>
      <c r="I372" s="28">
        <v>23</v>
      </c>
      <c r="J372" s="8">
        <f>G372*I372</f>
        <v>10175.199999999999</v>
      </c>
    </row>
    <row r="373" spans="1:10" ht="14.45" customHeight="1" x14ac:dyDescent="0.25">
      <c r="A373" s="3" t="s">
        <v>17</v>
      </c>
      <c r="B373" s="9" t="s">
        <v>16</v>
      </c>
      <c r="C373" s="9" t="s">
        <v>6050</v>
      </c>
      <c r="D373" s="8">
        <v>298.06</v>
      </c>
      <c r="E373" s="7">
        <v>45903</v>
      </c>
      <c r="F373" s="7">
        <v>45963</v>
      </c>
      <c r="G373" s="8">
        <v>286.60000000000002</v>
      </c>
      <c r="H373" s="7">
        <v>45918</v>
      </c>
      <c r="I373" s="28">
        <v>-45</v>
      </c>
      <c r="J373" s="8">
        <f>G373*I373</f>
        <v>-12897.000000000002</v>
      </c>
    </row>
    <row r="374" spans="1:10" ht="14.45" customHeight="1" x14ac:dyDescent="0.25">
      <c r="A374" s="3" t="s">
        <v>37</v>
      </c>
      <c r="B374" s="9" t="s">
        <v>36</v>
      </c>
      <c r="C374" s="9" t="s">
        <v>6049</v>
      </c>
      <c r="D374" s="8">
        <v>727.4</v>
      </c>
      <c r="E374" s="7">
        <v>45861</v>
      </c>
      <c r="F374" s="7">
        <v>45921</v>
      </c>
      <c r="G374" s="8">
        <v>596.23</v>
      </c>
      <c r="H374" s="7">
        <v>45876</v>
      </c>
      <c r="I374" s="28">
        <v>-45</v>
      </c>
      <c r="J374" s="8">
        <f>G374*I374</f>
        <v>-26830.350000000002</v>
      </c>
    </row>
    <row r="375" spans="1:10" ht="14.45" customHeight="1" x14ac:dyDescent="0.25">
      <c r="A375" s="3" t="s">
        <v>81</v>
      </c>
      <c r="B375" s="9" t="s">
        <v>80</v>
      </c>
      <c r="C375" s="9" t="s">
        <v>6048</v>
      </c>
      <c r="D375" s="8">
        <v>22640.63</v>
      </c>
      <c r="E375" s="7">
        <v>45849</v>
      </c>
      <c r="F375" s="7">
        <v>45909</v>
      </c>
      <c r="G375" s="8">
        <v>21562.5</v>
      </c>
      <c r="H375" s="7">
        <v>45868</v>
      </c>
      <c r="I375" s="28">
        <v>-41</v>
      </c>
      <c r="J375" s="8">
        <f>G375*I375</f>
        <v>-884062.5</v>
      </c>
    </row>
    <row r="376" spans="1:10" ht="14.45" customHeight="1" x14ac:dyDescent="0.25">
      <c r="A376" s="3" t="s">
        <v>320</v>
      </c>
      <c r="B376" s="9" t="s">
        <v>319</v>
      </c>
      <c r="C376" s="9" t="s">
        <v>6047</v>
      </c>
      <c r="D376" s="8">
        <v>936</v>
      </c>
      <c r="E376" s="7">
        <v>45756</v>
      </c>
      <c r="F376" s="7">
        <v>45816</v>
      </c>
      <c r="G376" s="8">
        <v>900</v>
      </c>
      <c r="H376" s="7">
        <v>45776</v>
      </c>
      <c r="I376" s="28">
        <v>-40</v>
      </c>
      <c r="J376" s="8">
        <f>G376*I376</f>
        <v>-36000</v>
      </c>
    </row>
    <row r="377" spans="1:10" ht="14.45" customHeight="1" x14ac:dyDescent="0.25">
      <c r="A377" s="3" t="s">
        <v>1764</v>
      </c>
      <c r="B377" s="9" t="s">
        <v>1763</v>
      </c>
      <c r="C377" s="29">
        <v>452500062</v>
      </c>
      <c r="D377" s="8">
        <v>95550</v>
      </c>
      <c r="E377" s="7">
        <v>45805</v>
      </c>
      <c r="F377" s="7">
        <v>45865</v>
      </c>
      <c r="G377" s="8">
        <v>91000</v>
      </c>
      <c r="H377" s="7">
        <v>45869</v>
      </c>
      <c r="I377" s="28">
        <v>4</v>
      </c>
      <c r="J377" s="8">
        <f>G377*I377</f>
        <v>364000</v>
      </c>
    </row>
    <row r="378" spans="1:10" ht="14.45" customHeight="1" x14ac:dyDescent="0.25">
      <c r="A378" s="3" t="s">
        <v>94</v>
      </c>
      <c r="B378" s="9" t="s">
        <v>93</v>
      </c>
      <c r="C378" s="9" t="s">
        <v>6046</v>
      </c>
      <c r="D378" s="8">
        <v>936.2</v>
      </c>
      <c r="E378" s="7">
        <v>45680</v>
      </c>
      <c r="F378" s="7">
        <v>45740</v>
      </c>
      <c r="G378" s="8">
        <v>900.19</v>
      </c>
      <c r="H378" s="7">
        <v>45776</v>
      </c>
      <c r="I378" s="28">
        <v>36</v>
      </c>
      <c r="J378" s="8">
        <f>G378*I378</f>
        <v>32406.840000000004</v>
      </c>
    </row>
    <row r="379" spans="1:10" ht="14.45" customHeight="1" x14ac:dyDescent="0.25">
      <c r="A379" s="3" t="s">
        <v>94</v>
      </c>
      <c r="B379" s="9" t="s">
        <v>93</v>
      </c>
      <c r="C379" s="9" t="s">
        <v>6045</v>
      </c>
      <c r="D379" s="8">
        <v>5025.42</v>
      </c>
      <c r="E379" s="7">
        <v>45784</v>
      </c>
      <c r="F379" s="7">
        <v>45844</v>
      </c>
      <c r="G379" s="8">
        <v>4832.13</v>
      </c>
      <c r="H379" s="7">
        <v>45827</v>
      </c>
      <c r="I379" s="28">
        <v>-17</v>
      </c>
      <c r="J379" s="8">
        <f>G379*I379</f>
        <v>-82146.210000000006</v>
      </c>
    </row>
    <row r="380" spans="1:10" ht="14.45" customHeight="1" x14ac:dyDescent="0.25">
      <c r="A380" s="3" t="s">
        <v>94</v>
      </c>
      <c r="B380" s="9" t="s">
        <v>93</v>
      </c>
      <c r="C380" s="9" t="s">
        <v>6044</v>
      </c>
      <c r="D380" s="8">
        <v>1306.03</v>
      </c>
      <c r="E380" s="7">
        <v>45721</v>
      </c>
      <c r="F380" s="7">
        <v>45781</v>
      </c>
      <c r="G380" s="8">
        <v>1255.8</v>
      </c>
      <c r="H380" s="7">
        <v>45776</v>
      </c>
      <c r="I380" s="28">
        <v>-5</v>
      </c>
      <c r="J380" s="8">
        <f>G380*I380</f>
        <v>-6279</v>
      </c>
    </row>
    <row r="381" spans="1:10" ht="14.45" customHeight="1" x14ac:dyDescent="0.25">
      <c r="A381" s="3" t="s">
        <v>1842</v>
      </c>
      <c r="B381" s="9" t="s">
        <v>1841</v>
      </c>
      <c r="C381" s="29">
        <v>19569</v>
      </c>
      <c r="D381" s="8">
        <v>6284.08</v>
      </c>
      <c r="E381" s="7">
        <v>45762</v>
      </c>
      <c r="F381" s="7">
        <v>45842</v>
      </c>
      <c r="G381" s="8">
        <v>5712.8</v>
      </c>
      <c r="H381" s="7">
        <v>45792</v>
      </c>
      <c r="I381" s="28">
        <v>-50</v>
      </c>
      <c r="J381" s="8">
        <f>G381*I381</f>
        <v>-285640</v>
      </c>
    </row>
    <row r="382" spans="1:10" ht="14.45" customHeight="1" x14ac:dyDescent="0.25">
      <c r="A382" s="3" t="s">
        <v>911</v>
      </c>
      <c r="B382" s="9" t="s">
        <v>910</v>
      </c>
      <c r="C382" s="9" t="s">
        <v>501</v>
      </c>
      <c r="D382" s="8">
        <v>1202</v>
      </c>
      <c r="E382" s="7">
        <v>45754</v>
      </c>
      <c r="F382" s="7">
        <v>45814</v>
      </c>
      <c r="G382" s="8">
        <v>1202</v>
      </c>
      <c r="H382" s="7">
        <v>45763</v>
      </c>
      <c r="I382" s="28">
        <v>-51</v>
      </c>
      <c r="J382" s="8">
        <f>G382*I382</f>
        <v>-61302</v>
      </c>
    </row>
    <row r="383" spans="1:10" ht="14.45" customHeight="1" x14ac:dyDescent="0.25">
      <c r="A383" s="3" t="s">
        <v>31</v>
      </c>
      <c r="B383" s="9" t="s">
        <v>30</v>
      </c>
      <c r="C383" s="9" t="s">
        <v>6043</v>
      </c>
      <c r="D383" s="8">
        <v>35.1</v>
      </c>
      <c r="E383" s="7">
        <v>45628</v>
      </c>
      <c r="F383" s="7">
        <v>45688</v>
      </c>
      <c r="G383" s="8">
        <v>2.38</v>
      </c>
      <c r="H383" s="7">
        <v>45757</v>
      </c>
      <c r="I383" s="28">
        <v>69</v>
      </c>
      <c r="J383" s="8">
        <f>G383*I383</f>
        <v>164.22</v>
      </c>
    </row>
    <row r="384" spans="1:10" ht="14.45" customHeight="1" x14ac:dyDescent="0.25">
      <c r="A384" s="3" t="s">
        <v>31</v>
      </c>
      <c r="B384" s="9" t="s">
        <v>30</v>
      </c>
      <c r="C384" s="9" t="s">
        <v>6043</v>
      </c>
      <c r="D384" s="8">
        <v>35.1</v>
      </c>
      <c r="E384" s="7">
        <v>45628</v>
      </c>
      <c r="F384" s="7">
        <v>45688</v>
      </c>
      <c r="G384" s="8">
        <v>26.39</v>
      </c>
      <c r="H384" s="7">
        <v>45664</v>
      </c>
      <c r="I384" s="28">
        <v>-24</v>
      </c>
      <c r="J384" s="8">
        <f>G384*I384</f>
        <v>-633.36</v>
      </c>
    </row>
    <row r="385" spans="1:10" ht="14.45" customHeight="1" x14ac:dyDescent="0.25">
      <c r="A385" s="3" t="s">
        <v>629</v>
      </c>
      <c r="B385" s="9" t="s">
        <v>628</v>
      </c>
      <c r="C385" s="9" t="s">
        <v>6042</v>
      </c>
      <c r="D385" s="8">
        <v>7211.4</v>
      </c>
      <c r="E385" s="7">
        <v>45791</v>
      </c>
      <c r="F385" s="7">
        <v>45851</v>
      </c>
      <c r="G385" s="8">
        <v>6868</v>
      </c>
      <c r="H385" s="7">
        <v>45813</v>
      </c>
      <c r="I385" s="28">
        <v>-38</v>
      </c>
      <c r="J385" s="8">
        <f>G385*I385</f>
        <v>-260984</v>
      </c>
    </row>
    <row r="386" spans="1:10" ht="14.45" customHeight="1" x14ac:dyDescent="0.25">
      <c r="A386" s="3" t="s">
        <v>144</v>
      </c>
      <c r="B386" s="9" t="s">
        <v>143</v>
      </c>
      <c r="C386" s="9" t="s">
        <v>6041</v>
      </c>
      <c r="D386" s="8">
        <v>8864.15</v>
      </c>
      <c r="E386" s="7">
        <v>45646</v>
      </c>
      <c r="F386" s="7">
        <v>45706</v>
      </c>
      <c r="G386" s="8">
        <v>7265.7</v>
      </c>
      <c r="H386" s="7">
        <v>45667</v>
      </c>
      <c r="I386" s="28">
        <v>-39</v>
      </c>
      <c r="J386" s="8">
        <f>G386*I386</f>
        <v>-283362.3</v>
      </c>
    </row>
    <row r="387" spans="1:10" ht="14.45" customHeight="1" x14ac:dyDescent="0.25">
      <c r="A387" s="3" t="s">
        <v>1573</v>
      </c>
      <c r="B387" s="9" t="s">
        <v>1572</v>
      </c>
      <c r="C387" s="9" t="s">
        <v>890</v>
      </c>
      <c r="D387" s="8">
        <v>1352.13</v>
      </c>
      <c r="E387" s="7">
        <v>45782</v>
      </c>
      <c r="F387" s="7">
        <v>45842</v>
      </c>
      <c r="G387" s="8">
        <v>1108.3</v>
      </c>
      <c r="H387" s="7">
        <v>45804</v>
      </c>
      <c r="I387" s="28">
        <v>-38</v>
      </c>
      <c r="J387" s="8">
        <f>G387*I387</f>
        <v>-42115.4</v>
      </c>
    </row>
    <row r="388" spans="1:10" ht="14.45" customHeight="1" x14ac:dyDescent="0.25">
      <c r="A388" s="3" t="s">
        <v>205</v>
      </c>
      <c r="B388" s="9" t="s">
        <v>204</v>
      </c>
      <c r="C388" s="9" t="s">
        <v>6040</v>
      </c>
      <c r="D388" s="8">
        <v>62629</v>
      </c>
      <c r="E388" s="7">
        <v>45754</v>
      </c>
      <c r="F388" s="7">
        <v>45814</v>
      </c>
      <c r="G388" s="8">
        <v>62629</v>
      </c>
      <c r="H388" s="7">
        <v>45783</v>
      </c>
      <c r="I388" s="28">
        <v>-31</v>
      </c>
      <c r="J388" s="8">
        <f>G388*I388</f>
        <v>-1941499</v>
      </c>
    </row>
    <row r="389" spans="1:10" ht="14.45" customHeight="1" x14ac:dyDescent="0.25">
      <c r="A389" s="3" t="s">
        <v>830</v>
      </c>
      <c r="B389" s="9" t="s">
        <v>829</v>
      </c>
      <c r="C389" s="29">
        <v>9129000231</v>
      </c>
      <c r="D389" s="8">
        <v>480535.15</v>
      </c>
      <c r="E389" s="7">
        <v>45677</v>
      </c>
      <c r="F389" s="7">
        <v>45737</v>
      </c>
      <c r="G389" s="8">
        <v>393881.27</v>
      </c>
      <c r="H389" s="7">
        <v>45713</v>
      </c>
      <c r="I389" s="28">
        <v>-24</v>
      </c>
      <c r="J389" s="8">
        <f>G389*I389</f>
        <v>-9453150.4800000004</v>
      </c>
    </row>
    <row r="390" spans="1:10" ht="14.45" customHeight="1" x14ac:dyDescent="0.25">
      <c r="A390" s="3" t="s">
        <v>521</v>
      </c>
      <c r="B390" s="9" t="s">
        <v>520</v>
      </c>
      <c r="C390" s="9" t="s">
        <v>109</v>
      </c>
      <c r="D390" s="8">
        <v>750.21</v>
      </c>
      <c r="E390" s="7">
        <v>45749</v>
      </c>
      <c r="F390" s="7">
        <v>45809</v>
      </c>
      <c r="G390" s="8">
        <v>721.36</v>
      </c>
      <c r="H390" s="7">
        <v>45786</v>
      </c>
      <c r="I390" s="28">
        <v>-23</v>
      </c>
      <c r="J390" s="8">
        <f>G390*I390</f>
        <v>-16591.28</v>
      </c>
    </row>
    <row r="391" spans="1:10" ht="14.45" customHeight="1" x14ac:dyDescent="0.25">
      <c r="A391" s="3" t="s">
        <v>20</v>
      </c>
      <c r="B391" s="9" t="s">
        <v>19</v>
      </c>
      <c r="C391" s="9" t="s">
        <v>6039</v>
      </c>
      <c r="D391" s="8">
        <v>933.66</v>
      </c>
      <c r="E391" s="7">
        <v>45762</v>
      </c>
      <c r="F391" s="7">
        <v>45822</v>
      </c>
      <c r="G391" s="8">
        <v>889.2</v>
      </c>
      <c r="H391" s="7">
        <v>45782</v>
      </c>
      <c r="I391" s="28">
        <v>-40</v>
      </c>
      <c r="J391" s="8">
        <f>G391*I391</f>
        <v>-35568</v>
      </c>
    </row>
    <row r="392" spans="1:10" ht="14.45" customHeight="1" x14ac:dyDescent="0.25">
      <c r="A392" s="3" t="s">
        <v>1153</v>
      </c>
      <c r="B392" s="9" t="s">
        <v>1152</v>
      </c>
      <c r="C392" s="29">
        <v>25024781</v>
      </c>
      <c r="D392" s="8">
        <v>6656</v>
      </c>
      <c r="E392" s="7">
        <v>45867</v>
      </c>
      <c r="F392" s="7">
        <v>45927</v>
      </c>
      <c r="G392" s="8">
        <v>6400</v>
      </c>
      <c r="H392" s="7">
        <v>45930</v>
      </c>
      <c r="I392" s="28">
        <v>3</v>
      </c>
      <c r="J392" s="8">
        <f>G392*I392</f>
        <v>19200</v>
      </c>
    </row>
    <row r="393" spans="1:10" ht="14.45" customHeight="1" x14ac:dyDescent="0.25">
      <c r="A393" s="3" t="s">
        <v>1453</v>
      </c>
      <c r="B393" s="9" t="s">
        <v>1452</v>
      </c>
      <c r="C393" s="9" t="s">
        <v>6038</v>
      </c>
      <c r="D393" s="8">
        <v>873.15</v>
      </c>
      <c r="E393" s="7">
        <v>45786</v>
      </c>
      <c r="F393" s="7">
        <v>45846</v>
      </c>
      <c r="G393" s="8">
        <v>873.15</v>
      </c>
      <c r="H393" s="7">
        <v>45824</v>
      </c>
      <c r="I393" s="28">
        <v>-22</v>
      </c>
      <c r="J393" s="8">
        <f>G393*I393</f>
        <v>-19209.3</v>
      </c>
    </row>
    <row r="394" spans="1:10" ht="14.45" customHeight="1" x14ac:dyDescent="0.25">
      <c r="A394" s="3" t="s">
        <v>223</v>
      </c>
      <c r="B394" s="9" t="s">
        <v>222</v>
      </c>
      <c r="C394" s="9" t="s">
        <v>6037</v>
      </c>
      <c r="D394" s="8">
        <v>5098.7</v>
      </c>
      <c r="E394" s="7">
        <v>45895</v>
      </c>
      <c r="F394" s="7">
        <v>45955</v>
      </c>
      <c r="G394" s="8">
        <v>4902.6000000000004</v>
      </c>
      <c r="H394" s="7">
        <v>45902</v>
      </c>
      <c r="I394" s="28">
        <v>-53</v>
      </c>
      <c r="J394" s="8">
        <f>G394*I394</f>
        <v>-259837.80000000002</v>
      </c>
    </row>
    <row r="395" spans="1:10" ht="14.45" customHeight="1" x14ac:dyDescent="0.25">
      <c r="A395" s="3" t="s">
        <v>37</v>
      </c>
      <c r="B395" s="9" t="s">
        <v>36</v>
      </c>
      <c r="C395" s="9" t="s">
        <v>6036</v>
      </c>
      <c r="D395" s="8">
        <v>8029.36</v>
      </c>
      <c r="E395" s="7">
        <v>45799</v>
      </c>
      <c r="F395" s="7">
        <v>45859</v>
      </c>
      <c r="G395" s="8">
        <v>6581.44</v>
      </c>
      <c r="H395" s="7">
        <v>45821</v>
      </c>
      <c r="I395" s="28">
        <v>-38</v>
      </c>
      <c r="J395" s="8">
        <f>G395*I395</f>
        <v>-250094.71999999997</v>
      </c>
    </row>
    <row r="396" spans="1:10" ht="14.45" customHeight="1" x14ac:dyDescent="0.25">
      <c r="A396" s="3" t="s">
        <v>163</v>
      </c>
      <c r="B396" s="9" t="s">
        <v>162</v>
      </c>
      <c r="C396" s="9" t="s">
        <v>6035</v>
      </c>
      <c r="D396" s="8">
        <v>58165.94</v>
      </c>
      <c r="E396" s="7">
        <v>45610</v>
      </c>
      <c r="F396" s="7">
        <v>45670</v>
      </c>
      <c r="G396" s="8">
        <v>47677</v>
      </c>
      <c r="H396" s="7">
        <v>45748</v>
      </c>
      <c r="I396" s="28">
        <v>78</v>
      </c>
      <c r="J396" s="8">
        <f>G396*I396</f>
        <v>3718806</v>
      </c>
    </row>
    <row r="397" spans="1:10" ht="14.45" customHeight="1" x14ac:dyDescent="0.25">
      <c r="A397" s="3" t="s">
        <v>308</v>
      </c>
      <c r="B397" s="9" t="s">
        <v>307</v>
      </c>
      <c r="C397" s="29">
        <v>140</v>
      </c>
      <c r="D397" s="8">
        <v>879.62</v>
      </c>
      <c r="E397" s="7">
        <v>45733</v>
      </c>
      <c r="F397" s="7">
        <v>45793</v>
      </c>
      <c r="G397" s="8">
        <v>721</v>
      </c>
      <c r="H397" s="7">
        <v>45749</v>
      </c>
      <c r="I397" s="28">
        <v>-44</v>
      </c>
      <c r="J397" s="8">
        <f>G397*I397</f>
        <v>-31724</v>
      </c>
    </row>
    <row r="398" spans="1:10" ht="14.45" customHeight="1" x14ac:dyDescent="0.25">
      <c r="A398" s="3" t="s">
        <v>518</v>
      </c>
      <c r="B398" s="9" t="s">
        <v>517</v>
      </c>
      <c r="C398" s="9" t="s">
        <v>6034</v>
      </c>
      <c r="D398" s="8">
        <v>1684.8</v>
      </c>
      <c r="E398" s="7">
        <v>45846</v>
      </c>
      <c r="F398" s="7">
        <v>45906</v>
      </c>
      <c r="G398" s="8">
        <v>1620</v>
      </c>
      <c r="H398" s="7">
        <v>45860</v>
      </c>
      <c r="I398" s="28">
        <v>-46</v>
      </c>
      <c r="J398" s="8">
        <f>G398*I398</f>
        <v>-74520</v>
      </c>
    </row>
    <row r="399" spans="1:10" ht="14.45" customHeight="1" x14ac:dyDescent="0.25">
      <c r="A399" s="3" t="s">
        <v>871</v>
      </c>
      <c r="B399" s="9" t="s">
        <v>870</v>
      </c>
      <c r="C399" s="9" t="s">
        <v>6033</v>
      </c>
      <c r="D399" s="8">
        <v>357</v>
      </c>
      <c r="E399" s="7">
        <v>45639</v>
      </c>
      <c r="F399" s="7">
        <v>45699</v>
      </c>
      <c r="G399" s="8">
        <v>357</v>
      </c>
      <c r="H399" s="7">
        <v>45702</v>
      </c>
      <c r="I399" s="28">
        <v>3</v>
      </c>
      <c r="J399" s="8">
        <f>G399*I399</f>
        <v>1071</v>
      </c>
    </row>
    <row r="400" spans="1:10" ht="14.45" customHeight="1" x14ac:dyDescent="0.25">
      <c r="A400" s="3" t="s">
        <v>839</v>
      </c>
      <c r="B400" s="9" t="s">
        <v>838</v>
      </c>
      <c r="C400" s="9" t="s">
        <v>200</v>
      </c>
      <c r="D400" s="8">
        <v>2040</v>
      </c>
      <c r="E400" s="7">
        <v>45708</v>
      </c>
      <c r="F400" s="7">
        <v>45768</v>
      </c>
      <c r="G400" s="8">
        <v>2040</v>
      </c>
      <c r="H400" s="7">
        <v>45728</v>
      </c>
      <c r="I400" s="28">
        <v>-40</v>
      </c>
      <c r="J400" s="8">
        <f>G400*I400</f>
        <v>-81600</v>
      </c>
    </row>
    <row r="401" spans="1:10" ht="14.45" customHeight="1" x14ac:dyDescent="0.25">
      <c r="A401" s="3" t="s">
        <v>412</v>
      </c>
      <c r="B401" s="9" t="s">
        <v>411</v>
      </c>
      <c r="C401" s="9" t="s">
        <v>1081</v>
      </c>
      <c r="D401" s="8">
        <v>232.96</v>
      </c>
      <c r="E401" s="7">
        <v>45721</v>
      </c>
      <c r="F401" s="7">
        <v>45781</v>
      </c>
      <c r="G401" s="8">
        <v>224</v>
      </c>
      <c r="H401" s="7">
        <v>45742</v>
      </c>
      <c r="I401" s="28">
        <v>-39</v>
      </c>
      <c r="J401" s="8">
        <f>G401*I401</f>
        <v>-8736</v>
      </c>
    </row>
    <row r="402" spans="1:10" ht="14.45" customHeight="1" x14ac:dyDescent="0.25">
      <c r="A402" s="3" t="s">
        <v>6032</v>
      </c>
      <c r="B402" s="9" t="s">
        <v>6031</v>
      </c>
      <c r="C402" s="9" t="s">
        <v>6030</v>
      </c>
      <c r="D402" s="8">
        <v>1206.7</v>
      </c>
      <c r="E402" s="7">
        <v>45673</v>
      </c>
      <c r="F402" s="7">
        <v>45733</v>
      </c>
      <c r="G402" s="8">
        <v>1160.28</v>
      </c>
      <c r="H402" s="7">
        <v>45701</v>
      </c>
      <c r="I402" s="28">
        <v>-32</v>
      </c>
      <c r="J402" s="8">
        <f>G402*I402</f>
        <v>-37128.959999999999</v>
      </c>
    </row>
    <row r="403" spans="1:10" ht="14.45" customHeight="1" x14ac:dyDescent="0.25">
      <c r="A403" s="3" t="s">
        <v>263</v>
      </c>
      <c r="B403" s="9" t="s">
        <v>262</v>
      </c>
      <c r="C403" s="29">
        <v>5302768384</v>
      </c>
      <c r="D403" s="8">
        <v>258.75</v>
      </c>
      <c r="E403" s="7">
        <v>45708</v>
      </c>
      <c r="F403" s="7">
        <v>45768</v>
      </c>
      <c r="G403" s="8">
        <v>248.8</v>
      </c>
      <c r="H403" s="7">
        <v>45743</v>
      </c>
      <c r="I403" s="28">
        <v>-25</v>
      </c>
      <c r="J403" s="8">
        <f>G403*I403</f>
        <v>-6220</v>
      </c>
    </row>
    <row r="404" spans="1:10" ht="14.45" customHeight="1" x14ac:dyDescent="0.25">
      <c r="A404" s="3" t="s">
        <v>3246</v>
      </c>
      <c r="B404" s="9" t="s">
        <v>3245</v>
      </c>
      <c r="C404" s="9" t="s">
        <v>6029</v>
      </c>
      <c r="D404" s="8">
        <v>1527.05</v>
      </c>
      <c r="E404" s="7">
        <v>45814</v>
      </c>
      <c r="F404" s="7">
        <v>45874</v>
      </c>
      <c r="G404" s="8">
        <v>1251.68</v>
      </c>
      <c r="H404" s="7">
        <v>45848</v>
      </c>
      <c r="I404" s="28">
        <v>-26</v>
      </c>
      <c r="J404" s="8">
        <f>G404*I404</f>
        <v>-32543.68</v>
      </c>
    </row>
    <row r="405" spans="1:10" ht="14.45" customHeight="1" x14ac:dyDescent="0.25">
      <c r="A405" s="3" t="s">
        <v>75</v>
      </c>
      <c r="B405" s="9" t="s">
        <v>74</v>
      </c>
      <c r="C405" s="9" t="s">
        <v>6028</v>
      </c>
      <c r="D405" s="8">
        <v>1812.92</v>
      </c>
      <c r="E405" s="7">
        <v>45673</v>
      </c>
      <c r="F405" s="7">
        <v>45734</v>
      </c>
      <c r="G405" s="8">
        <v>1486</v>
      </c>
      <c r="H405" s="7">
        <v>45694</v>
      </c>
      <c r="I405" s="28">
        <v>-40</v>
      </c>
      <c r="J405" s="8">
        <f>G405*I405</f>
        <v>-59440</v>
      </c>
    </row>
    <row r="406" spans="1:10" ht="14.45" customHeight="1" x14ac:dyDescent="0.25">
      <c r="A406" s="3" t="s">
        <v>866</v>
      </c>
      <c r="B406" s="9" t="s">
        <v>865</v>
      </c>
      <c r="C406" s="29">
        <v>26317979</v>
      </c>
      <c r="D406" s="8">
        <v>2562</v>
      </c>
      <c r="E406" s="7">
        <v>45778</v>
      </c>
      <c r="F406" s="7">
        <v>45839</v>
      </c>
      <c r="G406" s="8">
        <v>2100</v>
      </c>
      <c r="H406" s="7">
        <v>45930</v>
      </c>
      <c r="I406" s="28">
        <v>91</v>
      </c>
      <c r="J406" s="8">
        <f>G406*I406</f>
        <v>191100</v>
      </c>
    </row>
    <row r="407" spans="1:10" ht="14.45" customHeight="1" x14ac:dyDescent="0.25">
      <c r="A407" s="3" t="s">
        <v>632</v>
      </c>
      <c r="B407" s="9" t="s">
        <v>631</v>
      </c>
      <c r="C407" s="9" t="s">
        <v>6027</v>
      </c>
      <c r="D407" s="8">
        <v>1206.69</v>
      </c>
      <c r="E407" s="7">
        <v>45631</v>
      </c>
      <c r="F407" s="7">
        <v>45691</v>
      </c>
      <c r="G407" s="8">
        <v>1160.28</v>
      </c>
      <c r="H407" s="7">
        <v>45680</v>
      </c>
      <c r="I407" s="28">
        <v>-11</v>
      </c>
      <c r="J407" s="8">
        <f>G407*I407</f>
        <v>-12763.08</v>
      </c>
    </row>
    <row r="408" spans="1:10" ht="14.45" customHeight="1" x14ac:dyDescent="0.25">
      <c r="A408" s="3" t="s">
        <v>223</v>
      </c>
      <c r="B408" s="9" t="s">
        <v>222</v>
      </c>
      <c r="C408" s="9" t="s">
        <v>6026</v>
      </c>
      <c r="D408" s="8">
        <v>1951.51</v>
      </c>
      <c r="E408" s="7">
        <v>45621</v>
      </c>
      <c r="F408" s="7">
        <v>45681</v>
      </c>
      <c r="G408" s="8">
        <v>1876.45</v>
      </c>
      <c r="H408" s="7">
        <v>45670</v>
      </c>
      <c r="I408" s="28">
        <v>-11</v>
      </c>
      <c r="J408" s="8">
        <f>G408*I408</f>
        <v>-20640.95</v>
      </c>
    </row>
    <row r="409" spans="1:10" ht="14.45" customHeight="1" x14ac:dyDescent="0.25">
      <c r="A409" s="3" t="s">
        <v>39</v>
      </c>
      <c r="B409" s="9" t="s">
        <v>38</v>
      </c>
      <c r="C409" s="29">
        <v>5025110031</v>
      </c>
      <c r="D409" s="8">
        <v>8358.76</v>
      </c>
      <c r="E409" s="7">
        <v>45755</v>
      </c>
      <c r="F409" s="7">
        <v>45815</v>
      </c>
      <c r="G409" s="8">
        <v>8037.27</v>
      </c>
      <c r="H409" s="7">
        <v>45910</v>
      </c>
      <c r="I409" s="28">
        <v>95</v>
      </c>
      <c r="J409" s="8">
        <f>G409*I409</f>
        <v>763540.65</v>
      </c>
    </row>
    <row r="410" spans="1:10" ht="14.45" customHeight="1" x14ac:dyDescent="0.25">
      <c r="A410" s="3" t="s">
        <v>91</v>
      </c>
      <c r="B410" s="9" t="s">
        <v>90</v>
      </c>
      <c r="C410" s="9" t="s">
        <v>6025</v>
      </c>
      <c r="D410" s="8">
        <v>74.88</v>
      </c>
      <c r="E410" s="7">
        <v>45687</v>
      </c>
      <c r="F410" s="7">
        <v>45747</v>
      </c>
      <c r="G410" s="8">
        <v>72</v>
      </c>
      <c r="H410" s="7">
        <v>45723</v>
      </c>
      <c r="I410" s="28">
        <v>-24</v>
      </c>
      <c r="J410" s="8">
        <f>G410*I410</f>
        <v>-1728</v>
      </c>
    </row>
    <row r="411" spans="1:10" ht="14.45" customHeight="1" x14ac:dyDescent="0.25">
      <c r="A411" s="3" t="s">
        <v>39</v>
      </c>
      <c r="B411" s="9" t="s">
        <v>38</v>
      </c>
      <c r="C411" s="29">
        <v>5025105094</v>
      </c>
      <c r="D411" s="8">
        <v>61.26</v>
      </c>
      <c r="E411" s="7">
        <v>45881</v>
      </c>
      <c r="F411" s="7">
        <v>45941</v>
      </c>
      <c r="G411" s="8">
        <v>58.9</v>
      </c>
      <c r="H411" s="7">
        <v>45898</v>
      </c>
      <c r="I411" s="28">
        <v>-43</v>
      </c>
      <c r="J411" s="8">
        <f>G411*I411</f>
        <v>-2532.6999999999998</v>
      </c>
    </row>
    <row r="412" spans="1:10" ht="14.45" customHeight="1" x14ac:dyDescent="0.25">
      <c r="A412" s="3" t="s">
        <v>345</v>
      </c>
      <c r="B412" s="9" t="s">
        <v>344</v>
      </c>
      <c r="C412" s="9" t="s">
        <v>526</v>
      </c>
      <c r="D412" s="8">
        <v>2708.4</v>
      </c>
      <c r="E412" s="7">
        <v>45827</v>
      </c>
      <c r="F412" s="7">
        <v>45847</v>
      </c>
      <c r="G412" s="8">
        <v>2264.4</v>
      </c>
      <c r="H412" s="7">
        <v>45847</v>
      </c>
      <c r="I412" s="28">
        <v>0</v>
      </c>
      <c r="J412" s="8">
        <f>G412*I412</f>
        <v>0</v>
      </c>
    </row>
    <row r="413" spans="1:10" ht="14.45" customHeight="1" x14ac:dyDescent="0.25">
      <c r="A413" s="3" t="s">
        <v>762</v>
      </c>
      <c r="B413" s="9" t="s">
        <v>761</v>
      </c>
      <c r="C413" s="29">
        <v>25126861</v>
      </c>
      <c r="D413" s="8">
        <v>4377.4799999999996</v>
      </c>
      <c r="E413" s="7">
        <v>45834</v>
      </c>
      <c r="F413" s="7">
        <v>45894</v>
      </c>
      <c r="G413" s="8">
        <v>3588.1</v>
      </c>
      <c r="H413" s="7">
        <v>45930</v>
      </c>
      <c r="I413" s="28">
        <v>36</v>
      </c>
      <c r="J413" s="8">
        <f>G413*I413</f>
        <v>129171.59999999999</v>
      </c>
    </row>
    <row r="414" spans="1:10" ht="14.45" customHeight="1" x14ac:dyDescent="0.25">
      <c r="A414" s="3" t="s">
        <v>39</v>
      </c>
      <c r="B414" s="9" t="s">
        <v>38</v>
      </c>
      <c r="C414" s="29">
        <v>5025112247</v>
      </c>
      <c r="D414" s="8">
        <v>405.6</v>
      </c>
      <c r="E414" s="7">
        <v>45728</v>
      </c>
      <c r="F414" s="7">
        <v>45788</v>
      </c>
      <c r="G414" s="8">
        <v>390</v>
      </c>
      <c r="H414" s="7">
        <v>45806</v>
      </c>
      <c r="I414" s="28">
        <v>18</v>
      </c>
      <c r="J414" s="8">
        <f>G414*I414</f>
        <v>7020</v>
      </c>
    </row>
    <row r="415" spans="1:10" ht="14.45" customHeight="1" x14ac:dyDescent="0.25">
      <c r="A415" s="3" t="s">
        <v>39</v>
      </c>
      <c r="B415" s="9" t="s">
        <v>38</v>
      </c>
      <c r="C415" s="29">
        <v>5024158782</v>
      </c>
      <c r="D415" s="8">
        <v>61.26</v>
      </c>
      <c r="E415" s="7">
        <v>45609</v>
      </c>
      <c r="F415" s="7">
        <v>45669</v>
      </c>
      <c r="G415" s="8">
        <v>58.9</v>
      </c>
      <c r="H415" s="7">
        <v>45672</v>
      </c>
      <c r="I415" s="28">
        <v>3</v>
      </c>
      <c r="J415" s="8">
        <f>G415*I415</f>
        <v>176.7</v>
      </c>
    </row>
    <row r="416" spans="1:10" ht="14.45" customHeight="1" x14ac:dyDescent="0.25">
      <c r="A416" s="3" t="s">
        <v>39</v>
      </c>
      <c r="B416" s="9" t="s">
        <v>38</v>
      </c>
      <c r="C416" s="29">
        <v>5025129781</v>
      </c>
      <c r="D416" s="8">
        <v>107.04</v>
      </c>
      <c r="E416" s="7">
        <v>45887</v>
      </c>
      <c r="F416" s="7">
        <v>45947</v>
      </c>
      <c r="G416" s="8">
        <v>102.92</v>
      </c>
      <c r="H416" s="7">
        <v>45926</v>
      </c>
      <c r="I416" s="28">
        <v>-21</v>
      </c>
      <c r="J416" s="8">
        <f>G416*I416</f>
        <v>-2161.3200000000002</v>
      </c>
    </row>
    <row r="417" spans="1:10" ht="14.45" customHeight="1" x14ac:dyDescent="0.25">
      <c r="A417" s="3" t="s">
        <v>2113</v>
      </c>
      <c r="B417" s="9" t="s">
        <v>2112</v>
      </c>
      <c r="C417" s="9" t="s">
        <v>343</v>
      </c>
      <c r="D417" s="8">
        <v>1042.08</v>
      </c>
      <c r="E417" s="7">
        <v>45881</v>
      </c>
      <c r="F417" s="7">
        <v>45941</v>
      </c>
      <c r="G417" s="8">
        <v>1042.08</v>
      </c>
      <c r="H417" s="7">
        <v>45901</v>
      </c>
      <c r="I417" s="28">
        <v>-40</v>
      </c>
      <c r="J417" s="8">
        <f>G417*I417</f>
        <v>-41683.199999999997</v>
      </c>
    </row>
    <row r="418" spans="1:10" ht="14.45" customHeight="1" x14ac:dyDescent="0.25">
      <c r="A418" s="3" t="s">
        <v>20</v>
      </c>
      <c r="B418" s="9" t="s">
        <v>19</v>
      </c>
      <c r="C418" s="9" t="s">
        <v>6024</v>
      </c>
      <c r="D418" s="8">
        <v>28.3</v>
      </c>
      <c r="E418" s="7">
        <v>45870</v>
      </c>
      <c r="F418" s="7">
        <v>45930</v>
      </c>
      <c r="G418" s="8">
        <v>23.2</v>
      </c>
      <c r="H418" s="7">
        <v>45880</v>
      </c>
      <c r="I418" s="28">
        <v>-50</v>
      </c>
      <c r="J418" s="8">
        <f>G418*I418</f>
        <v>-1160</v>
      </c>
    </row>
    <row r="419" spans="1:10" ht="14.45" customHeight="1" x14ac:dyDescent="0.25">
      <c r="A419" s="3" t="s">
        <v>352</v>
      </c>
      <c r="B419" s="9" t="s">
        <v>351</v>
      </c>
      <c r="C419" s="9" t="s">
        <v>6023</v>
      </c>
      <c r="D419" s="8">
        <v>961.1</v>
      </c>
      <c r="E419" s="7">
        <v>45794</v>
      </c>
      <c r="F419" s="7">
        <v>45854</v>
      </c>
      <c r="G419" s="8">
        <v>889.96</v>
      </c>
      <c r="H419" s="7">
        <v>45826</v>
      </c>
      <c r="I419" s="28">
        <v>-28</v>
      </c>
      <c r="J419" s="8">
        <f>G419*I419</f>
        <v>-24918.880000000001</v>
      </c>
    </row>
    <row r="420" spans="1:10" ht="14.45" customHeight="1" x14ac:dyDescent="0.25">
      <c r="A420" s="3" t="s">
        <v>140</v>
      </c>
      <c r="B420" s="9" t="s">
        <v>139</v>
      </c>
      <c r="C420" s="29">
        <v>3201156466</v>
      </c>
      <c r="D420" s="8">
        <v>240.86</v>
      </c>
      <c r="E420" s="7">
        <v>45702</v>
      </c>
      <c r="F420" s="7">
        <v>45762</v>
      </c>
      <c r="G420" s="8">
        <v>231.6</v>
      </c>
      <c r="H420" s="7">
        <v>45726</v>
      </c>
      <c r="I420" s="28">
        <v>-36</v>
      </c>
      <c r="J420" s="8">
        <f>G420*I420</f>
        <v>-8337.6</v>
      </c>
    </row>
    <row r="421" spans="1:10" ht="14.45" customHeight="1" x14ac:dyDescent="0.25">
      <c r="A421" s="3" t="s">
        <v>140</v>
      </c>
      <c r="B421" s="9" t="s">
        <v>139</v>
      </c>
      <c r="C421" s="29">
        <v>3201157211</v>
      </c>
      <c r="D421" s="8">
        <v>258.75</v>
      </c>
      <c r="E421" s="7">
        <v>45706</v>
      </c>
      <c r="F421" s="7">
        <v>45766</v>
      </c>
      <c r="G421" s="8">
        <v>248.8</v>
      </c>
      <c r="H421" s="7">
        <v>45726</v>
      </c>
      <c r="I421" s="28">
        <v>-40</v>
      </c>
      <c r="J421" s="8">
        <f>G421*I421</f>
        <v>-9952</v>
      </c>
    </row>
    <row r="422" spans="1:10" ht="14.45" customHeight="1" x14ac:dyDescent="0.25">
      <c r="A422" s="3" t="s">
        <v>75</v>
      </c>
      <c r="B422" s="9" t="s">
        <v>74</v>
      </c>
      <c r="C422" s="9" t="s">
        <v>6022</v>
      </c>
      <c r="D422" s="8">
        <v>503.86</v>
      </c>
      <c r="E422" s="7">
        <v>45839</v>
      </c>
      <c r="F422" s="7">
        <v>45899</v>
      </c>
      <c r="G422" s="8">
        <v>413</v>
      </c>
      <c r="H422" s="7">
        <v>45856</v>
      </c>
      <c r="I422" s="28">
        <v>-43</v>
      </c>
      <c r="J422" s="8">
        <f>G422*I422</f>
        <v>-17759</v>
      </c>
    </row>
    <row r="423" spans="1:10" ht="14.45" customHeight="1" x14ac:dyDescent="0.25">
      <c r="A423" s="3" t="s">
        <v>140</v>
      </c>
      <c r="B423" s="9" t="s">
        <v>139</v>
      </c>
      <c r="C423" s="29">
        <v>3201178958</v>
      </c>
      <c r="D423" s="8">
        <v>122.72</v>
      </c>
      <c r="E423" s="7">
        <v>45794</v>
      </c>
      <c r="F423" s="7">
        <v>45854</v>
      </c>
      <c r="G423" s="8">
        <v>118</v>
      </c>
      <c r="H423" s="7">
        <v>45867</v>
      </c>
      <c r="I423" s="28">
        <v>13</v>
      </c>
      <c r="J423" s="8">
        <f>G423*I423</f>
        <v>1534</v>
      </c>
    </row>
    <row r="424" spans="1:10" ht="14.45" customHeight="1" x14ac:dyDescent="0.25">
      <c r="A424" s="3" t="s">
        <v>685</v>
      </c>
      <c r="B424" s="9" t="s">
        <v>684</v>
      </c>
      <c r="C424" s="9" t="s">
        <v>4959</v>
      </c>
      <c r="D424" s="8">
        <v>7180</v>
      </c>
      <c r="E424" s="7">
        <v>45870</v>
      </c>
      <c r="F424" s="7">
        <v>45930</v>
      </c>
      <c r="G424" s="8">
        <v>1436</v>
      </c>
      <c r="H424" s="7">
        <v>45930</v>
      </c>
      <c r="I424" s="28">
        <v>0</v>
      </c>
      <c r="J424" s="8">
        <f>G424*I424</f>
        <v>0</v>
      </c>
    </row>
    <row r="425" spans="1:10" ht="14.45" customHeight="1" x14ac:dyDescent="0.25">
      <c r="A425" s="3" t="s">
        <v>685</v>
      </c>
      <c r="B425" s="9" t="s">
        <v>684</v>
      </c>
      <c r="C425" s="9" t="s">
        <v>4959</v>
      </c>
      <c r="D425" s="8">
        <v>7180</v>
      </c>
      <c r="E425" s="7">
        <v>45870</v>
      </c>
      <c r="F425" s="7">
        <v>45930</v>
      </c>
      <c r="G425" s="8">
        <v>5744</v>
      </c>
      <c r="H425" s="7">
        <v>45903</v>
      </c>
      <c r="I425" s="28">
        <v>-27</v>
      </c>
      <c r="J425" s="8">
        <f>G425*I425</f>
        <v>-155088</v>
      </c>
    </row>
    <row r="426" spans="1:10" ht="14.45" customHeight="1" x14ac:dyDescent="0.25">
      <c r="A426" s="3" t="s">
        <v>81</v>
      </c>
      <c r="B426" s="9" t="s">
        <v>80</v>
      </c>
      <c r="C426" s="9" t="s">
        <v>6021</v>
      </c>
      <c r="D426" s="8">
        <v>12200</v>
      </c>
      <c r="E426" s="7">
        <v>45759</v>
      </c>
      <c r="F426" s="7">
        <v>45819</v>
      </c>
      <c r="G426" s="8">
        <v>10000</v>
      </c>
      <c r="H426" s="7">
        <v>45783</v>
      </c>
      <c r="I426" s="28">
        <v>-36</v>
      </c>
      <c r="J426" s="8">
        <f>G426*I426</f>
        <v>-360000</v>
      </c>
    </row>
    <row r="427" spans="1:10" ht="14.45" customHeight="1" x14ac:dyDescent="0.25">
      <c r="A427" s="3" t="s">
        <v>140</v>
      </c>
      <c r="B427" s="9" t="s">
        <v>139</v>
      </c>
      <c r="C427" s="29">
        <v>3201196178</v>
      </c>
      <c r="D427" s="8">
        <v>92.04</v>
      </c>
      <c r="E427" s="7">
        <v>45835</v>
      </c>
      <c r="F427" s="7">
        <v>45895</v>
      </c>
      <c r="G427" s="8">
        <v>88.5</v>
      </c>
      <c r="H427" s="7">
        <v>45867</v>
      </c>
      <c r="I427" s="28">
        <v>-28</v>
      </c>
      <c r="J427" s="8">
        <f>G427*I427</f>
        <v>-2478</v>
      </c>
    </row>
    <row r="428" spans="1:10" ht="14.45" customHeight="1" x14ac:dyDescent="0.25">
      <c r="A428" s="3" t="s">
        <v>5476</v>
      </c>
      <c r="B428" s="9" t="s">
        <v>5475</v>
      </c>
      <c r="C428" s="9" t="s">
        <v>6020</v>
      </c>
      <c r="D428" s="8">
        <v>22502</v>
      </c>
      <c r="E428" s="7">
        <v>45834</v>
      </c>
      <c r="F428" s="7">
        <v>45853</v>
      </c>
      <c r="G428" s="8">
        <v>18002</v>
      </c>
      <c r="H428" s="7">
        <v>45853</v>
      </c>
      <c r="I428" s="28">
        <v>0</v>
      </c>
      <c r="J428" s="8">
        <f>G428*I428</f>
        <v>0</v>
      </c>
    </row>
    <row r="429" spans="1:10" ht="14.45" customHeight="1" x14ac:dyDescent="0.25">
      <c r="A429" s="3" t="s">
        <v>14</v>
      </c>
      <c r="B429" s="9" t="s">
        <v>13</v>
      </c>
      <c r="C429" s="29">
        <v>1660487</v>
      </c>
      <c r="D429" s="8">
        <v>78</v>
      </c>
      <c r="E429" s="7">
        <v>45639</v>
      </c>
      <c r="F429" s="7">
        <v>45699</v>
      </c>
      <c r="G429" s="8">
        <v>75</v>
      </c>
      <c r="H429" s="7">
        <v>45672</v>
      </c>
      <c r="I429" s="28">
        <v>-27</v>
      </c>
      <c r="J429" s="8">
        <f>G429*I429</f>
        <v>-2025</v>
      </c>
    </row>
    <row r="430" spans="1:10" ht="14.45" customHeight="1" x14ac:dyDescent="0.25">
      <c r="A430" s="3" t="s">
        <v>14</v>
      </c>
      <c r="B430" s="9" t="s">
        <v>13</v>
      </c>
      <c r="C430" s="29">
        <v>1617995</v>
      </c>
      <c r="D430" s="8">
        <v>78</v>
      </c>
      <c r="E430" s="7">
        <v>45624</v>
      </c>
      <c r="F430" s="7">
        <v>45684</v>
      </c>
      <c r="G430" s="8">
        <v>75</v>
      </c>
      <c r="H430" s="7">
        <v>45674</v>
      </c>
      <c r="I430" s="28">
        <v>-10</v>
      </c>
      <c r="J430" s="8">
        <f>G430*I430</f>
        <v>-750</v>
      </c>
    </row>
    <row r="431" spans="1:10" ht="14.45" customHeight="1" x14ac:dyDescent="0.25">
      <c r="A431" s="3" t="s">
        <v>957</v>
      </c>
      <c r="B431" s="9" t="s">
        <v>956</v>
      </c>
      <c r="C431" s="9" t="s">
        <v>5310</v>
      </c>
      <c r="D431" s="8">
        <v>3644.99</v>
      </c>
      <c r="E431" s="7">
        <v>45815</v>
      </c>
      <c r="F431" s="7">
        <v>45875</v>
      </c>
      <c r="G431" s="8">
        <v>2987.7</v>
      </c>
      <c r="H431" s="7">
        <v>45847</v>
      </c>
      <c r="I431" s="28">
        <v>-28</v>
      </c>
      <c r="J431" s="8">
        <f>G431*I431</f>
        <v>-83655.599999999991</v>
      </c>
    </row>
    <row r="432" spans="1:10" ht="14.45" customHeight="1" x14ac:dyDescent="0.25">
      <c r="A432" s="3" t="s">
        <v>39</v>
      </c>
      <c r="B432" s="9" t="s">
        <v>38</v>
      </c>
      <c r="C432" s="29">
        <v>5024158773</v>
      </c>
      <c r="D432" s="8">
        <v>107.04</v>
      </c>
      <c r="E432" s="7">
        <v>45609</v>
      </c>
      <c r="F432" s="7">
        <v>45669</v>
      </c>
      <c r="G432" s="8">
        <v>102.92</v>
      </c>
      <c r="H432" s="7">
        <v>45684</v>
      </c>
      <c r="I432" s="28">
        <v>15</v>
      </c>
      <c r="J432" s="8">
        <f>G432*I432</f>
        <v>1543.8</v>
      </c>
    </row>
    <row r="433" spans="1:10" ht="14.45" customHeight="1" x14ac:dyDescent="0.25">
      <c r="A433" s="3" t="s">
        <v>14</v>
      </c>
      <c r="B433" s="9" t="s">
        <v>13</v>
      </c>
      <c r="C433" s="29">
        <v>1615937</v>
      </c>
      <c r="D433" s="8">
        <v>199.14</v>
      </c>
      <c r="E433" s="7">
        <v>45758</v>
      </c>
      <c r="F433" s="7">
        <v>45818</v>
      </c>
      <c r="G433" s="8">
        <v>186.29</v>
      </c>
      <c r="H433" s="7">
        <v>45775</v>
      </c>
      <c r="I433" s="28">
        <v>-43</v>
      </c>
      <c r="J433" s="8">
        <f>G433*I433</f>
        <v>-8010.4699999999993</v>
      </c>
    </row>
    <row r="434" spans="1:10" ht="14.45" customHeight="1" x14ac:dyDescent="0.25">
      <c r="A434" s="3" t="s">
        <v>2249</v>
      </c>
      <c r="B434" s="9" t="s">
        <v>2248</v>
      </c>
      <c r="C434" s="9" t="s">
        <v>6019</v>
      </c>
      <c r="D434" s="8">
        <v>583.16</v>
      </c>
      <c r="E434" s="7">
        <v>45884</v>
      </c>
      <c r="F434" s="7">
        <v>45944</v>
      </c>
      <c r="G434" s="8">
        <v>478</v>
      </c>
      <c r="H434" s="7">
        <v>45902</v>
      </c>
      <c r="I434" s="28">
        <v>-42</v>
      </c>
      <c r="J434" s="8">
        <f>G434*I434</f>
        <v>-20076</v>
      </c>
    </row>
    <row r="435" spans="1:10" ht="14.45" customHeight="1" x14ac:dyDescent="0.25">
      <c r="A435" s="3" t="s">
        <v>78</v>
      </c>
      <c r="B435" s="9" t="s">
        <v>77</v>
      </c>
      <c r="C435" s="9" t="s">
        <v>6018</v>
      </c>
      <c r="D435" s="8">
        <v>485.13</v>
      </c>
      <c r="E435" s="7">
        <v>45709</v>
      </c>
      <c r="F435" s="7">
        <v>45769</v>
      </c>
      <c r="G435" s="8">
        <v>446.13</v>
      </c>
      <c r="H435" s="7">
        <v>45740</v>
      </c>
      <c r="I435" s="28">
        <v>-29</v>
      </c>
      <c r="J435" s="8">
        <f>G435*I435</f>
        <v>-12937.77</v>
      </c>
    </row>
    <row r="436" spans="1:10" ht="14.45" customHeight="1" x14ac:dyDescent="0.25">
      <c r="A436" s="3" t="s">
        <v>17</v>
      </c>
      <c r="B436" s="9" t="s">
        <v>16</v>
      </c>
      <c r="C436" s="9" t="s">
        <v>6017</v>
      </c>
      <c r="D436" s="8">
        <v>195.94</v>
      </c>
      <c r="E436" s="7">
        <v>45721</v>
      </c>
      <c r="F436" s="7">
        <v>45781</v>
      </c>
      <c r="G436" s="8">
        <v>188.4</v>
      </c>
      <c r="H436" s="7">
        <v>45733</v>
      </c>
      <c r="I436" s="28">
        <v>-48</v>
      </c>
      <c r="J436" s="8">
        <f>G436*I436</f>
        <v>-9043.2000000000007</v>
      </c>
    </row>
    <row r="437" spans="1:10" ht="14.45" customHeight="1" x14ac:dyDescent="0.25">
      <c r="A437" s="3" t="s">
        <v>91</v>
      </c>
      <c r="B437" s="9" t="s">
        <v>90</v>
      </c>
      <c r="C437" s="9" t="s">
        <v>6016</v>
      </c>
      <c r="D437" s="8">
        <v>193.44</v>
      </c>
      <c r="E437" s="7">
        <v>45804</v>
      </c>
      <c r="F437" s="7">
        <v>45864</v>
      </c>
      <c r="G437" s="8">
        <v>186</v>
      </c>
      <c r="H437" s="7">
        <v>45817</v>
      </c>
      <c r="I437" s="28">
        <v>-47</v>
      </c>
      <c r="J437" s="8">
        <f>G437*I437</f>
        <v>-8742</v>
      </c>
    </row>
    <row r="438" spans="1:10" ht="14.45" customHeight="1" x14ac:dyDescent="0.25">
      <c r="A438" s="3" t="s">
        <v>2240</v>
      </c>
      <c r="B438" s="9" t="s">
        <v>1290</v>
      </c>
      <c r="C438" s="9" t="s">
        <v>346</v>
      </c>
      <c r="D438" s="8">
        <v>2406.08</v>
      </c>
      <c r="E438" s="7">
        <v>45751</v>
      </c>
      <c r="F438" s="7">
        <v>45811</v>
      </c>
      <c r="G438" s="8">
        <v>1972.2</v>
      </c>
      <c r="H438" s="7">
        <v>45782</v>
      </c>
      <c r="I438" s="28">
        <v>-29</v>
      </c>
      <c r="J438" s="8">
        <f>G438*I438</f>
        <v>-57193.8</v>
      </c>
    </row>
    <row r="439" spans="1:10" ht="14.45" customHeight="1" x14ac:dyDescent="0.25">
      <c r="A439" s="3" t="s">
        <v>39</v>
      </c>
      <c r="B439" s="9" t="s">
        <v>38</v>
      </c>
      <c r="C439" s="29">
        <v>5024169702</v>
      </c>
      <c r="D439" s="8">
        <v>4518.45</v>
      </c>
      <c r="E439" s="7">
        <v>45692</v>
      </c>
      <c r="F439" s="7">
        <v>45752</v>
      </c>
      <c r="G439" s="8">
        <v>4344.66</v>
      </c>
      <c r="H439" s="7">
        <v>45930</v>
      </c>
      <c r="I439" s="28">
        <v>178</v>
      </c>
      <c r="J439" s="8">
        <f>G439*I439</f>
        <v>773349.48</v>
      </c>
    </row>
    <row r="440" spans="1:10" ht="14.45" customHeight="1" x14ac:dyDescent="0.25">
      <c r="A440" s="3" t="s">
        <v>14</v>
      </c>
      <c r="B440" s="9" t="s">
        <v>13</v>
      </c>
      <c r="C440" s="29">
        <v>1651204</v>
      </c>
      <c r="D440" s="8">
        <v>78</v>
      </c>
      <c r="E440" s="7">
        <v>45624</v>
      </c>
      <c r="F440" s="7">
        <v>45684</v>
      </c>
      <c r="G440" s="8">
        <v>75</v>
      </c>
      <c r="H440" s="7">
        <v>45670</v>
      </c>
      <c r="I440" s="28">
        <v>-14</v>
      </c>
      <c r="J440" s="8">
        <f>G440*I440</f>
        <v>-1050</v>
      </c>
    </row>
    <row r="441" spans="1:10" ht="14.45" customHeight="1" x14ac:dyDescent="0.25">
      <c r="A441" s="3" t="s">
        <v>2571</v>
      </c>
      <c r="B441" s="9" t="s">
        <v>2570</v>
      </c>
      <c r="C441" s="9" t="s">
        <v>501</v>
      </c>
      <c r="D441" s="8">
        <v>2080</v>
      </c>
      <c r="E441" s="7">
        <v>45691</v>
      </c>
      <c r="F441" s="7">
        <v>45751</v>
      </c>
      <c r="G441" s="8">
        <v>2080</v>
      </c>
      <c r="H441" s="7">
        <v>45742</v>
      </c>
      <c r="I441" s="28">
        <v>-9</v>
      </c>
      <c r="J441" s="8">
        <f>G441*I441</f>
        <v>-18720</v>
      </c>
    </row>
    <row r="442" spans="1:10" ht="14.45" customHeight="1" x14ac:dyDescent="0.25">
      <c r="A442" s="3" t="s">
        <v>641</v>
      </c>
      <c r="B442" s="9" t="s">
        <v>640</v>
      </c>
      <c r="C442" s="29">
        <v>2024916164</v>
      </c>
      <c r="D442" s="8">
        <v>1002.27</v>
      </c>
      <c r="E442" s="7">
        <v>45665</v>
      </c>
      <c r="F442" s="7">
        <v>45725</v>
      </c>
      <c r="G442" s="8">
        <v>963.72</v>
      </c>
      <c r="H442" s="7">
        <v>45693</v>
      </c>
      <c r="I442" s="28">
        <v>-32</v>
      </c>
      <c r="J442" s="8">
        <f>G442*I442</f>
        <v>-30839.040000000001</v>
      </c>
    </row>
    <row r="443" spans="1:10" ht="14.45" customHeight="1" x14ac:dyDescent="0.25">
      <c r="A443" s="3" t="s">
        <v>2083</v>
      </c>
      <c r="B443" s="9" t="s">
        <v>2082</v>
      </c>
      <c r="C443" s="29">
        <v>1723097191</v>
      </c>
      <c r="D443" s="8">
        <v>1170.21</v>
      </c>
      <c r="E443" s="7">
        <v>45690</v>
      </c>
      <c r="F443" s="7">
        <v>45750</v>
      </c>
      <c r="G443" s="8">
        <v>1125.2</v>
      </c>
      <c r="H443" s="7">
        <v>45930</v>
      </c>
      <c r="I443" s="28">
        <v>180</v>
      </c>
      <c r="J443" s="8">
        <f>G443*I443</f>
        <v>202536</v>
      </c>
    </row>
    <row r="444" spans="1:10" ht="14.45" customHeight="1" x14ac:dyDescent="0.25">
      <c r="A444" s="3" t="s">
        <v>320</v>
      </c>
      <c r="B444" s="9" t="s">
        <v>319</v>
      </c>
      <c r="C444" s="9" t="s">
        <v>6015</v>
      </c>
      <c r="D444" s="8">
        <v>7155.61</v>
      </c>
      <c r="E444" s="7">
        <v>45866</v>
      </c>
      <c r="F444" s="7">
        <v>45926</v>
      </c>
      <c r="G444" s="8">
        <v>5865.25</v>
      </c>
      <c r="H444" s="7">
        <v>45894</v>
      </c>
      <c r="I444" s="28">
        <v>-32</v>
      </c>
      <c r="J444" s="8">
        <f>G444*I444</f>
        <v>-187688</v>
      </c>
    </row>
    <row r="445" spans="1:10" ht="14.45" customHeight="1" x14ac:dyDescent="0.25">
      <c r="A445" s="3" t="s">
        <v>140</v>
      </c>
      <c r="B445" s="9" t="s">
        <v>139</v>
      </c>
      <c r="C445" s="29">
        <v>3201134078</v>
      </c>
      <c r="D445" s="8">
        <v>421.2</v>
      </c>
      <c r="E445" s="7">
        <v>45612</v>
      </c>
      <c r="F445" s="7">
        <v>45672</v>
      </c>
      <c r="G445" s="8">
        <v>405</v>
      </c>
      <c r="H445" s="7">
        <v>45664</v>
      </c>
      <c r="I445" s="28">
        <v>-8</v>
      </c>
      <c r="J445" s="8">
        <f>G445*I445</f>
        <v>-3240</v>
      </c>
    </row>
    <row r="446" spans="1:10" ht="14.45" customHeight="1" x14ac:dyDescent="0.25">
      <c r="A446" s="3" t="s">
        <v>37</v>
      </c>
      <c r="B446" s="9" t="s">
        <v>36</v>
      </c>
      <c r="C446" s="9" t="s">
        <v>6014</v>
      </c>
      <c r="D446" s="8">
        <v>2549.8000000000002</v>
      </c>
      <c r="E446" s="7">
        <v>45799</v>
      </c>
      <c r="F446" s="7">
        <v>45859</v>
      </c>
      <c r="G446" s="8">
        <v>2090</v>
      </c>
      <c r="H446" s="7">
        <v>45821</v>
      </c>
      <c r="I446" s="28">
        <v>-38</v>
      </c>
      <c r="J446" s="8">
        <f>G446*I446</f>
        <v>-79420</v>
      </c>
    </row>
    <row r="447" spans="1:10" ht="14.45" customHeight="1" x14ac:dyDescent="0.25">
      <c r="A447" s="3" t="s">
        <v>1649</v>
      </c>
      <c r="B447" s="9" t="s">
        <v>1648</v>
      </c>
      <c r="C447" s="29">
        <v>25001702</v>
      </c>
      <c r="D447" s="8">
        <v>2754</v>
      </c>
      <c r="E447" s="7">
        <v>45699</v>
      </c>
      <c r="F447" s="7">
        <v>45759</v>
      </c>
      <c r="G447" s="8">
        <v>2503.64</v>
      </c>
      <c r="H447" s="7">
        <v>45713</v>
      </c>
      <c r="I447" s="28">
        <v>-46</v>
      </c>
      <c r="J447" s="8">
        <f>G447*I447</f>
        <v>-115167.43999999999</v>
      </c>
    </row>
    <row r="448" spans="1:10" ht="14.45" customHeight="1" x14ac:dyDescent="0.25">
      <c r="A448" s="3" t="s">
        <v>320</v>
      </c>
      <c r="B448" s="9" t="s">
        <v>319</v>
      </c>
      <c r="C448" s="9" t="s">
        <v>6013</v>
      </c>
      <c r="D448" s="8">
        <v>3294</v>
      </c>
      <c r="E448" s="7">
        <v>45695</v>
      </c>
      <c r="F448" s="7">
        <v>45755</v>
      </c>
      <c r="G448" s="8">
        <v>2700</v>
      </c>
      <c r="H448" s="7">
        <v>45712</v>
      </c>
      <c r="I448" s="28">
        <v>-43</v>
      </c>
      <c r="J448" s="8">
        <f>G448*I448</f>
        <v>-116100</v>
      </c>
    </row>
    <row r="449" spans="1:10" ht="14.45" customHeight="1" x14ac:dyDescent="0.25">
      <c r="A449" s="3" t="s">
        <v>6012</v>
      </c>
      <c r="B449" s="9" t="s">
        <v>4198</v>
      </c>
      <c r="C449" s="29">
        <v>202406030234</v>
      </c>
      <c r="D449" s="8">
        <v>462</v>
      </c>
      <c r="E449" s="7">
        <v>45628</v>
      </c>
      <c r="F449" s="7">
        <v>45688</v>
      </c>
      <c r="G449" s="8">
        <v>420</v>
      </c>
      <c r="H449" s="7">
        <v>45713</v>
      </c>
      <c r="I449" s="28">
        <v>25</v>
      </c>
      <c r="J449" s="8">
        <f>G449*I449</f>
        <v>10500</v>
      </c>
    </row>
    <row r="450" spans="1:10" ht="14.45" customHeight="1" x14ac:dyDescent="0.25">
      <c r="A450" s="3" t="s">
        <v>56</v>
      </c>
      <c r="B450" s="9" t="s">
        <v>55</v>
      </c>
      <c r="C450" s="9" t="s">
        <v>1210</v>
      </c>
      <c r="D450" s="8">
        <v>1876.97</v>
      </c>
      <c r="E450" s="7">
        <v>45631</v>
      </c>
      <c r="F450" s="7">
        <v>45691</v>
      </c>
      <c r="G450" s="8">
        <v>1538.5</v>
      </c>
      <c r="H450" s="7">
        <v>45667</v>
      </c>
      <c r="I450" s="28">
        <v>-24</v>
      </c>
      <c r="J450" s="8">
        <f>G450*I450</f>
        <v>-36924</v>
      </c>
    </row>
    <row r="451" spans="1:10" ht="14.45" customHeight="1" x14ac:dyDescent="0.25">
      <c r="A451" s="3" t="s">
        <v>1514</v>
      </c>
      <c r="B451" s="9" t="s">
        <v>1513</v>
      </c>
      <c r="C451" s="9" t="s">
        <v>6011</v>
      </c>
      <c r="D451" s="8">
        <v>368.9</v>
      </c>
      <c r="E451" s="7">
        <v>45894</v>
      </c>
      <c r="F451" s="7">
        <v>45954</v>
      </c>
      <c r="G451" s="8">
        <v>368.9</v>
      </c>
      <c r="H451" s="7">
        <v>45910</v>
      </c>
      <c r="I451" s="28">
        <v>-44</v>
      </c>
      <c r="J451" s="8">
        <f>G451*I451</f>
        <v>-16231.599999999999</v>
      </c>
    </row>
    <row r="452" spans="1:10" ht="14.45" customHeight="1" x14ac:dyDescent="0.25">
      <c r="A452" s="3" t="s">
        <v>850</v>
      </c>
      <c r="B452" s="9" t="s">
        <v>849</v>
      </c>
      <c r="C452" s="9" t="s">
        <v>6010</v>
      </c>
      <c r="D452" s="8">
        <v>560.35</v>
      </c>
      <c r="E452" s="7">
        <v>45691</v>
      </c>
      <c r="F452" s="7">
        <v>45751</v>
      </c>
      <c r="G452" s="8">
        <v>459.3</v>
      </c>
      <c r="H452" s="7">
        <v>45722</v>
      </c>
      <c r="I452" s="28">
        <v>-29</v>
      </c>
      <c r="J452" s="8">
        <f>G452*I452</f>
        <v>-13319.7</v>
      </c>
    </row>
    <row r="453" spans="1:10" ht="14.45" customHeight="1" x14ac:dyDescent="0.25">
      <c r="A453" s="3" t="s">
        <v>17</v>
      </c>
      <c r="B453" s="9" t="s">
        <v>16</v>
      </c>
      <c r="C453" s="9" t="s">
        <v>6009</v>
      </c>
      <c r="D453" s="8">
        <v>509.18</v>
      </c>
      <c r="E453" s="7">
        <v>45638</v>
      </c>
      <c r="F453" s="7">
        <v>45698</v>
      </c>
      <c r="G453" s="8">
        <v>489.6</v>
      </c>
      <c r="H453" s="7">
        <v>45664</v>
      </c>
      <c r="I453" s="28">
        <v>-34</v>
      </c>
      <c r="J453" s="8">
        <f>G453*I453</f>
        <v>-16646.400000000001</v>
      </c>
    </row>
    <row r="454" spans="1:10" ht="14.45" customHeight="1" x14ac:dyDescent="0.25">
      <c r="A454" s="3" t="s">
        <v>140</v>
      </c>
      <c r="B454" s="9" t="s">
        <v>139</v>
      </c>
      <c r="C454" s="29">
        <v>3201190700</v>
      </c>
      <c r="D454" s="8">
        <v>1143.79</v>
      </c>
      <c r="E454" s="7">
        <v>45830</v>
      </c>
      <c r="F454" s="7">
        <v>45890</v>
      </c>
      <c r="G454" s="8">
        <v>1099.8</v>
      </c>
      <c r="H454" s="7">
        <v>45867</v>
      </c>
      <c r="I454" s="28">
        <v>-23</v>
      </c>
      <c r="J454" s="8">
        <f>G454*I454</f>
        <v>-25295.399999999998</v>
      </c>
    </row>
    <row r="455" spans="1:10" ht="14.45" customHeight="1" x14ac:dyDescent="0.25">
      <c r="A455" s="3" t="s">
        <v>140</v>
      </c>
      <c r="B455" s="9" t="s">
        <v>139</v>
      </c>
      <c r="C455" s="29">
        <v>3201176920</v>
      </c>
      <c r="D455" s="8">
        <v>1206.19</v>
      </c>
      <c r="E455" s="7">
        <v>45788</v>
      </c>
      <c r="F455" s="7">
        <v>45848</v>
      </c>
      <c r="G455" s="8">
        <v>1159.8</v>
      </c>
      <c r="H455" s="7">
        <v>45880</v>
      </c>
      <c r="I455" s="28">
        <v>32</v>
      </c>
      <c r="J455" s="8">
        <f>G455*I455</f>
        <v>37113.599999999999</v>
      </c>
    </row>
    <row r="456" spans="1:10" ht="14.45" customHeight="1" x14ac:dyDescent="0.25">
      <c r="A456" s="3" t="s">
        <v>140</v>
      </c>
      <c r="B456" s="9" t="s">
        <v>139</v>
      </c>
      <c r="C456" s="29">
        <v>3201190356</v>
      </c>
      <c r="D456" s="8">
        <v>37.44</v>
      </c>
      <c r="E456" s="7">
        <v>45830</v>
      </c>
      <c r="F456" s="7">
        <v>45890</v>
      </c>
      <c r="G456" s="8">
        <v>36</v>
      </c>
      <c r="H456" s="7">
        <v>45867</v>
      </c>
      <c r="I456" s="28">
        <v>-23</v>
      </c>
      <c r="J456" s="8">
        <f>G456*I456</f>
        <v>-828</v>
      </c>
    </row>
    <row r="457" spans="1:10" ht="14.45" customHeight="1" x14ac:dyDescent="0.25">
      <c r="A457" s="3" t="s">
        <v>247</v>
      </c>
      <c r="B457" s="9" t="s">
        <v>246</v>
      </c>
      <c r="C457" s="29">
        <v>7190027227</v>
      </c>
      <c r="D457" s="8">
        <v>8967</v>
      </c>
      <c r="E457" s="7">
        <v>45749</v>
      </c>
      <c r="F457" s="7">
        <v>45809</v>
      </c>
      <c r="G457" s="8">
        <v>7350</v>
      </c>
      <c r="H457" s="7">
        <v>45803</v>
      </c>
      <c r="I457" s="28">
        <v>-6</v>
      </c>
      <c r="J457" s="8">
        <f>G457*I457</f>
        <v>-44100</v>
      </c>
    </row>
    <row r="458" spans="1:10" ht="14.45" customHeight="1" x14ac:dyDescent="0.25">
      <c r="A458" s="3" t="s">
        <v>39</v>
      </c>
      <c r="B458" s="9" t="s">
        <v>38</v>
      </c>
      <c r="C458" s="29">
        <v>5025142798</v>
      </c>
      <c r="D458" s="8">
        <v>107.04</v>
      </c>
      <c r="E458" s="7">
        <v>45889</v>
      </c>
      <c r="F458" s="7">
        <v>45949</v>
      </c>
      <c r="G458" s="8">
        <v>102.92</v>
      </c>
      <c r="H458" s="7">
        <v>45898</v>
      </c>
      <c r="I458" s="28">
        <v>-51</v>
      </c>
      <c r="J458" s="8">
        <f>G458*I458</f>
        <v>-5248.92</v>
      </c>
    </row>
    <row r="459" spans="1:10" ht="14.45" customHeight="1" x14ac:dyDescent="0.25">
      <c r="A459" s="3" t="s">
        <v>108</v>
      </c>
      <c r="B459" s="9" t="s">
        <v>107</v>
      </c>
      <c r="C459" s="9" t="s">
        <v>229</v>
      </c>
      <c r="D459" s="8">
        <v>1580.63</v>
      </c>
      <c r="E459" s="7">
        <v>45694</v>
      </c>
      <c r="F459" s="7">
        <v>45754</v>
      </c>
      <c r="G459" s="8">
        <v>1295.5999999999999</v>
      </c>
      <c r="H459" s="7">
        <v>45722</v>
      </c>
      <c r="I459" s="28">
        <v>-32</v>
      </c>
      <c r="J459" s="8">
        <f>G459*I459</f>
        <v>-41459.199999999997</v>
      </c>
    </row>
    <row r="460" spans="1:10" ht="14.45" customHeight="1" x14ac:dyDescent="0.25">
      <c r="A460" s="3" t="s">
        <v>946</v>
      </c>
      <c r="B460" s="9" t="s">
        <v>945</v>
      </c>
      <c r="C460" s="9" t="s">
        <v>3045</v>
      </c>
      <c r="D460" s="8">
        <v>368.9</v>
      </c>
      <c r="E460" s="7">
        <v>45761</v>
      </c>
      <c r="F460" s="7">
        <v>45821</v>
      </c>
      <c r="G460" s="8">
        <v>368.9</v>
      </c>
      <c r="H460" s="7">
        <v>45804</v>
      </c>
      <c r="I460" s="28">
        <v>-17</v>
      </c>
      <c r="J460" s="8">
        <f>G460*I460</f>
        <v>-6271.2999999999993</v>
      </c>
    </row>
    <row r="461" spans="1:10" ht="14.45" customHeight="1" x14ac:dyDescent="0.25">
      <c r="A461" s="3" t="s">
        <v>91</v>
      </c>
      <c r="B461" s="9" t="s">
        <v>90</v>
      </c>
      <c r="C461" s="9" t="s">
        <v>6008</v>
      </c>
      <c r="D461" s="8">
        <v>77.38</v>
      </c>
      <c r="E461" s="7">
        <v>45804</v>
      </c>
      <c r="F461" s="7">
        <v>45864</v>
      </c>
      <c r="G461" s="8">
        <v>74.400000000000006</v>
      </c>
      <c r="H461" s="7">
        <v>45817</v>
      </c>
      <c r="I461" s="28">
        <v>-47</v>
      </c>
      <c r="J461" s="8">
        <f>G461*I461</f>
        <v>-3496.8</v>
      </c>
    </row>
    <row r="462" spans="1:10" ht="14.45" customHeight="1" x14ac:dyDescent="0.25">
      <c r="A462" s="3" t="s">
        <v>91</v>
      </c>
      <c r="B462" s="9" t="s">
        <v>90</v>
      </c>
      <c r="C462" s="9" t="s">
        <v>6007</v>
      </c>
      <c r="D462" s="8">
        <v>77.38</v>
      </c>
      <c r="E462" s="7">
        <v>45804</v>
      </c>
      <c r="F462" s="7">
        <v>45864</v>
      </c>
      <c r="G462" s="8">
        <v>74.400000000000006</v>
      </c>
      <c r="H462" s="7">
        <v>45817</v>
      </c>
      <c r="I462" s="28">
        <v>-47</v>
      </c>
      <c r="J462" s="8">
        <f>G462*I462</f>
        <v>-3496.8</v>
      </c>
    </row>
    <row r="463" spans="1:10" ht="14.45" customHeight="1" x14ac:dyDescent="0.25">
      <c r="A463" s="3" t="s">
        <v>401</v>
      </c>
      <c r="B463" s="9" t="s">
        <v>400</v>
      </c>
      <c r="C463" s="9" t="s">
        <v>6006</v>
      </c>
      <c r="D463" s="8">
        <v>896.7</v>
      </c>
      <c r="E463" s="7">
        <v>45826</v>
      </c>
      <c r="F463" s="7">
        <v>45886</v>
      </c>
      <c r="G463" s="8">
        <v>854</v>
      </c>
      <c r="H463" s="7">
        <v>45862</v>
      </c>
      <c r="I463" s="28">
        <v>-24</v>
      </c>
      <c r="J463" s="8">
        <f>G463*I463</f>
        <v>-20496</v>
      </c>
    </row>
    <row r="464" spans="1:10" ht="14.45" customHeight="1" x14ac:dyDescent="0.25">
      <c r="A464" s="3" t="s">
        <v>85</v>
      </c>
      <c r="B464" s="9" t="s">
        <v>84</v>
      </c>
      <c r="C464" s="9" t="s">
        <v>6005</v>
      </c>
      <c r="D464" s="8">
        <v>164837.23000000001</v>
      </c>
      <c r="E464" s="7">
        <v>45852</v>
      </c>
      <c r="F464" s="7">
        <v>45912</v>
      </c>
      <c r="G464" s="8">
        <v>149852.03</v>
      </c>
      <c r="H464" s="7">
        <v>45881</v>
      </c>
      <c r="I464" s="28">
        <v>-31</v>
      </c>
      <c r="J464" s="8">
        <f>G464*I464</f>
        <v>-4645412.93</v>
      </c>
    </row>
    <row r="465" spans="1:10" ht="14.45" customHeight="1" x14ac:dyDescent="0.25">
      <c r="A465" s="3" t="s">
        <v>14</v>
      </c>
      <c r="B465" s="9" t="s">
        <v>13</v>
      </c>
      <c r="C465" s="29">
        <v>1635296</v>
      </c>
      <c r="D465" s="8">
        <v>2450.2399999999998</v>
      </c>
      <c r="E465" s="7">
        <v>45877</v>
      </c>
      <c r="F465" s="7">
        <v>45937</v>
      </c>
      <c r="G465" s="8">
        <v>2356</v>
      </c>
      <c r="H465" s="7">
        <v>45891</v>
      </c>
      <c r="I465" s="28">
        <v>-46</v>
      </c>
      <c r="J465" s="8">
        <f>G465*I465</f>
        <v>-108376</v>
      </c>
    </row>
    <row r="466" spans="1:10" ht="14.45" customHeight="1" x14ac:dyDescent="0.25">
      <c r="A466" s="3" t="s">
        <v>236</v>
      </c>
      <c r="B466" s="9" t="s">
        <v>235</v>
      </c>
      <c r="C466" s="9" t="s">
        <v>6004</v>
      </c>
      <c r="D466" s="8">
        <v>2345.4499999999998</v>
      </c>
      <c r="E466" s="7">
        <v>45664</v>
      </c>
      <c r="F466" s="7">
        <v>45724</v>
      </c>
      <c r="G466" s="8">
        <v>1922.5</v>
      </c>
      <c r="H466" s="7">
        <v>45712</v>
      </c>
      <c r="I466" s="28">
        <v>-12</v>
      </c>
      <c r="J466" s="8">
        <f>G466*I466</f>
        <v>-23070</v>
      </c>
    </row>
    <row r="467" spans="1:10" ht="14.45" customHeight="1" x14ac:dyDescent="0.25">
      <c r="A467" s="3" t="s">
        <v>2419</v>
      </c>
      <c r="B467" s="9" t="s">
        <v>2418</v>
      </c>
      <c r="C467" s="9" t="s">
        <v>1491</v>
      </c>
      <c r="D467" s="8">
        <v>2211.37</v>
      </c>
      <c r="E467" s="7">
        <v>45665</v>
      </c>
      <c r="F467" s="7">
        <v>45725</v>
      </c>
      <c r="G467" s="8">
        <v>1812.6</v>
      </c>
      <c r="H467" s="7">
        <v>45713</v>
      </c>
      <c r="I467" s="28">
        <v>-12</v>
      </c>
      <c r="J467" s="8">
        <f>G467*I467</f>
        <v>-21751.199999999997</v>
      </c>
    </row>
    <row r="468" spans="1:10" ht="14.45" customHeight="1" x14ac:dyDescent="0.25">
      <c r="A468" s="3" t="s">
        <v>17</v>
      </c>
      <c r="B468" s="9" t="s">
        <v>16</v>
      </c>
      <c r="C468" s="9" t="s">
        <v>6003</v>
      </c>
      <c r="D468" s="8">
        <v>81.12</v>
      </c>
      <c r="E468" s="7">
        <v>45794</v>
      </c>
      <c r="F468" s="7">
        <v>45854</v>
      </c>
      <c r="G468" s="8">
        <v>78</v>
      </c>
      <c r="H468" s="7">
        <v>45817</v>
      </c>
      <c r="I468" s="28">
        <v>-37</v>
      </c>
      <c r="J468" s="8">
        <f>G468*I468</f>
        <v>-2886</v>
      </c>
    </row>
    <row r="469" spans="1:10" ht="14.45" customHeight="1" x14ac:dyDescent="0.25">
      <c r="A469" s="3" t="s">
        <v>429</v>
      </c>
      <c r="B469" s="9" t="s">
        <v>428</v>
      </c>
      <c r="C469" s="9" t="s">
        <v>6002</v>
      </c>
      <c r="D469" s="8">
        <v>41134.97</v>
      </c>
      <c r="E469" s="7">
        <v>45759</v>
      </c>
      <c r="F469" s="7">
        <v>45819</v>
      </c>
      <c r="G469" s="8">
        <v>33717.19</v>
      </c>
      <c r="H469" s="7">
        <v>45826</v>
      </c>
      <c r="I469" s="28">
        <v>7</v>
      </c>
      <c r="J469" s="8">
        <f>G469*I469</f>
        <v>236020.33000000002</v>
      </c>
    </row>
    <row r="470" spans="1:10" ht="14.45" customHeight="1" x14ac:dyDescent="0.25">
      <c r="A470" s="3" t="s">
        <v>144</v>
      </c>
      <c r="B470" s="9" t="s">
        <v>143</v>
      </c>
      <c r="C470" s="9" t="s">
        <v>6001</v>
      </c>
      <c r="D470" s="8">
        <v>102.48</v>
      </c>
      <c r="E470" s="7">
        <v>45646</v>
      </c>
      <c r="F470" s="7">
        <v>45706</v>
      </c>
      <c r="G470" s="8">
        <v>84</v>
      </c>
      <c r="H470" s="7">
        <v>45667</v>
      </c>
      <c r="I470" s="28">
        <v>-39</v>
      </c>
      <c r="J470" s="8">
        <f>G470*I470</f>
        <v>-3276</v>
      </c>
    </row>
    <row r="471" spans="1:10" ht="14.45" customHeight="1" x14ac:dyDescent="0.25">
      <c r="A471" s="3" t="s">
        <v>915</v>
      </c>
      <c r="B471" s="9" t="s">
        <v>914</v>
      </c>
      <c r="C471" s="9" t="s">
        <v>6000</v>
      </c>
      <c r="D471" s="8">
        <v>2056.92</v>
      </c>
      <c r="E471" s="7">
        <v>45805</v>
      </c>
      <c r="F471" s="7">
        <v>45865</v>
      </c>
      <c r="G471" s="8">
        <v>1686</v>
      </c>
      <c r="H471" s="7">
        <v>45826</v>
      </c>
      <c r="I471" s="28">
        <v>-39</v>
      </c>
      <c r="J471" s="8">
        <f>G471*I471</f>
        <v>-65754</v>
      </c>
    </row>
    <row r="472" spans="1:10" ht="14.45" customHeight="1" x14ac:dyDescent="0.25">
      <c r="A472" s="3" t="s">
        <v>14</v>
      </c>
      <c r="B472" s="9" t="s">
        <v>13</v>
      </c>
      <c r="C472" s="29">
        <v>1660404</v>
      </c>
      <c r="D472" s="8">
        <v>78</v>
      </c>
      <c r="E472" s="7">
        <v>45638</v>
      </c>
      <c r="F472" s="7">
        <v>45698</v>
      </c>
      <c r="G472" s="8">
        <v>75</v>
      </c>
      <c r="H472" s="7">
        <v>45670</v>
      </c>
      <c r="I472" s="28">
        <v>-28</v>
      </c>
      <c r="J472" s="8">
        <f>G472*I472</f>
        <v>-2100</v>
      </c>
    </row>
    <row r="473" spans="1:10" ht="14.45" customHeight="1" x14ac:dyDescent="0.25">
      <c r="A473" s="3" t="s">
        <v>1329</v>
      </c>
      <c r="B473" s="9" t="s">
        <v>1328</v>
      </c>
      <c r="C473" s="9" t="s">
        <v>343</v>
      </c>
      <c r="D473" s="8">
        <v>5800</v>
      </c>
      <c r="E473" s="7">
        <v>45748</v>
      </c>
      <c r="F473" s="7">
        <v>45808</v>
      </c>
      <c r="G473" s="8">
        <v>5800</v>
      </c>
      <c r="H473" s="7">
        <v>45775</v>
      </c>
      <c r="I473" s="28">
        <v>-33</v>
      </c>
      <c r="J473" s="8">
        <f>G473*I473</f>
        <v>-191400</v>
      </c>
    </row>
    <row r="474" spans="1:10" ht="14.45" customHeight="1" x14ac:dyDescent="0.25">
      <c r="A474" s="3" t="s">
        <v>39</v>
      </c>
      <c r="B474" s="9" t="s">
        <v>38</v>
      </c>
      <c r="C474" s="29">
        <v>5024158792</v>
      </c>
      <c r="D474" s="8">
        <v>61.26</v>
      </c>
      <c r="E474" s="7">
        <v>45609</v>
      </c>
      <c r="F474" s="7">
        <v>45669</v>
      </c>
      <c r="G474" s="8">
        <v>58.9</v>
      </c>
      <c r="H474" s="7">
        <v>45714</v>
      </c>
      <c r="I474" s="28">
        <v>45</v>
      </c>
      <c r="J474" s="8">
        <f>G474*I474</f>
        <v>2650.5</v>
      </c>
    </row>
    <row r="475" spans="1:10" ht="14.45" customHeight="1" x14ac:dyDescent="0.25">
      <c r="A475" s="3" t="s">
        <v>1174</v>
      </c>
      <c r="B475" s="9" t="s">
        <v>1173</v>
      </c>
      <c r="C475" s="29">
        <v>25001210</v>
      </c>
      <c r="D475" s="8">
        <v>25406.55</v>
      </c>
      <c r="E475" s="7">
        <v>45728</v>
      </c>
      <c r="F475" s="7">
        <v>45788</v>
      </c>
      <c r="G475" s="8">
        <v>20825.04</v>
      </c>
      <c r="H475" s="7">
        <v>45751</v>
      </c>
      <c r="I475" s="28">
        <v>-37</v>
      </c>
      <c r="J475" s="8">
        <f>G475*I475</f>
        <v>-770526.48</v>
      </c>
    </row>
    <row r="476" spans="1:10" ht="14.45" customHeight="1" x14ac:dyDescent="0.25">
      <c r="A476" s="3" t="s">
        <v>91</v>
      </c>
      <c r="B476" s="9" t="s">
        <v>90</v>
      </c>
      <c r="C476" s="9" t="s">
        <v>5999</v>
      </c>
      <c r="D476" s="8">
        <v>128.69999999999999</v>
      </c>
      <c r="E476" s="7">
        <v>45758</v>
      </c>
      <c r="F476" s="7">
        <v>45818</v>
      </c>
      <c r="G476" s="8">
        <v>123.75</v>
      </c>
      <c r="H476" s="7">
        <v>45930</v>
      </c>
      <c r="I476" s="28">
        <v>112</v>
      </c>
      <c r="J476" s="8">
        <f>G476*I476</f>
        <v>13860</v>
      </c>
    </row>
    <row r="477" spans="1:10" ht="14.45" customHeight="1" x14ac:dyDescent="0.25">
      <c r="A477" s="3" t="s">
        <v>69</v>
      </c>
      <c r="B477" s="9" t="s">
        <v>68</v>
      </c>
      <c r="C477" s="29">
        <v>2025790384</v>
      </c>
      <c r="D477" s="8">
        <v>251.2</v>
      </c>
      <c r="E477" s="7">
        <v>45776</v>
      </c>
      <c r="F477" s="7">
        <v>45836</v>
      </c>
      <c r="G477" s="8">
        <v>241.54</v>
      </c>
      <c r="H477" s="7">
        <v>45797</v>
      </c>
      <c r="I477" s="28">
        <v>-39</v>
      </c>
      <c r="J477" s="8">
        <f>G477*I477</f>
        <v>-9420.06</v>
      </c>
    </row>
    <row r="478" spans="1:10" ht="14.45" customHeight="1" x14ac:dyDescent="0.25">
      <c r="A478" s="3" t="s">
        <v>247</v>
      </c>
      <c r="B478" s="9" t="s">
        <v>246</v>
      </c>
      <c r="C478" s="29">
        <v>7190027824</v>
      </c>
      <c r="D478" s="8">
        <v>1255.3800000000001</v>
      </c>
      <c r="E478" s="7">
        <v>45763</v>
      </c>
      <c r="F478" s="7">
        <v>45842</v>
      </c>
      <c r="G478" s="8">
        <v>1029</v>
      </c>
      <c r="H478" s="7">
        <v>45804</v>
      </c>
      <c r="I478" s="28">
        <v>-38</v>
      </c>
      <c r="J478" s="8">
        <f>G478*I478</f>
        <v>-39102</v>
      </c>
    </row>
    <row r="479" spans="1:10" ht="14.45" customHeight="1" x14ac:dyDescent="0.25">
      <c r="A479" s="3" t="s">
        <v>716</v>
      </c>
      <c r="B479" s="9" t="s">
        <v>715</v>
      </c>
      <c r="C479" s="9" t="s">
        <v>5998</v>
      </c>
      <c r="D479" s="8">
        <v>18117</v>
      </c>
      <c r="E479" s="7">
        <v>45716</v>
      </c>
      <c r="F479" s="7">
        <v>45777</v>
      </c>
      <c r="G479" s="8">
        <v>14850</v>
      </c>
      <c r="H479" s="7">
        <v>45734</v>
      </c>
      <c r="I479" s="28">
        <v>-43</v>
      </c>
      <c r="J479" s="8">
        <f>G479*I479</f>
        <v>-638550</v>
      </c>
    </row>
    <row r="480" spans="1:10" ht="14.45" customHeight="1" x14ac:dyDescent="0.25">
      <c r="A480" s="3" t="s">
        <v>17</v>
      </c>
      <c r="B480" s="9" t="s">
        <v>16</v>
      </c>
      <c r="C480" s="9" t="s">
        <v>5997</v>
      </c>
      <c r="D480" s="8">
        <v>297.02</v>
      </c>
      <c r="E480" s="7">
        <v>45714</v>
      </c>
      <c r="F480" s="7">
        <v>45775</v>
      </c>
      <c r="G480" s="8">
        <v>285.60000000000002</v>
      </c>
      <c r="H480" s="7">
        <v>45733</v>
      </c>
      <c r="I480" s="28">
        <v>-42</v>
      </c>
      <c r="J480" s="8">
        <f>G480*I480</f>
        <v>-11995.2</v>
      </c>
    </row>
    <row r="481" spans="1:10" ht="14.45" customHeight="1" x14ac:dyDescent="0.25">
      <c r="A481" s="3" t="s">
        <v>91</v>
      </c>
      <c r="B481" s="9" t="s">
        <v>90</v>
      </c>
      <c r="C481" s="9" t="s">
        <v>5996</v>
      </c>
      <c r="D481" s="8">
        <v>405.6</v>
      </c>
      <c r="E481" s="7">
        <v>45849</v>
      </c>
      <c r="F481" s="7">
        <v>45909</v>
      </c>
      <c r="G481" s="8">
        <v>390</v>
      </c>
      <c r="H481" s="7">
        <v>45867</v>
      </c>
      <c r="I481" s="28">
        <v>-42</v>
      </c>
      <c r="J481" s="8">
        <f>G481*I481</f>
        <v>-16380</v>
      </c>
    </row>
    <row r="482" spans="1:10" ht="14.45" customHeight="1" x14ac:dyDescent="0.25">
      <c r="A482" s="3" t="s">
        <v>160</v>
      </c>
      <c r="B482" s="9" t="s">
        <v>159</v>
      </c>
      <c r="C482" s="9" t="s">
        <v>5995</v>
      </c>
      <c r="D482" s="8">
        <v>1365.25</v>
      </c>
      <c r="E482" s="7">
        <v>45643</v>
      </c>
      <c r="F482" s="7">
        <v>45703</v>
      </c>
      <c r="G482" s="8">
        <v>1312.74</v>
      </c>
      <c r="H482" s="7">
        <v>45667</v>
      </c>
      <c r="I482" s="28">
        <v>-36</v>
      </c>
      <c r="J482" s="8">
        <f>G482*I482</f>
        <v>-47258.64</v>
      </c>
    </row>
    <row r="483" spans="1:10" ht="14.45" customHeight="1" x14ac:dyDescent="0.25">
      <c r="A483" s="3" t="s">
        <v>104</v>
      </c>
      <c r="B483" s="9" t="s">
        <v>103</v>
      </c>
      <c r="C483" s="9" t="s">
        <v>5994</v>
      </c>
      <c r="D483" s="8">
        <v>2943.2</v>
      </c>
      <c r="E483" s="7">
        <v>45835</v>
      </c>
      <c r="F483" s="7">
        <v>45895</v>
      </c>
      <c r="G483" s="8">
        <v>2830</v>
      </c>
      <c r="H483" s="7">
        <v>45869</v>
      </c>
      <c r="I483" s="28">
        <v>-26</v>
      </c>
      <c r="J483" s="8">
        <f>G483*I483</f>
        <v>-73580</v>
      </c>
    </row>
    <row r="484" spans="1:10" ht="14.45" customHeight="1" x14ac:dyDescent="0.25">
      <c r="A484" s="3" t="s">
        <v>39</v>
      </c>
      <c r="B484" s="9" t="s">
        <v>38</v>
      </c>
      <c r="C484" s="29">
        <v>5025142788</v>
      </c>
      <c r="D484" s="8">
        <v>96.72</v>
      </c>
      <c r="E484" s="7">
        <v>45889</v>
      </c>
      <c r="F484" s="7">
        <v>45949</v>
      </c>
      <c r="G484" s="8">
        <v>93</v>
      </c>
      <c r="H484" s="7">
        <v>45919</v>
      </c>
      <c r="I484" s="28">
        <v>-30</v>
      </c>
      <c r="J484" s="8">
        <f>G484*I484</f>
        <v>-2790</v>
      </c>
    </row>
    <row r="485" spans="1:10" ht="14.45" customHeight="1" x14ac:dyDescent="0.25">
      <c r="A485" s="3" t="s">
        <v>14</v>
      </c>
      <c r="B485" s="9" t="s">
        <v>13</v>
      </c>
      <c r="C485" s="29">
        <v>1663530</v>
      </c>
      <c r="D485" s="8">
        <v>2870.4</v>
      </c>
      <c r="E485" s="7">
        <v>45638</v>
      </c>
      <c r="F485" s="7">
        <v>45698</v>
      </c>
      <c r="G485" s="8">
        <v>2760</v>
      </c>
      <c r="H485" s="7">
        <v>45670</v>
      </c>
      <c r="I485" s="28">
        <v>-28</v>
      </c>
      <c r="J485" s="8">
        <f>G485*I485</f>
        <v>-77280</v>
      </c>
    </row>
    <row r="486" spans="1:10" ht="14.45" customHeight="1" x14ac:dyDescent="0.25">
      <c r="A486" s="3" t="s">
        <v>39</v>
      </c>
      <c r="B486" s="9" t="s">
        <v>38</v>
      </c>
      <c r="C486" s="29">
        <v>5025111178</v>
      </c>
      <c r="D486" s="8">
        <v>224.22</v>
      </c>
      <c r="E486" s="7">
        <v>45887</v>
      </c>
      <c r="F486" s="7">
        <v>45947</v>
      </c>
      <c r="G486" s="8">
        <v>215.6</v>
      </c>
      <c r="H486" s="7">
        <v>45926</v>
      </c>
      <c r="I486" s="28">
        <v>-21</v>
      </c>
      <c r="J486" s="8">
        <f>G486*I486</f>
        <v>-4527.5999999999995</v>
      </c>
    </row>
    <row r="487" spans="1:10" ht="14.45" customHeight="1" x14ac:dyDescent="0.25">
      <c r="A487" s="3" t="s">
        <v>39</v>
      </c>
      <c r="B487" s="9" t="s">
        <v>38</v>
      </c>
      <c r="C487" s="29">
        <v>5025123821</v>
      </c>
      <c r="D487" s="8">
        <v>240.24</v>
      </c>
      <c r="E487" s="7">
        <v>45887</v>
      </c>
      <c r="F487" s="7">
        <v>45947</v>
      </c>
      <c r="G487" s="8">
        <v>231</v>
      </c>
      <c r="H487" s="7">
        <v>45926</v>
      </c>
      <c r="I487" s="28">
        <v>-21</v>
      </c>
      <c r="J487" s="8">
        <f>G487*I487</f>
        <v>-4851</v>
      </c>
    </row>
    <row r="488" spans="1:10" ht="14.45" customHeight="1" x14ac:dyDescent="0.25">
      <c r="A488" s="3" t="s">
        <v>140</v>
      </c>
      <c r="B488" s="9" t="s">
        <v>139</v>
      </c>
      <c r="C488" s="29">
        <v>3201156461</v>
      </c>
      <c r="D488" s="8">
        <v>788.53</v>
      </c>
      <c r="E488" s="7">
        <v>45703</v>
      </c>
      <c r="F488" s="7">
        <v>45763</v>
      </c>
      <c r="G488" s="8">
        <v>758.2</v>
      </c>
      <c r="H488" s="7">
        <v>45726</v>
      </c>
      <c r="I488" s="28">
        <v>-37</v>
      </c>
      <c r="J488" s="8">
        <f>G488*I488</f>
        <v>-28053.4</v>
      </c>
    </row>
    <row r="489" spans="1:10" ht="14.45" customHeight="1" x14ac:dyDescent="0.25">
      <c r="A489" s="3" t="s">
        <v>120</v>
      </c>
      <c r="B489" s="9" t="s">
        <v>119</v>
      </c>
      <c r="C489" s="29">
        <v>8100505345</v>
      </c>
      <c r="D489" s="8">
        <v>2776.95</v>
      </c>
      <c r="E489" s="7">
        <v>45821</v>
      </c>
      <c r="F489" s="7">
        <v>45881</v>
      </c>
      <c r="G489" s="8">
        <v>2276.19</v>
      </c>
      <c r="H489" s="7">
        <v>45854</v>
      </c>
      <c r="I489" s="28">
        <v>-27</v>
      </c>
      <c r="J489" s="8">
        <f>G489*I489</f>
        <v>-61457.130000000005</v>
      </c>
    </row>
    <row r="490" spans="1:10" ht="14.45" customHeight="1" x14ac:dyDescent="0.25">
      <c r="A490" s="3" t="s">
        <v>91</v>
      </c>
      <c r="B490" s="9" t="s">
        <v>90</v>
      </c>
      <c r="C490" s="9" t="s">
        <v>5993</v>
      </c>
      <c r="D490" s="8">
        <v>77.38</v>
      </c>
      <c r="E490" s="7">
        <v>45880</v>
      </c>
      <c r="F490" s="7">
        <v>45940</v>
      </c>
      <c r="G490" s="8">
        <v>74.400000000000006</v>
      </c>
      <c r="H490" s="7">
        <v>45891</v>
      </c>
      <c r="I490" s="28">
        <v>-49</v>
      </c>
      <c r="J490" s="8">
        <f>G490*I490</f>
        <v>-3645.6000000000004</v>
      </c>
    </row>
    <row r="491" spans="1:10" ht="14.45" customHeight="1" x14ac:dyDescent="0.25">
      <c r="A491" s="3" t="s">
        <v>456</v>
      </c>
      <c r="B491" s="9" t="s">
        <v>455</v>
      </c>
      <c r="C491" s="9" t="s">
        <v>964</v>
      </c>
      <c r="D491" s="8">
        <v>435.17</v>
      </c>
      <c r="E491" s="7">
        <v>45729</v>
      </c>
      <c r="F491" s="7">
        <v>45789</v>
      </c>
      <c r="G491" s="8">
        <v>356.7</v>
      </c>
      <c r="H491" s="7">
        <v>45776</v>
      </c>
      <c r="I491" s="28">
        <v>-13</v>
      </c>
      <c r="J491" s="8">
        <f>G491*I491</f>
        <v>-4637.0999999999995</v>
      </c>
    </row>
    <row r="492" spans="1:10" ht="14.45" customHeight="1" x14ac:dyDescent="0.25">
      <c r="A492" s="3" t="s">
        <v>255</v>
      </c>
      <c r="B492" s="9" t="s">
        <v>254</v>
      </c>
      <c r="C492" s="9" t="s">
        <v>5992</v>
      </c>
      <c r="D492" s="8">
        <v>169</v>
      </c>
      <c r="E492" s="7">
        <v>45770</v>
      </c>
      <c r="F492" s="7">
        <v>45830</v>
      </c>
      <c r="G492" s="8">
        <v>162.5</v>
      </c>
      <c r="H492" s="7">
        <v>45803</v>
      </c>
      <c r="I492" s="28">
        <v>-27</v>
      </c>
      <c r="J492" s="8">
        <f>G492*I492</f>
        <v>-4387.5</v>
      </c>
    </row>
    <row r="493" spans="1:10" ht="14.45" customHeight="1" x14ac:dyDescent="0.25">
      <c r="A493" s="3" t="s">
        <v>17</v>
      </c>
      <c r="B493" s="9" t="s">
        <v>16</v>
      </c>
      <c r="C493" s="9" t="s">
        <v>5991</v>
      </c>
      <c r="D493" s="8">
        <v>1191.8399999999999</v>
      </c>
      <c r="E493" s="7">
        <v>45715</v>
      </c>
      <c r="F493" s="7">
        <v>45775</v>
      </c>
      <c r="G493" s="8">
        <v>1146</v>
      </c>
      <c r="H493" s="7">
        <v>45733</v>
      </c>
      <c r="I493" s="28">
        <v>-42</v>
      </c>
      <c r="J493" s="8">
        <f>G493*I493</f>
        <v>-48132</v>
      </c>
    </row>
    <row r="494" spans="1:10" ht="14.45" customHeight="1" x14ac:dyDescent="0.25">
      <c r="A494" s="3" t="s">
        <v>4190</v>
      </c>
      <c r="B494" s="9" t="s">
        <v>4189</v>
      </c>
      <c r="C494" s="29">
        <v>75</v>
      </c>
      <c r="D494" s="8">
        <v>2398.5500000000002</v>
      </c>
      <c r="E494" s="7">
        <v>45733</v>
      </c>
      <c r="F494" s="7">
        <v>45793</v>
      </c>
      <c r="G494" s="8">
        <v>2180.5</v>
      </c>
      <c r="H494" s="7">
        <v>45930</v>
      </c>
      <c r="I494" s="28">
        <v>137</v>
      </c>
      <c r="J494" s="8">
        <f>G494*I494</f>
        <v>298728.5</v>
      </c>
    </row>
    <row r="495" spans="1:10" ht="14.45" customHeight="1" x14ac:dyDescent="0.25">
      <c r="A495" s="3" t="s">
        <v>14</v>
      </c>
      <c r="B495" s="9" t="s">
        <v>13</v>
      </c>
      <c r="C495" s="29">
        <v>1632817</v>
      </c>
      <c r="D495" s="8">
        <v>36.6</v>
      </c>
      <c r="E495" s="7">
        <v>45849</v>
      </c>
      <c r="F495" s="7">
        <v>45909</v>
      </c>
      <c r="G495" s="8">
        <v>30</v>
      </c>
      <c r="H495" s="7">
        <v>45867</v>
      </c>
      <c r="I495" s="28">
        <v>-42</v>
      </c>
      <c r="J495" s="8">
        <f>G495*I495</f>
        <v>-1260</v>
      </c>
    </row>
    <row r="496" spans="1:10" ht="14.45" customHeight="1" x14ac:dyDescent="0.25">
      <c r="A496" s="3" t="s">
        <v>91</v>
      </c>
      <c r="B496" s="9" t="s">
        <v>90</v>
      </c>
      <c r="C496" s="9" t="s">
        <v>5990</v>
      </c>
      <c r="D496" s="8">
        <v>77.38</v>
      </c>
      <c r="E496" s="7">
        <v>45685</v>
      </c>
      <c r="F496" s="7">
        <v>45745</v>
      </c>
      <c r="G496" s="8">
        <v>74.400000000000006</v>
      </c>
      <c r="H496" s="7">
        <v>45712</v>
      </c>
      <c r="I496" s="28">
        <v>-33</v>
      </c>
      <c r="J496" s="8">
        <f>G496*I496</f>
        <v>-2455.2000000000003</v>
      </c>
    </row>
    <row r="497" spans="1:10" ht="14.45" customHeight="1" x14ac:dyDescent="0.25">
      <c r="A497" s="3" t="s">
        <v>67</v>
      </c>
      <c r="B497" s="9" t="s">
        <v>66</v>
      </c>
      <c r="C497" s="9" t="s">
        <v>5989</v>
      </c>
      <c r="D497" s="8">
        <v>3944.2</v>
      </c>
      <c r="E497" s="7">
        <v>45798</v>
      </c>
      <c r="F497" s="7">
        <v>45859</v>
      </c>
      <c r="G497" s="8">
        <v>3792.5</v>
      </c>
      <c r="H497" s="7">
        <v>45840</v>
      </c>
      <c r="I497" s="28">
        <v>-19</v>
      </c>
      <c r="J497" s="8">
        <f>G497*I497</f>
        <v>-72057.5</v>
      </c>
    </row>
    <row r="498" spans="1:10" ht="14.45" customHeight="1" x14ac:dyDescent="0.25">
      <c r="A498" s="3" t="s">
        <v>39</v>
      </c>
      <c r="B498" s="9" t="s">
        <v>38</v>
      </c>
      <c r="C498" s="29">
        <v>5025116536</v>
      </c>
      <c r="D498" s="8">
        <v>9354.3799999999992</v>
      </c>
      <c r="E498" s="7">
        <v>45876</v>
      </c>
      <c r="F498" s="7">
        <v>45936</v>
      </c>
      <c r="G498" s="8">
        <v>8994.6</v>
      </c>
      <c r="H498" s="7">
        <v>45926</v>
      </c>
      <c r="I498" s="28">
        <v>-10</v>
      </c>
      <c r="J498" s="8">
        <f>G498*I498</f>
        <v>-89946</v>
      </c>
    </row>
    <row r="499" spans="1:10" ht="14.45" customHeight="1" x14ac:dyDescent="0.25">
      <c r="A499" s="3" t="s">
        <v>1040</v>
      </c>
      <c r="B499" s="9" t="s">
        <v>1039</v>
      </c>
      <c r="C499" s="9" t="s">
        <v>5988</v>
      </c>
      <c r="D499" s="8">
        <v>856.2</v>
      </c>
      <c r="E499" s="7">
        <v>45727</v>
      </c>
      <c r="F499" s="7">
        <v>45787</v>
      </c>
      <c r="G499" s="8">
        <v>701.8</v>
      </c>
      <c r="H499" s="7">
        <v>45762</v>
      </c>
      <c r="I499" s="28">
        <v>-25</v>
      </c>
      <c r="J499" s="8">
        <f>G499*I499</f>
        <v>-17545</v>
      </c>
    </row>
    <row r="500" spans="1:10" ht="14.45" customHeight="1" x14ac:dyDescent="0.25">
      <c r="A500" s="3" t="s">
        <v>14</v>
      </c>
      <c r="B500" s="9" t="s">
        <v>13</v>
      </c>
      <c r="C500" s="29">
        <v>1658641</v>
      </c>
      <c r="D500" s="8">
        <v>80.599999999999994</v>
      </c>
      <c r="E500" s="7">
        <v>45608</v>
      </c>
      <c r="F500" s="7">
        <v>45668</v>
      </c>
      <c r="G500" s="8">
        <v>77.5</v>
      </c>
      <c r="H500" s="7">
        <v>45670</v>
      </c>
      <c r="I500" s="28">
        <v>2</v>
      </c>
      <c r="J500" s="8">
        <f>G500*I500</f>
        <v>155</v>
      </c>
    </row>
    <row r="501" spans="1:10" ht="14.45" customHeight="1" x14ac:dyDescent="0.25">
      <c r="A501" s="3" t="s">
        <v>14</v>
      </c>
      <c r="B501" s="9" t="s">
        <v>13</v>
      </c>
      <c r="C501" s="29">
        <v>1617278</v>
      </c>
      <c r="D501" s="8">
        <v>312</v>
      </c>
      <c r="E501" s="7">
        <v>45790</v>
      </c>
      <c r="F501" s="7">
        <v>45850</v>
      </c>
      <c r="G501" s="8">
        <v>300</v>
      </c>
      <c r="H501" s="7">
        <v>45820</v>
      </c>
      <c r="I501" s="28">
        <v>-30</v>
      </c>
      <c r="J501" s="8">
        <f>G501*I501</f>
        <v>-9000</v>
      </c>
    </row>
    <row r="502" spans="1:10" ht="14.45" customHeight="1" x14ac:dyDescent="0.25">
      <c r="A502" s="3" t="s">
        <v>14</v>
      </c>
      <c r="B502" s="9" t="s">
        <v>13</v>
      </c>
      <c r="C502" s="29">
        <v>1663329</v>
      </c>
      <c r="D502" s="8">
        <v>80.599999999999994</v>
      </c>
      <c r="E502" s="7">
        <v>45639</v>
      </c>
      <c r="F502" s="7">
        <v>45699</v>
      </c>
      <c r="G502" s="8">
        <v>77.5</v>
      </c>
      <c r="H502" s="7">
        <v>45670</v>
      </c>
      <c r="I502" s="28">
        <v>-29</v>
      </c>
      <c r="J502" s="8">
        <f>G502*I502</f>
        <v>-2247.5</v>
      </c>
    </row>
    <row r="503" spans="1:10" ht="14.45" customHeight="1" x14ac:dyDescent="0.25">
      <c r="A503" s="3" t="s">
        <v>14</v>
      </c>
      <c r="B503" s="9" t="s">
        <v>13</v>
      </c>
      <c r="C503" s="29">
        <v>1617272</v>
      </c>
      <c r="D503" s="8">
        <v>1684.8</v>
      </c>
      <c r="E503" s="7">
        <v>45790</v>
      </c>
      <c r="F503" s="7">
        <v>45850</v>
      </c>
      <c r="G503" s="8">
        <v>1620</v>
      </c>
      <c r="H503" s="7">
        <v>45820</v>
      </c>
      <c r="I503" s="28">
        <v>-30</v>
      </c>
      <c r="J503" s="8">
        <f>G503*I503</f>
        <v>-48600</v>
      </c>
    </row>
    <row r="504" spans="1:10" ht="14.45" customHeight="1" x14ac:dyDescent="0.25">
      <c r="A504" s="3" t="s">
        <v>348</v>
      </c>
      <c r="B504" s="9" t="s">
        <v>347</v>
      </c>
      <c r="C504" s="9" t="s">
        <v>1850</v>
      </c>
      <c r="D504" s="8">
        <v>12467.84</v>
      </c>
      <c r="E504" s="7">
        <v>45763</v>
      </c>
      <c r="F504" s="7">
        <v>45842</v>
      </c>
      <c r="G504" s="8">
        <v>11334.4</v>
      </c>
      <c r="H504" s="7">
        <v>45792</v>
      </c>
      <c r="I504" s="28">
        <v>-50</v>
      </c>
      <c r="J504" s="8">
        <f>G504*I504</f>
        <v>-566720</v>
      </c>
    </row>
    <row r="505" spans="1:10" ht="14.45" customHeight="1" x14ac:dyDescent="0.25">
      <c r="A505" s="3" t="s">
        <v>380</v>
      </c>
      <c r="B505" s="9" t="s">
        <v>379</v>
      </c>
      <c r="C505" s="9" t="s">
        <v>464</v>
      </c>
      <c r="D505" s="8">
        <v>4322</v>
      </c>
      <c r="E505" s="7">
        <v>45799</v>
      </c>
      <c r="F505" s="7">
        <v>45859</v>
      </c>
      <c r="G505" s="8">
        <v>4322</v>
      </c>
      <c r="H505" s="7">
        <v>45813</v>
      </c>
      <c r="I505" s="28">
        <v>-46</v>
      </c>
      <c r="J505" s="8">
        <f>G505*I505</f>
        <v>-198812</v>
      </c>
    </row>
    <row r="506" spans="1:10" ht="14.45" customHeight="1" x14ac:dyDescent="0.25">
      <c r="A506" s="3" t="s">
        <v>417</v>
      </c>
      <c r="B506" s="9" t="s">
        <v>416</v>
      </c>
      <c r="C506" s="29">
        <v>2253021554</v>
      </c>
      <c r="D506" s="8">
        <v>1048.32</v>
      </c>
      <c r="E506" s="7">
        <v>45717</v>
      </c>
      <c r="F506" s="7">
        <v>45777</v>
      </c>
      <c r="G506" s="8">
        <v>1008</v>
      </c>
      <c r="H506" s="7">
        <v>45741</v>
      </c>
      <c r="I506" s="28">
        <v>-36</v>
      </c>
      <c r="J506" s="8">
        <f>G506*I506</f>
        <v>-36288</v>
      </c>
    </row>
    <row r="507" spans="1:10" ht="14.45" customHeight="1" x14ac:dyDescent="0.25">
      <c r="A507" s="3" t="s">
        <v>5987</v>
      </c>
      <c r="B507" s="9" t="s">
        <v>5986</v>
      </c>
      <c r="C507" s="9" t="s">
        <v>5985</v>
      </c>
      <c r="D507" s="8">
        <v>5761.29</v>
      </c>
      <c r="E507" s="7">
        <v>45674</v>
      </c>
      <c r="F507" s="7">
        <v>45734</v>
      </c>
      <c r="G507" s="8">
        <v>5323.18</v>
      </c>
      <c r="H507" s="7">
        <v>45721</v>
      </c>
      <c r="I507" s="28">
        <v>-13</v>
      </c>
      <c r="J507" s="8">
        <f>G507*I507</f>
        <v>-69201.34</v>
      </c>
    </row>
    <row r="508" spans="1:10" ht="14.45" customHeight="1" x14ac:dyDescent="0.25">
      <c r="A508" s="3" t="s">
        <v>263</v>
      </c>
      <c r="B508" s="9" t="s">
        <v>262</v>
      </c>
      <c r="C508" s="29">
        <v>5302766052</v>
      </c>
      <c r="D508" s="8">
        <v>265.2</v>
      </c>
      <c r="E508" s="7">
        <v>45702</v>
      </c>
      <c r="F508" s="7">
        <v>45762</v>
      </c>
      <c r="G508" s="8">
        <v>255</v>
      </c>
      <c r="H508" s="7">
        <v>45721</v>
      </c>
      <c r="I508" s="28">
        <v>-41</v>
      </c>
      <c r="J508" s="8">
        <f>G508*I508</f>
        <v>-10455</v>
      </c>
    </row>
    <row r="509" spans="1:10" ht="14.45" customHeight="1" x14ac:dyDescent="0.25">
      <c r="A509" s="3" t="s">
        <v>685</v>
      </c>
      <c r="B509" s="9" t="s">
        <v>684</v>
      </c>
      <c r="C509" s="9" t="s">
        <v>1988</v>
      </c>
      <c r="D509" s="8">
        <v>7020</v>
      </c>
      <c r="E509" s="7">
        <v>45716</v>
      </c>
      <c r="F509" s="7">
        <v>45728</v>
      </c>
      <c r="G509" s="8">
        <v>5616</v>
      </c>
      <c r="H509" s="7">
        <v>45728</v>
      </c>
      <c r="I509" s="28">
        <v>0</v>
      </c>
      <c r="J509" s="8">
        <f>G509*I509</f>
        <v>0</v>
      </c>
    </row>
    <row r="510" spans="1:10" ht="14.45" customHeight="1" x14ac:dyDescent="0.25">
      <c r="A510" s="3" t="s">
        <v>1842</v>
      </c>
      <c r="B510" s="9" t="s">
        <v>1841</v>
      </c>
      <c r="C510" s="29">
        <v>11423</v>
      </c>
      <c r="D510" s="8">
        <v>305.70999999999998</v>
      </c>
      <c r="E510" s="7">
        <v>45720</v>
      </c>
      <c r="F510" s="7">
        <v>45780</v>
      </c>
      <c r="G510" s="8">
        <v>277.92</v>
      </c>
      <c r="H510" s="7">
        <v>45743</v>
      </c>
      <c r="I510" s="28">
        <v>-37</v>
      </c>
      <c r="J510" s="8">
        <f>G510*I510</f>
        <v>-10283.040000000001</v>
      </c>
    </row>
    <row r="511" spans="1:10" ht="14.45" customHeight="1" x14ac:dyDescent="0.25">
      <c r="A511" s="3" t="s">
        <v>2067</v>
      </c>
      <c r="B511" s="9" t="s">
        <v>2066</v>
      </c>
      <c r="C511" s="9" t="s">
        <v>1004</v>
      </c>
      <c r="D511" s="8">
        <v>2699.13</v>
      </c>
      <c r="E511" s="7">
        <v>45665</v>
      </c>
      <c r="F511" s="7">
        <v>45725</v>
      </c>
      <c r="G511" s="8">
        <v>2212.4</v>
      </c>
      <c r="H511" s="7">
        <v>45707</v>
      </c>
      <c r="I511" s="28">
        <v>-18</v>
      </c>
      <c r="J511" s="8">
        <f>G511*I511</f>
        <v>-39823.200000000004</v>
      </c>
    </row>
    <row r="512" spans="1:10" ht="14.45" customHeight="1" x14ac:dyDescent="0.25">
      <c r="A512" s="3" t="s">
        <v>706</v>
      </c>
      <c r="B512" s="9" t="s">
        <v>705</v>
      </c>
      <c r="C512" s="29">
        <v>2025032227</v>
      </c>
      <c r="D512" s="8">
        <v>7264.34</v>
      </c>
      <c r="E512" s="7">
        <v>45860</v>
      </c>
      <c r="F512" s="7">
        <v>45920</v>
      </c>
      <c r="G512" s="8">
        <v>5954.38</v>
      </c>
      <c r="H512" s="7">
        <v>45889</v>
      </c>
      <c r="I512" s="28">
        <v>-31</v>
      </c>
      <c r="J512" s="8">
        <f>G512*I512</f>
        <v>-184585.78</v>
      </c>
    </row>
    <row r="513" spans="1:10" ht="14.45" customHeight="1" x14ac:dyDescent="0.25">
      <c r="A513" s="3" t="s">
        <v>1400</v>
      </c>
      <c r="B513" s="9" t="s">
        <v>1399</v>
      </c>
      <c r="C513" s="29">
        <v>1210554890</v>
      </c>
      <c r="D513" s="8">
        <v>5720</v>
      </c>
      <c r="E513" s="7">
        <v>45720</v>
      </c>
      <c r="F513" s="7">
        <v>45781</v>
      </c>
      <c r="G513" s="8">
        <v>5500</v>
      </c>
      <c r="H513" s="7">
        <v>45733</v>
      </c>
      <c r="I513" s="28">
        <v>-48</v>
      </c>
      <c r="J513" s="8">
        <f>G513*I513</f>
        <v>-264000</v>
      </c>
    </row>
    <row r="514" spans="1:10" ht="14.45" customHeight="1" x14ac:dyDescent="0.25">
      <c r="A514" s="3" t="s">
        <v>122</v>
      </c>
      <c r="B514" s="9" t="s">
        <v>47</v>
      </c>
      <c r="C514" s="9" t="s">
        <v>5984</v>
      </c>
      <c r="D514" s="8">
        <v>2739.51</v>
      </c>
      <c r="E514" s="7">
        <v>45720</v>
      </c>
      <c r="F514" s="7">
        <v>45780</v>
      </c>
      <c r="G514" s="8">
        <v>2245.5</v>
      </c>
      <c r="H514" s="7">
        <v>45742</v>
      </c>
      <c r="I514" s="28">
        <v>-38</v>
      </c>
      <c r="J514" s="8">
        <f>G514*I514</f>
        <v>-85329</v>
      </c>
    </row>
    <row r="515" spans="1:10" ht="14.45" customHeight="1" x14ac:dyDescent="0.25">
      <c r="A515" s="3" t="s">
        <v>1710</v>
      </c>
      <c r="B515" s="9" t="s">
        <v>1709</v>
      </c>
      <c r="C515" s="9" t="s">
        <v>5983</v>
      </c>
      <c r="D515" s="8">
        <v>5547.41</v>
      </c>
      <c r="E515" s="7">
        <v>45722</v>
      </c>
      <c r="F515" s="7">
        <v>45782</v>
      </c>
      <c r="G515" s="8">
        <v>5043.1000000000004</v>
      </c>
      <c r="H515" s="7">
        <v>45737</v>
      </c>
      <c r="I515" s="28">
        <v>-45</v>
      </c>
      <c r="J515" s="8">
        <f>G515*I515</f>
        <v>-226939.50000000003</v>
      </c>
    </row>
    <row r="516" spans="1:10" ht="14.45" customHeight="1" x14ac:dyDescent="0.25">
      <c r="A516" s="3" t="s">
        <v>325</v>
      </c>
      <c r="B516" s="9" t="s">
        <v>324</v>
      </c>
      <c r="C516" s="29">
        <v>2852</v>
      </c>
      <c r="D516" s="8">
        <v>85.4</v>
      </c>
      <c r="E516" s="7">
        <v>45722</v>
      </c>
      <c r="F516" s="7">
        <v>45783</v>
      </c>
      <c r="G516" s="8">
        <v>70</v>
      </c>
      <c r="H516" s="7">
        <v>45740</v>
      </c>
      <c r="I516" s="28">
        <v>-43</v>
      </c>
      <c r="J516" s="8">
        <f>G516*I516</f>
        <v>-3010</v>
      </c>
    </row>
    <row r="517" spans="1:10" ht="14.45" customHeight="1" x14ac:dyDescent="0.25">
      <c r="A517" s="3" t="s">
        <v>1996</v>
      </c>
      <c r="B517" s="9" t="s">
        <v>1995</v>
      </c>
      <c r="C517" s="9" t="s">
        <v>5982</v>
      </c>
      <c r="D517" s="8">
        <v>19168.64</v>
      </c>
      <c r="E517" s="7">
        <v>45744</v>
      </c>
      <c r="F517" s="7">
        <v>45804</v>
      </c>
      <c r="G517" s="8">
        <v>15712</v>
      </c>
      <c r="H517" s="7">
        <v>45751</v>
      </c>
      <c r="I517" s="28">
        <v>-53</v>
      </c>
      <c r="J517" s="8">
        <f>G517*I517</f>
        <v>-832736</v>
      </c>
    </row>
    <row r="518" spans="1:10" ht="14.45" customHeight="1" x14ac:dyDescent="0.25">
      <c r="A518" s="3" t="s">
        <v>104</v>
      </c>
      <c r="B518" s="9" t="s">
        <v>103</v>
      </c>
      <c r="C518" s="9" t="s">
        <v>5981</v>
      </c>
      <c r="D518" s="8">
        <v>644.79999999999995</v>
      </c>
      <c r="E518" s="7">
        <v>45835</v>
      </c>
      <c r="F518" s="7">
        <v>45895</v>
      </c>
      <c r="G518" s="8">
        <v>620</v>
      </c>
      <c r="H518" s="7">
        <v>45869</v>
      </c>
      <c r="I518" s="28">
        <v>-26</v>
      </c>
      <c r="J518" s="8">
        <f>G518*I518</f>
        <v>-16120</v>
      </c>
    </row>
    <row r="519" spans="1:10" ht="14.45" customHeight="1" x14ac:dyDescent="0.25">
      <c r="A519" s="3" t="s">
        <v>14</v>
      </c>
      <c r="B519" s="9" t="s">
        <v>13</v>
      </c>
      <c r="C519" s="29">
        <v>1658650</v>
      </c>
      <c r="D519" s="8">
        <v>80.599999999999994</v>
      </c>
      <c r="E519" s="7">
        <v>45608</v>
      </c>
      <c r="F519" s="7">
        <v>45668</v>
      </c>
      <c r="G519" s="8">
        <v>77.5</v>
      </c>
      <c r="H519" s="7">
        <v>45670</v>
      </c>
      <c r="I519" s="28">
        <v>2</v>
      </c>
      <c r="J519" s="8">
        <f>G519*I519</f>
        <v>155</v>
      </c>
    </row>
    <row r="520" spans="1:10" ht="14.45" customHeight="1" x14ac:dyDescent="0.25">
      <c r="A520" s="3" t="s">
        <v>91</v>
      </c>
      <c r="B520" s="9" t="s">
        <v>90</v>
      </c>
      <c r="C520" s="9" t="s">
        <v>5980</v>
      </c>
      <c r="D520" s="8">
        <v>74.88</v>
      </c>
      <c r="E520" s="7">
        <v>45849</v>
      </c>
      <c r="F520" s="7">
        <v>45909</v>
      </c>
      <c r="G520" s="8">
        <v>72</v>
      </c>
      <c r="H520" s="7">
        <v>45867</v>
      </c>
      <c r="I520" s="28">
        <v>-42</v>
      </c>
      <c r="J520" s="8">
        <f>G520*I520</f>
        <v>-3024</v>
      </c>
    </row>
    <row r="521" spans="1:10" ht="14.45" customHeight="1" x14ac:dyDescent="0.25">
      <c r="A521" s="3" t="s">
        <v>844</v>
      </c>
      <c r="B521" s="9" t="s">
        <v>843</v>
      </c>
      <c r="C521" s="9" t="s">
        <v>464</v>
      </c>
      <c r="D521" s="8">
        <v>322.39999999999998</v>
      </c>
      <c r="E521" s="7">
        <v>45671</v>
      </c>
      <c r="F521" s="7">
        <v>45731</v>
      </c>
      <c r="G521" s="8">
        <v>307.05</v>
      </c>
      <c r="H521" s="7">
        <v>45695</v>
      </c>
      <c r="I521" s="28">
        <v>-36</v>
      </c>
      <c r="J521" s="8">
        <f>G521*I521</f>
        <v>-11053.800000000001</v>
      </c>
    </row>
    <row r="522" spans="1:10" ht="14.45" customHeight="1" x14ac:dyDescent="0.25">
      <c r="A522" s="3" t="s">
        <v>39</v>
      </c>
      <c r="B522" s="9" t="s">
        <v>38</v>
      </c>
      <c r="C522" s="29">
        <v>5025111173</v>
      </c>
      <c r="D522" s="8">
        <v>378.56</v>
      </c>
      <c r="E522" s="7">
        <v>45881</v>
      </c>
      <c r="F522" s="7">
        <v>45941</v>
      </c>
      <c r="G522" s="8">
        <v>364</v>
      </c>
      <c r="H522" s="7">
        <v>45898</v>
      </c>
      <c r="I522" s="28">
        <v>-43</v>
      </c>
      <c r="J522" s="8">
        <f>G522*I522</f>
        <v>-15652</v>
      </c>
    </row>
    <row r="523" spans="1:10" ht="14.45" customHeight="1" x14ac:dyDescent="0.25">
      <c r="A523" s="3" t="s">
        <v>39</v>
      </c>
      <c r="B523" s="9" t="s">
        <v>38</v>
      </c>
      <c r="C523" s="29">
        <v>5025117607</v>
      </c>
      <c r="D523" s="8">
        <v>248.25</v>
      </c>
      <c r="E523" s="7">
        <v>45881</v>
      </c>
      <c r="F523" s="7">
        <v>45941</v>
      </c>
      <c r="G523" s="8">
        <v>238.7</v>
      </c>
      <c r="H523" s="7">
        <v>45898</v>
      </c>
      <c r="I523" s="28">
        <v>-43</v>
      </c>
      <c r="J523" s="8">
        <f>G523*I523</f>
        <v>-10264.1</v>
      </c>
    </row>
    <row r="524" spans="1:10" ht="14.45" customHeight="1" x14ac:dyDescent="0.25">
      <c r="A524" s="3" t="s">
        <v>39</v>
      </c>
      <c r="B524" s="9" t="s">
        <v>38</v>
      </c>
      <c r="C524" s="29">
        <v>5025136412</v>
      </c>
      <c r="D524" s="8">
        <v>59.28</v>
      </c>
      <c r="E524" s="7">
        <v>45881</v>
      </c>
      <c r="F524" s="7">
        <v>45941</v>
      </c>
      <c r="G524" s="8">
        <v>57</v>
      </c>
      <c r="H524" s="7">
        <v>45898</v>
      </c>
      <c r="I524" s="28">
        <v>-43</v>
      </c>
      <c r="J524" s="8">
        <f>G524*I524</f>
        <v>-2451</v>
      </c>
    </row>
    <row r="525" spans="1:10" ht="14.45" customHeight="1" x14ac:dyDescent="0.25">
      <c r="A525" s="3" t="s">
        <v>1411</v>
      </c>
      <c r="B525" s="9" t="s">
        <v>1410</v>
      </c>
      <c r="C525" s="9" t="s">
        <v>422</v>
      </c>
      <c r="D525" s="8">
        <v>1698.87</v>
      </c>
      <c r="E525" s="7">
        <v>45902</v>
      </c>
      <c r="F525" s="7">
        <v>45962</v>
      </c>
      <c r="G525" s="8">
        <v>1425.83</v>
      </c>
      <c r="H525" s="7">
        <v>45918</v>
      </c>
      <c r="I525" s="28">
        <v>-44</v>
      </c>
      <c r="J525" s="8">
        <f>G525*I525</f>
        <v>-62736.52</v>
      </c>
    </row>
    <row r="526" spans="1:10" ht="14.45" customHeight="1" x14ac:dyDescent="0.25">
      <c r="A526" s="3" t="s">
        <v>3740</v>
      </c>
      <c r="B526" s="9" t="s">
        <v>3739</v>
      </c>
      <c r="C526" s="9" t="s">
        <v>148</v>
      </c>
      <c r="D526" s="8">
        <v>17280</v>
      </c>
      <c r="E526" s="7">
        <v>45764</v>
      </c>
      <c r="F526" s="7">
        <v>45821</v>
      </c>
      <c r="G526" s="8">
        <v>13824</v>
      </c>
      <c r="H526" s="7">
        <v>45818</v>
      </c>
      <c r="I526" s="28">
        <v>-3</v>
      </c>
      <c r="J526" s="8">
        <f>G526*I526</f>
        <v>-41472</v>
      </c>
    </row>
    <row r="527" spans="1:10" ht="14.45" customHeight="1" x14ac:dyDescent="0.25">
      <c r="A527" s="3" t="s">
        <v>20</v>
      </c>
      <c r="B527" s="9" t="s">
        <v>19</v>
      </c>
      <c r="C527" s="9" t="s">
        <v>5979</v>
      </c>
      <c r="D527" s="8">
        <v>8418</v>
      </c>
      <c r="E527" s="7">
        <v>45840</v>
      </c>
      <c r="F527" s="7">
        <v>45900</v>
      </c>
      <c r="G527" s="8">
        <v>6900</v>
      </c>
      <c r="H527" s="7">
        <v>45861</v>
      </c>
      <c r="I527" s="28">
        <v>-39</v>
      </c>
      <c r="J527" s="8">
        <f>G527*I527</f>
        <v>-269100</v>
      </c>
    </row>
    <row r="528" spans="1:10" ht="14.45" customHeight="1" x14ac:dyDescent="0.25">
      <c r="A528" s="3" t="s">
        <v>127</v>
      </c>
      <c r="B528" s="9" t="s">
        <v>126</v>
      </c>
      <c r="C528" s="29">
        <v>2200000056</v>
      </c>
      <c r="D528" s="8">
        <v>858856.45</v>
      </c>
      <c r="E528" s="7">
        <v>45848</v>
      </c>
      <c r="F528" s="7">
        <v>45908</v>
      </c>
      <c r="G528" s="8">
        <v>703980.7</v>
      </c>
      <c r="H528" s="7">
        <v>45890</v>
      </c>
      <c r="I528" s="28">
        <v>-18</v>
      </c>
      <c r="J528" s="8">
        <f>G528*I528</f>
        <v>-12671652.6</v>
      </c>
    </row>
    <row r="529" spans="1:10" ht="14.45" customHeight="1" x14ac:dyDescent="0.25">
      <c r="A529" s="3" t="s">
        <v>88</v>
      </c>
      <c r="B529" s="9" t="s">
        <v>87</v>
      </c>
      <c r="C529" s="9" t="s">
        <v>5978</v>
      </c>
      <c r="D529" s="8">
        <v>127.67</v>
      </c>
      <c r="E529" s="7">
        <v>45662</v>
      </c>
      <c r="F529" s="7">
        <v>45722</v>
      </c>
      <c r="G529" s="8">
        <v>122.76</v>
      </c>
      <c r="H529" s="7">
        <v>45712</v>
      </c>
      <c r="I529" s="28">
        <v>-10</v>
      </c>
      <c r="J529" s="8">
        <f>G529*I529</f>
        <v>-1227.6000000000001</v>
      </c>
    </row>
    <row r="530" spans="1:10" ht="14.45" customHeight="1" x14ac:dyDescent="0.25">
      <c r="A530" s="3" t="s">
        <v>308</v>
      </c>
      <c r="B530" s="9" t="s">
        <v>307</v>
      </c>
      <c r="C530" s="29">
        <v>435</v>
      </c>
      <c r="D530" s="8">
        <v>123.84</v>
      </c>
      <c r="E530" s="7">
        <v>45853</v>
      </c>
      <c r="F530" s="7">
        <v>45913</v>
      </c>
      <c r="G530" s="8">
        <v>101.51</v>
      </c>
      <c r="H530" s="7">
        <v>45868</v>
      </c>
      <c r="I530" s="28">
        <v>-45</v>
      </c>
      <c r="J530" s="8">
        <f>G530*I530</f>
        <v>-4567.95</v>
      </c>
    </row>
    <row r="531" spans="1:10" ht="14.45" customHeight="1" x14ac:dyDescent="0.25">
      <c r="A531" s="3" t="s">
        <v>140</v>
      </c>
      <c r="B531" s="9" t="s">
        <v>139</v>
      </c>
      <c r="C531" s="29">
        <v>3201142971</v>
      </c>
      <c r="D531" s="8">
        <v>249.39</v>
      </c>
      <c r="E531" s="7">
        <v>45640</v>
      </c>
      <c r="F531" s="7">
        <v>45700</v>
      </c>
      <c r="G531" s="8">
        <v>239.8</v>
      </c>
      <c r="H531" s="7">
        <v>45664</v>
      </c>
      <c r="I531" s="28">
        <v>-36</v>
      </c>
      <c r="J531" s="8">
        <f>G531*I531</f>
        <v>-8632.8000000000011</v>
      </c>
    </row>
    <row r="532" spans="1:10" ht="14.45" customHeight="1" x14ac:dyDescent="0.25">
      <c r="A532" s="3" t="s">
        <v>137</v>
      </c>
      <c r="B532" s="9" t="s">
        <v>136</v>
      </c>
      <c r="C532" s="9" t="s">
        <v>32</v>
      </c>
      <c r="D532" s="8">
        <v>1764.12</v>
      </c>
      <c r="E532" s="7">
        <v>45749</v>
      </c>
      <c r="F532" s="7">
        <v>45809</v>
      </c>
      <c r="G532" s="8">
        <v>1446</v>
      </c>
      <c r="H532" s="7">
        <v>45776</v>
      </c>
      <c r="I532" s="28">
        <v>-33</v>
      </c>
      <c r="J532" s="8">
        <f>G532*I532</f>
        <v>-47718</v>
      </c>
    </row>
    <row r="533" spans="1:10" ht="14.45" customHeight="1" x14ac:dyDescent="0.25">
      <c r="A533" s="3" t="s">
        <v>67</v>
      </c>
      <c r="B533" s="9" t="s">
        <v>66</v>
      </c>
      <c r="C533" s="9" t="s">
        <v>5977</v>
      </c>
      <c r="D533" s="8">
        <v>3944.2</v>
      </c>
      <c r="E533" s="7">
        <v>45639</v>
      </c>
      <c r="F533" s="7">
        <v>45699</v>
      </c>
      <c r="G533" s="8">
        <v>3792.5</v>
      </c>
      <c r="H533" s="7">
        <v>45671</v>
      </c>
      <c r="I533" s="28">
        <v>-28</v>
      </c>
      <c r="J533" s="8">
        <f>G533*I533</f>
        <v>-106190</v>
      </c>
    </row>
    <row r="534" spans="1:10" ht="14.45" customHeight="1" x14ac:dyDescent="0.25">
      <c r="A534" s="3" t="s">
        <v>491</v>
      </c>
      <c r="B534" s="9" t="s">
        <v>490</v>
      </c>
      <c r="C534" s="29">
        <v>6002021388</v>
      </c>
      <c r="D534" s="8">
        <v>5569.2</v>
      </c>
      <c r="E534" s="7">
        <v>45890</v>
      </c>
      <c r="F534" s="7">
        <v>45950</v>
      </c>
      <c r="G534" s="8">
        <v>5355</v>
      </c>
      <c r="H534" s="7">
        <v>45910</v>
      </c>
      <c r="I534" s="28">
        <v>-40</v>
      </c>
      <c r="J534" s="8">
        <f>G534*I534</f>
        <v>-214200</v>
      </c>
    </row>
    <row r="535" spans="1:10" ht="14.45" customHeight="1" x14ac:dyDescent="0.25">
      <c r="A535" s="3" t="s">
        <v>2011</v>
      </c>
      <c r="B535" s="9" t="s">
        <v>2010</v>
      </c>
      <c r="C535" s="29">
        <v>25020191</v>
      </c>
      <c r="D535" s="8">
        <v>268400</v>
      </c>
      <c r="E535" s="7">
        <v>45792</v>
      </c>
      <c r="F535" s="7">
        <v>45852</v>
      </c>
      <c r="G535" s="8">
        <v>220000</v>
      </c>
      <c r="H535" s="7">
        <v>45890</v>
      </c>
      <c r="I535" s="28">
        <v>38</v>
      </c>
      <c r="J535" s="8">
        <f>G535*I535</f>
        <v>8360000</v>
      </c>
    </row>
    <row r="536" spans="1:10" ht="14.45" customHeight="1" x14ac:dyDescent="0.25">
      <c r="A536" s="3" t="s">
        <v>17</v>
      </c>
      <c r="B536" s="9" t="s">
        <v>16</v>
      </c>
      <c r="C536" s="9" t="s">
        <v>5976</v>
      </c>
      <c r="D536" s="8">
        <v>50.44</v>
      </c>
      <c r="E536" s="7">
        <v>45714</v>
      </c>
      <c r="F536" s="7">
        <v>45774</v>
      </c>
      <c r="G536" s="8">
        <v>48.5</v>
      </c>
      <c r="H536" s="7">
        <v>45723</v>
      </c>
      <c r="I536" s="28">
        <v>-51</v>
      </c>
      <c r="J536" s="8">
        <f>G536*I536</f>
        <v>-2473.5</v>
      </c>
    </row>
    <row r="537" spans="1:10" ht="14.45" customHeight="1" x14ac:dyDescent="0.25">
      <c r="A537" s="3" t="s">
        <v>380</v>
      </c>
      <c r="B537" s="9" t="s">
        <v>379</v>
      </c>
      <c r="C537" s="9" t="s">
        <v>148</v>
      </c>
      <c r="D537" s="8">
        <v>4682</v>
      </c>
      <c r="E537" s="7">
        <v>45719</v>
      </c>
      <c r="F537" s="7">
        <v>45779</v>
      </c>
      <c r="G537" s="8">
        <v>4682</v>
      </c>
      <c r="H537" s="7">
        <v>45743</v>
      </c>
      <c r="I537" s="28">
        <v>-36</v>
      </c>
      <c r="J537" s="8">
        <f>G537*I537</f>
        <v>-168552</v>
      </c>
    </row>
    <row r="538" spans="1:10" ht="14.45" customHeight="1" x14ac:dyDescent="0.25">
      <c r="A538" s="3" t="s">
        <v>603</v>
      </c>
      <c r="B538" s="9" t="s">
        <v>602</v>
      </c>
      <c r="C538" s="9" t="s">
        <v>5975</v>
      </c>
      <c r="D538" s="8">
        <v>158.66</v>
      </c>
      <c r="E538" s="7">
        <v>45702</v>
      </c>
      <c r="F538" s="7">
        <v>45762</v>
      </c>
      <c r="G538" s="8">
        <v>152.56</v>
      </c>
      <c r="H538" s="7">
        <v>45722</v>
      </c>
      <c r="I538" s="28">
        <v>-40</v>
      </c>
      <c r="J538" s="8">
        <f>G538*I538</f>
        <v>-6102.4</v>
      </c>
    </row>
    <row r="539" spans="1:10" ht="14.45" customHeight="1" x14ac:dyDescent="0.25">
      <c r="A539" s="3" t="s">
        <v>37</v>
      </c>
      <c r="B539" s="9" t="s">
        <v>36</v>
      </c>
      <c r="C539" s="9" t="s">
        <v>5974</v>
      </c>
      <c r="D539" s="8">
        <v>1963.15</v>
      </c>
      <c r="E539" s="7">
        <v>45645</v>
      </c>
      <c r="F539" s="7">
        <v>45705</v>
      </c>
      <c r="G539" s="8">
        <v>1609.14</v>
      </c>
      <c r="H539" s="7">
        <v>45664</v>
      </c>
      <c r="I539" s="28">
        <v>-41</v>
      </c>
      <c r="J539" s="8">
        <f>G539*I539</f>
        <v>-65974.740000000005</v>
      </c>
    </row>
    <row r="540" spans="1:10" ht="14.45" customHeight="1" x14ac:dyDescent="0.25">
      <c r="A540" s="3" t="s">
        <v>39</v>
      </c>
      <c r="B540" s="9" t="s">
        <v>38</v>
      </c>
      <c r="C540" s="29">
        <v>5025105074</v>
      </c>
      <c r="D540" s="8">
        <v>64.48</v>
      </c>
      <c r="E540" s="7">
        <v>45700</v>
      </c>
      <c r="F540" s="7">
        <v>45760</v>
      </c>
      <c r="G540" s="8">
        <v>62</v>
      </c>
      <c r="H540" s="7">
        <v>45805</v>
      </c>
      <c r="I540" s="28">
        <v>45</v>
      </c>
      <c r="J540" s="8">
        <f>G540*I540</f>
        <v>2790</v>
      </c>
    </row>
    <row r="541" spans="1:10" ht="14.45" customHeight="1" x14ac:dyDescent="0.25">
      <c r="A541" s="3" t="s">
        <v>140</v>
      </c>
      <c r="B541" s="9" t="s">
        <v>139</v>
      </c>
      <c r="C541" s="29">
        <v>3201183412</v>
      </c>
      <c r="D541" s="8">
        <v>857.53</v>
      </c>
      <c r="E541" s="7">
        <v>45807</v>
      </c>
      <c r="F541" s="7">
        <v>45867</v>
      </c>
      <c r="G541" s="8">
        <v>824.55</v>
      </c>
      <c r="H541" s="7">
        <v>45880</v>
      </c>
      <c r="I541" s="28">
        <v>13</v>
      </c>
      <c r="J541" s="8">
        <f>G541*I541</f>
        <v>10719.15</v>
      </c>
    </row>
    <row r="542" spans="1:10" ht="14.45" customHeight="1" x14ac:dyDescent="0.25">
      <c r="A542" s="3" t="s">
        <v>134</v>
      </c>
      <c r="B542" s="9" t="s">
        <v>133</v>
      </c>
      <c r="C542" s="9" t="s">
        <v>5011</v>
      </c>
      <c r="D542" s="8">
        <v>909.14</v>
      </c>
      <c r="E542" s="7">
        <v>45758</v>
      </c>
      <c r="F542" s="7">
        <v>45782</v>
      </c>
      <c r="G542" s="8">
        <v>760.1</v>
      </c>
      <c r="H542" s="7">
        <v>45782</v>
      </c>
      <c r="I542" s="28">
        <v>0</v>
      </c>
      <c r="J542" s="8">
        <f>G542*I542</f>
        <v>0</v>
      </c>
    </row>
    <row r="543" spans="1:10" ht="14.45" customHeight="1" x14ac:dyDescent="0.25">
      <c r="A543" s="3" t="s">
        <v>1028</v>
      </c>
      <c r="B543" s="9" t="s">
        <v>1027</v>
      </c>
      <c r="C543" s="9" t="s">
        <v>5973</v>
      </c>
      <c r="D543" s="8">
        <v>457.5</v>
      </c>
      <c r="E543" s="7">
        <v>45715</v>
      </c>
      <c r="F543" s="7">
        <v>45775</v>
      </c>
      <c r="G543" s="8">
        <v>375</v>
      </c>
      <c r="H543" s="7">
        <v>45827</v>
      </c>
      <c r="I543" s="28">
        <v>52</v>
      </c>
      <c r="J543" s="8">
        <f>G543*I543</f>
        <v>19500</v>
      </c>
    </row>
    <row r="544" spans="1:10" ht="14.45" customHeight="1" x14ac:dyDescent="0.25">
      <c r="A544" s="3" t="s">
        <v>489</v>
      </c>
      <c r="B544" s="9" t="s">
        <v>488</v>
      </c>
      <c r="C544" s="9" t="s">
        <v>5972</v>
      </c>
      <c r="D544" s="8">
        <v>163.02000000000001</v>
      </c>
      <c r="E544" s="7">
        <v>45848</v>
      </c>
      <c r="F544" s="7">
        <v>45908</v>
      </c>
      <c r="G544" s="8">
        <v>148.19999999999999</v>
      </c>
      <c r="H544" s="7">
        <v>45902</v>
      </c>
      <c r="I544" s="28">
        <v>-6</v>
      </c>
      <c r="J544" s="8">
        <f>G544*I544</f>
        <v>-889.19999999999993</v>
      </c>
    </row>
    <row r="545" spans="1:10" ht="14.45" customHeight="1" x14ac:dyDescent="0.25">
      <c r="A545" s="3" t="s">
        <v>17</v>
      </c>
      <c r="B545" s="9" t="s">
        <v>16</v>
      </c>
      <c r="C545" s="9" t="s">
        <v>5971</v>
      </c>
      <c r="D545" s="8">
        <v>293.88</v>
      </c>
      <c r="E545" s="7">
        <v>45645</v>
      </c>
      <c r="F545" s="7">
        <v>45705</v>
      </c>
      <c r="G545" s="8">
        <v>282.58</v>
      </c>
      <c r="H545" s="7">
        <v>45664</v>
      </c>
      <c r="I545" s="28">
        <v>-41</v>
      </c>
      <c r="J545" s="8">
        <f>G545*I545</f>
        <v>-11585.779999999999</v>
      </c>
    </row>
    <row r="546" spans="1:10" ht="14.45" customHeight="1" x14ac:dyDescent="0.25">
      <c r="A546" s="3" t="s">
        <v>406</v>
      </c>
      <c r="B546" s="9" t="s">
        <v>405</v>
      </c>
      <c r="C546" s="9" t="s">
        <v>5970</v>
      </c>
      <c r="D546" s="8">
        <v>59.99</v>
      </c>
      <c r="E546" s="7">
        <v>45645</v>
      </c>
      <c r="F546" s="7">
        <v>45705</v>
      </c>
      <c r="G546" s="8">
        <v>54.54</v>
      </c>
      <c r="H546" s="7">
        <v>45665</v>
      </c>
      <c r="I546" s="28">
        <v>-40</v>
      </c>
      <c r="J546" s="8">
        <f>G546*I546</f>
        <v>-2181.6</v>
      </c>
    </row>
    <row r="547" spans="1:10" ht="14.45" customHeight="1" x14ac:dyDescent="0.25">
      <c r="A547" s="3" t="s">
        <v>14</v>
      </c>
      <c r="B547" s="9" t="s">
        <v>13</v>
      </c>
      <c r="C547" s="29">
        <v>1658672</v>
      </c>
      <c r="D547" s="8">
        <v>80.599999999999994</v>
      </c>
      <c r="E547" s="7">
        <v>45608</v>
      </c>
      <c r="F547" s="7">
        <v>45668</v>
      </c>
      <c r="G547" s="8">
        <v>77.5</v>
      </c>
      <c r="H547" s="7">
        <v>45670</v>
      </c>
      <c r="I547" s="28">
        <v>2</v>
      </c>
      <c r="J547" s="8">
        <f>G547*I547</f>
        <v>155</v>
      </c>
    </row>
    <row r="548" spans="1:10" ht="14.45" customHeight="1" x14ac:dyDescent="0.25">
      <c r="A548" s="3" t="s">
        <v>2049</v>
      </c>
      <c r="B548" s="9" t="s">
        <v>2048</v>
      </c>
      <c r="C548" s="9" t="s">
        <v>5969</v>
      </c>
      <c r="D548" s="8">
        <v>3751.5</v>
      </c>
      <c r="E548" s="7">
        <v>45665</v>
      </c>
      <c r="F548" s="7">
        <v>45725</v>
      </c>
      <c r="G548" s="8">
        <v>3075</v>
      </c>
      <c r="H548" s="7">
        <v>45694</v>
      </c>
      <c r="I548" s="28">
        <v>-31</v>
      </c>
      <c r="J548" s="8">
        <f>G548*I548</f>
        <v>-95325</v>
      </c>
    </row>
    <row r="549" spans="1:10" ht="14.45" customHeight="1" x14ac:dyDescent="0.25">
      <c r="A549" s="3" t="s">
        <v>14</v>
      </c>
      <c r="B549" s="9" t="s">
        <v>13</v>
      </c>
      <c r="C549" s="29">
        <v>1670358</v>
      </c>
      <c r="D549" s="8">
        <v>80.599999999999994</v>
      </c>
      <c r="E549" s="7">
        <v>45667</v>
      </c>
      <c r="F549" s="7">
        <v>45727</v>
      </c>
      <c r="G549" s="8">
        <v>77.5</v>
      </c>
      <c r="H549" s="7">
        <v>45714</v>
      </c>
      <c r="I549" s="28">
        <v>-13</v>
      </c>
      <c r="J549" s="8">
        <f>G549*I549</f>
        <v>-1007.5</v>
      </c>
    </row>
    <row r="550" spans="1:10" ht="14.45" customHeight="1" x14ac:dyDescent="0.25">
      <c r="A550" s="3" t="s">
        <v>39</v>
      </c>
      <c r="B550" s="9" t="s">
        <v>38</v>
      </c>
      <c r="C550" s="29">
        <v>5025129778</v>
      </c>
      <c r="D550" s="8">
        <v>61.26</v>
      </c>
      <c r="E550" s="7">
        <v>45887</v>
      </c>
      <c r="F550" s="7">
        <v>45947</v>
      </c>
      <c r="G550" s="8">
        <v>58.9</v>
      </c>
      <c r="H550" s="7">
        <v>45910</v>
      </c>
      <c r="I550" s="28">
        <v>-37</v>
      </c>
      <c r="J550" s="8">
        <f>G550*I550</f>
        <v>-2179.2999999999997</v>
      </c>
    </row>
    <row r="551" spans="1:10" ht="14.45" customHeight="1" x14ac:dyDescent="0.25">
      <c r="A551" s="3" t="s">
        <v>308</v>
      </c>
      <c r="B551" s="9" t="s">
        <v>307</v>
      </c>
      <c r="C551" s="29">
        <v>136</v>
      </c>
      <c r="D551" s="8">
        <v>1794.63</v>
      </c>
      <c r="E551" s="7">
        <v>45734</v>
      </c>
      <c r="F551" s="7">
        <v>45794</v>
      </c>
      <c r="G551" s="8">
        <v>1471.01</v>
      </c>
      <c r="H551" s="7">
        <v>45749</v>
      </c>
      <c r="I551" s="28">
        <v>-45</v>
      </c>
      <c r="J551" s="8">
        <f>G551*I551</f>
        <v>-66195.45</v>
      </c>
    </row>
    <row r="552" spans="1:10" ht="14.45" customHeight="1" x14ac:dyDescent="0.25">
      <c r="A552" s="3" t="s">
        <v>14</v>
      </c>
      <c r="B552" s="9" t="s">
        <v>13</v>
      </c>
      <c r="C552" s="29">
        <v>1658579</v>
      </c>
      <c r="D552" s="8">
        <v>80.599999999999994</v>
      </c>
      <c r="E552" s="7">
        <v>45608</v>
      </c>
      <c r="F552" s="7">
        <v>45668</v>
      </c>
      <c r="G552" s="8">
        <v>77.5</v>
      </c>
      <c r="H552" s="7">
        <v>45672</v>
      </c>
      <c r="I552" s="28">
        <v>4</v>
      </c>
      <c r="J552" s="8">
        <f>G552*I552</f>
        <v>310</v>
      </c>
    </row>
    <row r="553" spans="1:10" ht="14.45" customHeight="1" x14ac:dyDescent="0.25">
      <c r="A553" s="3" t="s">
        <v>646</v>
      </c>
      <c r="B553" s="9" t="s">
        <v>645</v>
      </c>
      <c r="C553" s="9" t="s">
        <v>1850</v>
      </c>
      <c r="D553" s="8">
        <v>1446.8</v>
      </c>
      <c r="E553" s="7">
        <v>45628</v>
      </c>
      <c r="F553" s="7">
        <v>45688</v>
      </c>
      <c r="G553" s="8">
        <v>1185.9000000000001</v>
      </c>
      <c r="H553" s="7">
        <v>45670</v>
      </c>
      <c r="I553" s="28">
        <v>-18</v>
      </c>
      <c r="J553" s="8">
        <f>G553*I553</f>
        <v>-21346.2</v>
      </c>
    </row>
    <row r="554" spans="1:10" ht="14.45" customHeight="1" x14ac:dyDescent="0.25">
      <c r="A554" s="3" t="s">
        <v>14</v>
      </c>
      <c r="B554" s="9" t="s">
        <v>13</v>
      </c>
      <c r="C554" s="29">
        <v>1657524</v>
      </c>
      <c r="D554" s="8">
        <v>80.599999999999994</v>
      </c>
      <c r="E554" s="7">
        <v>45608</v>
      </c>
      <c r="F554" s="7">
        <v>45668</v>
      </c>
      <c r="G554" s="8">
        <v>77.5</v>
      </c>
      <c r="H554" s="7">
        <v>45672</v>
      </c>
      <c r="I554" s="28">
        <v>4</v>
      </c>
      <c r="J554" s="8">
        <f>G554*I554</f>
        <v>310</v>
      </c>
    </row>
    <row r="555" spans="1:10" ht="14.45" customHeight="1" x14ac:dyDescent="0.25">
      <c r="A555" s="3" t="s">
        <v>94</v>
      </c>
      <c r="B555" s="9" t="s">
        <v>93</v>
      </c>
      <c r="C555" s="9" t="s">
        <v>5968</v>
      </c>
      <c r="D555" s="8">
        <v>3968.63</v>
      </c>
      <c r="E555" s="7">
        <v>45856</v>
      </c>
      <c r="F555" s="7">
        <v>45916</v>
      </c>
      <c r="G555" s="8">
        <v>3815.99</v>
      </c>
      <c r="H555" s="7">
        <v>45930</v>
      </c>
      <c r="I555" s="28">
        <v>14</v>
      </c>
      <c r="J555" s="8">
        <f>G555*I555</f>
        <v>53423.86</v>
      </c>
    </row>
    <row r="556" spans="1:10" ht="14.45" customHeight="1" x14ac:dyDescent="0.25">
      <c r="A556" s="3" t="s">
        <v>421</v>
      </c>
      <c r="B556" s="9" t="s">
        <v>420</v>
      </c>
      <c r="C556" s="29">
        <v>856</v>
      </c>
      <c r="D556" s="8">
        <v>368.9</v>
      </c>
      <c r="E556" s="7">
        <v>45621</v>
      </c>
      <c r="F556" s="7">
        <v>45681</v>
      </c>
      <c r="G556" s="8">
        <v>351.33</v>
      </c>
      <c r="H556" s="7">
        <v>45727</v>
      </c>
      <c r="I556" s="28">
        <v>46</v>
      </c>
      <c r="J556" s="8">
        <f>G556*I556</f>
        <v>16161.179999999998</v>
      </c>
    </row>
    <row r="557" spans="1:10" ht="14.45" customHeight="1" x14ac:dyDescent="0.25">
      <c r="A557" s="3" t="s">
        <v>317</v>
      </c>
      <c r="B557" s="9" t="s">
        <v>316</v>
      </c>
      <c r="C557" s="9" t="s">
        <v>5967</v>
      </c>
      <c r="D557" s="8">
        <v>618.79999999999995</v>
      </c>
      <c r="E557" s="7">
        <v>45841</v>
      </c>
      <c r="F557" s="7">
        <v>45901</v>
      </c>
      <c r="G557" s="8">
        <v>595</v>
      </c>
      <c r="H557" s="7">
        <v>45875</v>
      </c>
      <c r="I557" s="28">
        <v>-26</v>
      </c>
      <c r="J557" s="8">
        <f>G557*I557</f>
        <v>-15470</v>
      </c>
    </row>
    <row r="558" spans="1:10" ht="14.45" customHeight="1" x14ac:dyDescent="0.25">
      <c r="A558" s="3" t="s">
        <v>14</v>
      </c>
      <c r="B558" s="9" t="s">
        <v>13</v>
      </c>
      <c r="C558" s="29">
        <v>1632970</v>
      </c>
      <c r="D558" s="8">
        <v>1497.6</v>
      </c>
      <c r="E558" s="7">
        <v>45849</v>
      </c>
      <c r="F558" s="7">
        <v>45909</v>
      </c>
      <c r="G558" s="8">
        <v>1440</v>
      </c>
      <c r="H558" s="7">
        <v>45867</v>
      </c>
      <c r="I558" s="28">
        <v>-42</v>
      </c>
      <c r="J558" s="8">
        <f>G558*I558</f>
        <v>-60480</v>
      </c>
    </row>
    <row r="559" spans="1:10" ht="14.45" customHeight="1" x14ac:dyDescent="0.25">
      <c r="A559" s="3" t="s">
        <v>14</v>
      </c>
      <c r="B559" s="9" t="s">
        <v>13</v>
      </c>
      <c r="C559" s="29">
        <v>1657514</v>
      </c>
      <c r="D559" s="8">
        <v>386.88</v>
      </c>
      <c r="E559" s="7">
        <v>45608</v>
      </c>
      <c r="F559" s="7">
        <v>45668</v>
      </c>
      <c r="G559" s="8">
        <v>372</v>
      </c>
      <c r="H559" s="7">
        <v>45672</v>
      </c>
      <c r="I559" s="28">
        <v>4</v>
      </c>
      <c r="J559" s="8">
        <f>G559*I559</f>
        <v>1488</v>
      </c>
    </row>
    <row r="560" spans="1:10" ht="14.45" customHeight="1" x14ac:dyDescent="0.25">
      <c r="A560" s="3" t="s">
        <v>14</v>
      </c>
      <c r="B560" s="9" t="s">
        <v>13</v>
      </c>
      <c r="C560" s="29">
        <v>1658567</v>
      </c>
      <c r="D560" s="8">
        <v>386.88</v>
      </c>
      <c r="E560" s="7">
        <v>45608</v>
      </c>
      <c r="F560" s="7">
        <v>45668</v>
      </c>
      <c r="G560" s="8">
        <v>372</v>
      </c>
      <c r="H560" s="7">
        <v>45672</v>
      </c>
      <c r="I560" s="28">
        <v>4</v>
      </c>
      <c r="J560" s="8">
        <f>G560*I560</f>
        <v>1488</v>
      </c>
    </row>
    <row r="561" spans="1:10" ht="14.45" customHeight="1" x14ac:dyDescent="0.25">
      <c r="A561" s="3" t="s">
        <v>37</v>
      </c>
      <c r="B561" s="9" t="s">
        <v>36</v>
      </c>
      <c r="C561" s="9" t="s">
        <v>5966</v>
      </c>
      <c r="D561" s="8">
        <v>1788.03</v>
      </c>
      <c r="E561" s="7">
        <v>45861</v>
      </c>
      <c r="F561" s="7">
        <v>45921</v>
      </c>
      <c r="G561" s="8">
        <v>1465.6</v>
      </c>
      <c r="H561" s="7">
        <v>45876</v>
      </c>
      <c r="I561" s="28">
        <v>-45</v>
      </c>
      <c r="J561" s="8">
        <f>G561*I561</f>
        <v>-65952</v>
      </c>
    </row>
    <row r="562" spans="1:10" ht="14.45" customHeight="1" x14ac:dyDescent="0.25">
      <c r="A562" s="3" t="s">
        <v>144</v>
      </c>
      <c r="B562" s="9" t="s">
        <v>143</v>
      </c>
      <c r="C562" s="9" t="s">
        <v>5965</v>
      </c>
      <c r="D562" s="8">
        <v>102.48</v>
      </c>
      <c r="E562" s="7">
        <v>45646</v>
      </c>
      <c r="F562" s="7">
        <v>45706</v>
      </c>
      <c r="G562" s="8">
        <v>84</v>
      </c>
      <c r="H562" s="7">
        <v>45667</v>
      </c>
      <c r="I562" s="28">
        <v>-39</v>
      </c>
      <c r="J562" s="8">
        <f>G562*I562</f>
        <v>-3276</v>
      </c>
    </row>
    <row r="563" spans="1:10" ht="14.45" customHeight="1" x14ac:dyDescent="0.25">
      <c r="A563" s="3" t="s">
        <v>69</v>
      </c>
      <c r="B563" s="9" t="s">
        <v>68</v>
      </c>
      <c r="C563" s="29">
        <v>2025790359</v>
      </c>
      <c r="D563" s="8">
        <v>644.23</v>
      </c>
      <c r="E563" s="7">
        <v>45750</v>
      </c>
      <c r="F563" s="7">
        <v>45810</v>
      </c>
      <c r="G563" s="8">
        <v>619.45000000000005</v>
      </c>
      <c r="H563" s="7">
        <v>45763</v>
      </c>
      <c r="I563" s="28">
        <v>-47</v>
      </c>
      <c r="J563" s="8">
        <f>G563*I563</f>
        <v>-29114.15</v>
      </c>
    </row>
    <row r="564" spans="1:10" ht="14.45" customHeight="1" x14ac:dyDescent="0.25">
      <c r="A564" s="3" t="s">
        <v>39</v>
      </c>
      <c r="B564" s="9" t="s">
        <v>38</v>
      </c>
      <c r="C564" s="29">
        <v>5024129457</v>
      </c>
      <c r="D564" s="8">
        <v>101.9</v>
      </c>
      <c r="E564" s="7">
        <v>45623</v>
      </c>
      <c r="F564" s="7">
        <v>45683</v>
      </c>
      <c r="G564" s="8">
        <v>97.98</v>
      </c>
      <c r="H564" s="7">
        <v>45930</v>
      </c>
      <c r="I564" s="28">
        <v>247</v>
      </c>
      <c r="J564" s="8">
        <f>G564*I564</f>
        <v>24201.06</v>
      </c>
    </row>
    <row r="565" spans="1:10" ht="14.45" customHeight="1" x14ac:dyDescent="0.25">
      <c r="A565" s="3" t="s">
        <v>14</v>
      </c>
      <c r="B565" s="9" t="s">
        <v>13</v>
      </c>
      <c r="C565" s="29">
        <v>1610560</v>
      </c>
      <c r="D565" s="8">
        <v>2771.57</v>
      </c>
      <c r="E565" s="7">
        <v>45728</v>
      </c>
      <c r="F565" s="7">
        <v>45788</v>
      </c>
      <c r="G565" s="8">
        <v>2654.59</v>
      </c>
      <c r="H565" s="7">
        <v>45750</v>
      </c>
      <c r="I565" s="28">
        <v>-38</v>
      </c>
      <c r="J565" s="8">
        <f>G565*I565</f>
        <v>-100874.42000000001</v>
      </c>
    </row>
    <row r="566" spans="1:10" ht="14.45" customHeight="1" x14ac:dyDescent="0.25">
      <c r="A566" s="3" t="s">
        <v>39</v>
      </c>
      <c r="B566" s="9" t="s">
        <v>38</v>
      </c>
      <c r="C566" s="29">
        <v>5025117615</v>
      </c>
      <c r="D566" s="8">
        <v>16.12</v>
      </c>
      <c r="E566" s="7">
        <v>45887</v>
      </c>
      <c r="F566" s="7">
        <v>45947</v>
      </c>
      <c r="G566" s="8">
        <v>15.5</v>
      </c>
      <c r="H566" s="7">
        <v>45926</v>
      </c>
      <c r="I566" s="28">
        <v>-21</v>
      </c>
      <c r="J566" s="8">
        <f>G566*I566</f>
        <v>-325.5</v>
      </c>
    </row>
    <row r="567" spans="1:10" ht="14.45" customHeight="1" x14ac:dyDescent="0.25">
      <c r="A567" s="3" t="s">
        <v>39</v>
      </c>
      <c r="B567" s="9" t="s">
        <v>38</v>
      </c>
      <c r="C567" s="29">
        <v>5025123842</v>
      </c>
      <c r="D567" s="8">
        <v>59.28</v>
      </c>
      <c r="E567" s="7">
        <v>45887</v>
      </c>
      <c r="F567" s="7">
        <v>45947</v>
      </c>
      <c r="G567" s="8">
        <v>57</v>
      </c>
      <c r="H567" s="7">
        <v>45926</v>
      </c>
      <c r="I567" s="28">
        <v>-21</v>
      </c>
      <c r="J567" s="8">
        <f>G567*I567</f>
        <v>-1197</v>
      </c>
    </row>
    <row r="568" spans="1:10" ht="14.45" customHeight="1" x14ac:dyDescent="0.25">
      <c r="A568" s="3" t="s">
        <v>232</v>
      </c>
      <c r="B568" s="9" t="s">
        <v>231</v>
      </c>
      <c r="C568" s="29">
        <v>1920018909</v>
      </c>
      <c r="D568" s="8">
        <v>1154.4000000000001</v>
      </c>
      <c r="E568" s="7">
        <v>45848</v>
      </c>
      <c r="F568" s="7">
        <v>45908</v>
      </c>
      <c r="G568" s="8">
        <v>1110</v>
      </c>
      <c r="H568" s="7">
        <v>45868</v>
      </c>
      <c r="I568" s="28">
        <v>-40</v>
      </c>
      <c r="J568" s="8">
        <f>G568*I568</f>
        <v>-44400</v>
      </c>
    </row>
    <row r="569" spans="1:10" ht="14.45" customHeight="1" x14ac:dyDescent="0.25">
      <c r="A569" s="3" t="s">
        <v>140</v>
      </c>
      <c r="B569" s="9" t="s">
        <v>139</v>
      </c>
      <c r="C569" s="29">
        <v>3201134442</v>
      </c>
      <c r="D569" s="8">
        <v>28.86</v>
      </c>
      <c r="E569" s="7">
        <v>45617</v>
      </c>
      <c r="F569" s="7">
        <v>45677</v>
      </c>
      <c r="G569" s="8">
        <v>27.75</v>
      </c>
      <c r="H569" s="7">
        <v>45664</v>
      </c>
      <c r="I569" s="28">
        <v>-13</v>
      </c>
      <c r="J569" s="8">
        <f>G569*I569</f>
        <v>-360.75</v>
      </c>
    </row>
    <row r="570" spans="1:10" ht="14.45" customHeight="1" x14ac:dyDescent="0.25">
      <c r="A570" s="3" t="s">
        <v>394</v>
      </c>
      <c r="B570" s="9" t="s">
        <v>393</v>
      </c>
      <c r="C570" s="9" t="s">
        <v>5964</v>
      </c>
      <c r="D570" s="8">
        <v>6617</v>
      </c>
      <c r="E570" s="7">
        <v>45793</v>
      </c>
      <c r="F570" s="7">
        <v>45853</v>
      </c>
      <c r="G570" s="8">
        <v>6617</v>
      </c>
      <c r="H570" s="7">
        <v>45839</v>
      </c>
      <c r="I570" s="28">
        <v>-14</v>
      </c>
      <c r="J570" s="8">
        <f>G570*I570</f>
        <v>-92638</v>
      </c>
    </row>
    <row r="571" spans="1:10" ht="14.45" customHeight="1" x14ac:dyDescent="0.25">
      <c r="A571" s="3" t="s">
        <v>152</v>
      </c>
      <c r="B571" s="9" t="s">
        <v>151</v>
      </c>
      <c r="C571" s="29">
        <v>252033527</v>
      </c>
      <c r="D571" s="8">
        <v>56.16</v>
      </c>
      <c r="E571" s="7">
        <v>45877</v>
      </c>
      <c r="F571" s="7">
        <v>45937</v>
      </c>
      <c r="G571" s="8">
        <v>54</v>
      </c>
      <c r="H571" s="7">
        <v>45896</v>
      </c>
      <c r="I571" s="28">
        <v>-41</v>
      </c>
      <c r="J571" s="8">
        <f>G571*I571</f>
        <v>-2214</v>
      </c>
    </row>
    <row r="572" spans="1:10" ht="14.45" customHeight="1" x14ac:dyDescent="0.25">
      <c r="A572" s="3" t="s">
        <v>1397</v>
      </c>
      <c r="B572" s="9" t="s">
        <v>1396</v>
      </c>
      <c r="C572" s="9" t="s">
        <v>5963</v>
      </c>
      <c r="D572" s="8">
        <v>4532</v>
      </c>
      <c r="E572" s="7">
        <v>45810</v>
      </c>
      <c r="F572" s="7">
        <v>45870</v>
      </c>
      <c r="G572" s="8">
        <v>4532</v>
      </c>
      <c r="H572" s="7">
        <v>45833</v>
      </c>
      <c r="I572" s="28">
        <v>-37</v>
      </c>
      <c r="J572" s="8">
        <f>G572*I572</f>
        <v>-167684</v>
      </c>
    </row>
    <row r="573" spans="1:10" ht="14.45" customHeight="1" x14ac:dyDescent="0.25">
      <c r="A573" s="3" t="s">
        <v>261</v>
      </c>
      <c r="B573" s="9" t="s">
        <v>260</v>
      </c>
      <c r="C573" s="29">
        <v>7172567232</v>
      </c>
      <c r="D573" s="8">
        <v>20252</v>
      </c>
      <c r="E573" s="7">
        <v>45805</v>
      </c>
      <c r="F573" s="7">
        <v>45866</v>
      </c>
      <c r="G573" s="8">
        <v>16600</v>
      </c>
      <c r="H573" s="7">
        <v>45817</v>
      </c>
      <c r="I573" s="28">
        <v>-49</v>
      </c>
      <c r="J573" s="8">
        <f>G573*I573</f>
        <v>-813400</v>
      </c>
    </row>
    <row r="574" spans="1:10" ht="14.45" customHeight="1" x14ac:dyDescent="0.25">
      <c r="A574" s="3" t="s">
        <v>1045</v>
      </c>
      <c r="B574" s="9" t="s">
        <v>1044</v>
      </c>
      <c r="C574" s="9" t="s">
        <v>5962</v>
      </c>
      <c r="D574" s="8">
        <v>66.290000000000006</v>
      </c>
      <c r="E574" s="7">
        <v>45833</v>
      </c>
      <c r="F574" s="7">
        <v>45893</v>
      </c>
      <c r="G574" s="8">
        <v>60.26</v>
      </c>
      <c r="H574" s="7">
        <v>45930</v>
      </c>
      <c r="I574" s="28">
        <v>37</v>
      </c>
      <c r="J574" s="8">
        <f>G574*I574</f>
        <v>2229.62</v>
      </c>
    </row>
    <row r="575" spans="1:10" ht="14.45" customHeight="1" x14ac:dyDescent="0.25">
      <c r="A575" s="3" t="s">
        <v>140</v>
      </c>
      <c r="B575" s="9" t="s">
        <v>139</v>
      </c>
      <c r="C575" s="29">
        <v>3201167035</v>
      </c>
      <c r="D575" s="8">
        <v>380.02</v>
      </c>
      <c r="E575" s="7">
        <v>45750</v>
      </c>
      <c r="F575" s="7">
        <v>45810</v>
      </c>
      <c r="G575" s="8">
        <v>365.4</v>
      </c>
      <c r="H575" s="7">
        <v>45763</v>
      </c>
      <c r="I575" s="28">
        <v>-47</v>
      </c>
      <c r="J575" s="8">
        <f>G575*I575</f>
        <v>-17173.8</v>
      </c>
    </row>
    <row r="576" spans="1:10" ht="14.45" customHeight="1" x14ac:dyDescent="0.25">
      <c r="A576" s="3" t="s">
        <v>17</v>
      </c>
      <c r="B576" s="9" t="s">
        <v>16</v>
      </c>
      <c r="C576" s="9" t="s">
        <v>5961</v>
      </c>
      <c r="D576" s="8">
        <v>277.06</v>
      </c>
      <c r="E576" s="7">
        <v>45642</v>
      </c>
      <c r="F576" s="7">
        <v>45702</v>
      </c>
      <c r="G576" s="8">
        <v>266.39999999999998</v>
      </c>
      <c r="H576" s="7">
        <v>45664</v>
      </c>
      <c r="I576" s="28">
        <v>-38</v>
      </c>
      <c r="J576" s="8">
        <f>G576*I576</f>
        <v>-10123.199999999999</v>
      </c>
    </row>
    <row r="577" spans="1:10" ht="14.45" customHeight="1" x14ac:dyDescent="0.25">
      <c r="A577" s="3" t="s">
        <v>91</v>
      </c>
      <c r="B577" s="9" t="s">
        <v>90</v>
      </c>
      <c r="C577" s="9" t="s">
        <v>5960</v>
      </c>
      <c r="D577" s="8">
        <v>419.12</v>
      </c>
      <c r="E577" s="7">
        <v>45670</v>
      </c>
      <c r="F577" s="7">
        <v>45730</v>
      </c>
      <c r="G577" s="8">
        <v>403</v>
      </c>
      <c r="H577" s="7">
        <v>45705</v>
      </c>
      <c r="I577" s="28">
        <v>-25</v>
      </c>
      <c r="J577" s="8">
        <f>G577*I577</f>
        <v>-10075</v>
      </c>
    </row>
    <row r="578" spans="1:10" ht="14.45" customHeight="1" x14ac:dyDescent="0.25">
      <c r="A578" s="3" t="s">
        <v>317</v>
      </c>
      <c r="B578" s="9" t="s">
        <v>316</v>
      </c>
      <c r="C578" s="9" t="s">
        <v>5959</v>
      </c>
      <c r="D578" s="8">
        <v>6117.96</v>
      </c>
      <c r="E578" s="7">
        <v>45645</v>
      </c>
      <c r="F578" s="7">
        <v>45703</v>
      </c>
      <c r="G578" s="8">
        <v>5882.65</v>
      </c>
      <c r="H578" s="7">
        <v>45674</v>
      </c>
      <c r="I578" s="28">
        <v>-29</v>
      </c>
      <c r="J578" s="8">
        <f>G578*I578</f>
        <v>-170596.84999999998</v>
      </c>
    </row>
    <row r="579" spans="1:10" ht="14.45" customHeight="1" x14ac:dyDescent="0.25">
      <c r="A579" s="3" t="s">
        <v>174</v>
      </c>
      <c r="B579" s="9" t="s">
        <v>173</v>
      </c>
      <c r="C579" s="9" t="s">
        <v>5958</v>
      </c>
      <c r="D579" s="8">
        <v>641.16</v>
      </c>
      <c r="E579" s="7">
        <v>45660</v>
      </c>
      <c r="F579" s="7">
        <v>45720</v>
      </c>
      <c r="G579" s="8">
        <v>616.5</v>
      </c>
      <c r="H579" s="7">
        <v>45686</v>
      </c>
      <c r="I579" s="28">
        <v>-34</v>
      </c>
      <c r="J579" s="8">
        <f>G579*I579</f>
        <v>-20961</v>
      </c>
    </row>
    <row r="580" spans="1:10" ht="14.45" customHeight="1" x14ac:dyDescent="0.25">
      <c r="A580" s="3" t="s">
        <v>160</v>
      </c>
      <c r="B580" s="9" t="s">
        <v>159</v>
      </c>
      <c r="C580" s="9" t="s">
        <v>4731</v>
      </c>
      <c r="D580" s="8">
        <v>1206.69</v>
      </c>
      <c r="E580" s="7">
        <v>45636</v>
      </c>
      <c r="F580" s="7">
        <v>45696</v>
      </c>
      <c r="G580" s="8">
        <v>1160.28</v>
      </c>
      <c r="H580" s="7">
        <v>45667</v>
      </c>
      <c r="I580" s="28">
        <v>-29</v>
      </c>
      <c r="J580" s="8">
        <f>G580*I580</f>
        <v>-33648.120000000003</v>
      </c>
    </row>
    <row r="581" spans="1:10" ht="14.45" customHeight="1" x14ac:dyDescent="0.25">
      <c r="A581" s="3" t="s">
        <v>140</v>
      </c>
      <c r="B581" s="9" t="s">
        <v>139</v>
      </c>
      <c r="C581" s="29">
        <v>3201177552</v>
      </c>
      <c r="D581" s="8">
        <v>52</v>
      </c>
      <c r="E581" s="7">
        <v>45806</v>
      </c>
      <c r="F581" s="7">
        <v>45866</v>
      </c>
      <c r="G581" s="8">
        <v>50</v>
      </c>
      <c r="H581" s="7">
        <v>45930</v>
      </c>
      <c r="I581" s="28">
        <v>64</v>
      </c>
      <c r="J581" s="8">
        <f>G581*I581</f>
        <v>3200</v>
      </c>
    </row>
    <row r="582" spans="1:10" ht="14.45" customHeight="1" x14ac:dyDescent="0.25">
      <c r="A582" s="3" t="s">
        <v>466</v>
      </c>
      <c r="B582" s="9" t="s">
        <v>465</v>
      </c>
      <c r="C582" s="9" t="s">
        <v>526</v>
      </c>
      <c r="D582" s="8">
        <v>7682</v>
      </c>
      <c r="E582" s="7">
        <v>45860</v>
      </c>
      <c r="F582" s="7">
        <v>45920</v>
      </c>
      <c r="G582" s="8">
        <v>6146</v>
      </c>
      <c r="H582" s="7">
        <v>45881</v>
      </c>
      <c r="I582" s="28">
        <v>-39</v>
      </c>
      <c r="J582" s="8">
        <f>G582*I582</f>
        <v>-239694</v>
      </c>
    </row>
    <row r="583" spans="1:10" ht="14.45" customHeight="1" x14ac:dyDescent="0.25">
      <c r="A583" s="3" t="s">
        <v>4283</v>
      </c>
      <c r="B583" s="9" t="s">
        <v>4282</v>
      </c>
      <c r="C583" s="29">
        <v>2044</v>
      </c>
      <c r="D583" s="8">
        <v>1551.84</v>
      </c>
      <c r="E583" s="7">
        <v>45873</v>
      </c>
      <c r="F583" s="7">
        <v>45933</v>
      </c>
      <c r="G583" s="8">
        <v>1272</v>
      </c>
      <c r="H583" s="7">
        <v>45888</v>
      </c>
      <c r="I583" s="28">
        <v>-45</v>
      </c>
      <c r="J583" s="8">
        <f>G583*I583</f>
        <v>-57240</v>
      </c>
    </row>
    <row r="584" spans="1:10" ht="14.45" customHeight="1" x14ac:dyDescent="0.25">
      <c r="A584" s="3" t="s">
        <v>417</v>
      </c>
      <c r="B584" s="9" t="s">
        <v>416</v>
      </c>
      <c r="C584" s="29">
        <v>2243119581</v>
      </c>
      <c r="D584" s="8">
        <v>318.24</v>
      </c>
      <c r="E584" s="7">
        <v>45658</v>
      </c>
      <c r="F584" s="7">
        <v>45719</v>
      </c>
      <c r="G584" s="8">
        <v>306</v>
      </c>
      <c r="H584" s="7">
        <v>45680</v>
      </c>
      <c r="I584" s="28">
        <v>-39</v>
      </c>
      <c r="J584" s="8">
        <f>G584*I584</f>
        <v>-11934</v>
      </c>
    </row>
    <row r="585" spans="1:10" ht="14.45" customHeight="1" x14ac:dyDescent="0.25">
      <c r="A585" s="3" t="s">
        <v>152</v>
      </c>
      <c r="B585" s="9" t="s">
        <v>151</v>
      </c>
      <c r="C585" s="29">
        <v>242050573</v>
      </c>
      <c r="D585" s="8">
        <v>790.4</v>
      </c>
      <c r="E585" s="7">
        <v>45646</v>
      </c>
      <c r="F585" s="7">
        <v>45706</v>
      </c>
      <c r="G585" s="8">
        <v>760</v>
      </c>
      <c r="H585" s="7">
        <v>45673</v>
      </c>
      <c r="I585" s="28">
        <v>-33</v>
      </c>
      <c r="J585" s="8">
        <f>G585*I585</f>
        <v>-25080</v>
      </c>
    </row>
    <row r="586" spans="1:10" ht="14.45" customHeight="1" x14ac:dyDescent="0.25">
      <c r="A586" s="3" t="s">
        <v>152</v>
      </c>
      <c r="B586" s="9" t="s">
        <v>151</v>
      </c>
      <c r="C586" s="29">
        <v>242050411</v>
      </c>
      <c r="D586" s="8">
        <v>220.48</v>
      </c>
      <c r="E586" s="7">
        <v>45646</v>
      </c>
      <c r="F586" s="7">
        <v>45706</v>
      </c>
      <c r="G586" s="8">
        <v>212</v>
      </c>
      <c r="H586" s="7">
        <v>45673</v>
      </c>
      <c r="I586" s="28">
        <v>-33</v>
      </c>
      <c r="J586" s="8">
        <f>G586*I586</f>
        <v>-6996</v>
      </c>
    </row>
    <row r="587" spans="1:10" ht="14.45" customHeight="1" x14ac:dyDescent="0.25">
      <c r="A587" s="3" t="s">
        <v>140</v>
      </c>
      <c r="B587" s="9" t="s">
        <v>139</v>
      </c>
      <c r="C587" s="29">
        <v>3201138933</v>
      </c>
      <c r="D587" s="8">
        <v>380.02</v>
      </c>
      <c r="E587" s="7">
        <v>45624</v>
      </c>
      <c r="F587" s="7">
        <v>45684</v>
      </c>
      <c r="G587" s="8">
        <v>365.4</v>
      </c>
      <c r="H587" s="7">
        <v>45664</v>
      </c>
      <c r="I587" s="28">
        <v>-20</v>
      </c>
      <c r="J587" s="8">
        <f>G587*I587</f>
        <v>-7308</v>
      </c>
    </row>
    <row r="588" spans="1:10" ht="14.45" customHeight="1" x14ac:dyDescent="0.25">
      <c r="A588" s="3" t="s">
        <v>380</v>
      </c>
      <c r="B588" s="9" t="s">
        <v>379</v>
      </c>
      <c r="C588" s="9" t="s">
        <v>501</v>
      </c>
      <c r="D588" s="8">
        <v>4082</v>
      </c>
      <c r="E588" s="7">
        <v>45680</v>
      </c>
      <c r="F588" s="7">
        <v>45740</v>
      </c>
      <c r="G588" s="8">
        <v>4082</v>
      </c>
      <c r="H588" s="7">
        <v>45713</v>
      </c>
      <c r="I588" s="28">
        <v>-27</v>
      </c>
      <c r="J588" s="8">
        <f>G588*I588</f>
        <v>-110214</v>
      </c>
    </row>
    <row r="589" spans="1:10" ht="14.45" customHeight="1" x14ac:dyDescent="0.25">
      <c r="A589" s="3" t="s">
        <v>1394</v>
      </c>
      <c r="B589" s="9" t="s">
        <v>1393</v>
      </c>
      <c r="C589" s="9" t="s">
        <v>939</v>
      </c>
      <c r="D589" s="8">
        <v>1053.23</v>
      </c>
      <c r="E589" s="7">
        <v>45698</v>
      </c>
      <c r="F589" s="7">
        <v>45758</v>
      </c>
      <c r="G589" s="8">
        <v>863.3</v>
      </c>
      <c r="H589" s="7">
        <v>45713</v>
      </c>
      <c r="I589" s="28">
        <v>-45</v>
      </c>
      <c r="J589" s="8">
        <f>G589*I589</f>
        <v>-38848.5</v>
      </c>
    </row>
    <row r="590" spans="1:10" ht="14.45" customHeight="1" x14ac:dyDescent="0.25">
      <c r="A590" s="3" t="s">
        <v>14</v>
      </c>
      <c r="B590" s="9" t="s">
        <v>13</v>
      </c>
      <c r="C590" s="29">
        <v>1635343</v>
      </c>
      <c r="D590" s="8">
        <v>133.47</v>
      </c>
      <c r="E590" s="7">
        <v>45877</v>
      </c>
      <c r="F590" s="7">
        <v>45937</v>
      </c>
      <c r="G590" s="8">
        <v>128.34</v>
      </c>
      <c r="H590" s="7">
        <v>45898</v>
      </c>
      <c r="I590" s="28">
        <v>-39</v>
      </c>
      <c r="J590" s="8">
        <f>G590*I590</f>
        <v>-5005.26</v>
      </c>
    </row>
    <row r="591" spans="1:10" ht="14.45" customHeight="1" x14ac:dyDescent="0.25">
      <c r="A591" s="3" t="s">
        <v>5341</v>
      </c>
      <c r="B591" s="9" t="s">
        <v>107</v>
      </c>
      <c r="C591" s="9" t="s">
        <v>395</v>
      </c>
      <c r="D591" s="8">
        <v>647.17999999999995</v>
      </c>
      <c r="E591" s="7">
        <v>45649</v>
      </c>
      <c r="F591" s="7">
        <v>45709</v>
      </c>
      <c r="G591" s="8">
        <v>622.29</v>
      </c>
      <c r="H591" s="7">
        <v>45707</v>
      </c>
      <c r="I591" s="28">
        <v>-2</v>
      </c>
      <c r="J591" s="8">
        <f>G591*I591</f>
        <v>-1244.58</v>
      </c>
    </row>
    <row r="592" spans="1:10" ht="14.45" customHeight="1" x14ac:dyDescent="0.25">
      <c r="A592" s="3" t="s">
        <v>2586</v>
      </c>
      <c r="B592" s="9" t="s">
        <v>2585</v>
      </c>
      <c r="C592" s="9" t="s">
        <v>5957</v>
      </c>
      <c r="D592" s="8">
        <v>3854.4</v>
      </c>
      <c r="E592" s="7">
        <v>45898</v>
      </c>
      <c r="F592" s="7">
        <v>45958</v>
      </c>
      <c r="G592" s="8">
        <v>3854.4</v>
      </c>
      <c r="H592" s="7">
        <v>45909</v>
      </c>
      <c r="I592" s="28">
        <v>-49</v>
      </c>
      <c r="J592" s="8">
        <f>G592*I592</f>
        <v>-188865.6</v>
      </c>
    </row>
    <row r="593" spans="1:10" ht="14.45" customHeight="1" x14ac:dyDescent="0.25">
      <c r="A593" s="3" t="s">
        <v>789</v>
      </c>
      <c r="B593" s="9" t="s">
        <v>788</v>
      </c>
      <c r="C593" s="9" t="s">
        <v>5956</v>
      </c>
      <c r="D593" s="8">
        <v>2600</v>
      </c>
      <c r="E593" s="7">
        <v>45834</v>
      </c>
      <c r="F593" s="7">
        <v>45894</v>
      </c>
      <c r="G593" s="8">
        <v>2500</v>
      </c>
      <c r="H593" s="7">
        <v>45848</v>
      </c>
      <c r="I593" s="28">
        <v>-46</v>
      </c>
      <c r="J593" s="8">
        <f>G593*I593</f>
        <v>-115000</v>
      </c>
    </row>
    <row r="594" spans="1:10" ht="14.45" customHeight="1" x14ac:dyDescent="0.25">
      <c r="A594" s="3" t="s">
        <v>1278</v>
      </c>
      <c r="B594" s="9" t="s">
        <v>1277</v>
      </c>
      <c r="C594" s="29">
        <v>2501405357</v>
      </c>
      <c r="D594" s="8">
        <v>329.4</v>
      </c>
      <c r="E594" s="7">
        <v>45841</v>
      </c>
      <c r="F594" s="7">
        <v>45901</v>
      </c>
      <c r="G594" s="8">
        <v>270</v>
      </c>
      <c r="H594" s="7">
        <v>45859</v>
      </c>
      <c r="I594" s="28">
        <v>-42</v>
      </c>
      <c r="J594" s="8">
        <f>G594*I594</f>
        <v>-11340</v>
      </c>
    </row>
    <row r="595" spans="1:10" ht="14.45" customHeight="1" x14ac:dyDescent="0.25">
      <c r="A595" s="3" t="s">
        <v>2120</v>
      </c>
      <c r="B595" s="9" t="s">
        <v>2119</v>
      </c>
      <c r="C595" s="9" t="s">
        <v>5955</v>
      </c>
      <c r="D595" s="8">
        <v>3293.97</v>
      </c>
      <c r="E595" s="7">
        <v>45629</v>
      </c>
      <c r="F595" s="7">
        <v>45689</v>
      </c>
      <c r="G595" s="8">
        <v>3167.28</v>
      </c>
      <c r="H595" s="7">
        <v>45847</v>
      </c>
      <c r="I595" s="28">
        <v>158</v>
      </c>
      <c r="J595" s="8">
        <f>G595*I595</f>
        <v>500430.24000000005</v>
      </c>
    </row>
    <row r="596" spans="1:10" ht="14.45" customHeight="1" x14ac:dyDescent="0.25">
      <c r="A596" s="3" t="s">
        <v>144</v>
      </c>
      <c r="B596" s="9" t="s">
        <v>143</v>
      </c>
      <c r="C596" s="9" t="s">
        <v>5954</v>
      </c>
      <c r="D596" s="8">
        <v>16945.43</v>
      </c>
      <c r="E596" s="7">
        <v>45722</v>
      </c>
      <c r="F596" s="7">
        <v>45782</v>
      </c>
      <c r="G596" s="8">
        <v>13889.7</v>
      </c>
      <c r="H596" s="7">
        <v>45733</v>
      </c>
      <c r="I596" s="28">
        <v>-49</v>
      </c>
      <c r="J596" s="8">
        <f>G596*I596</f>
        <v>-680595.3</v>
      </c>
    </row>
    <row r="597" spans="1:10" ht="14.45" customHeight="1" x14ac:dyDescent="0.25">
      <c r="A597" s="3" t="s">
        <v>14</v>
      </c>
      <c r="B597" s="9" t="s">
        <v>13</v>
      </c>
      <c r="C597" s="29">
        <v>1631653</v>
      </c>
      <c r="D597" s="8">
        <v>93.6</v>
      </c>
      <c r="E597" s="7">
        <v>45849</v>
      </c>
      <c r="F597" s="7">
        <v>45909</v>
      </c>
      <c r="G597" s="8">
        <v>90</v>
      </c>
      <c r="H597" s="7">
        <v>45867</v>
      </c>
      <c r="I597" s="28">
        <v>-42</v>
      </c>
      <c r="J597" s="8">
        <f>G597*I597</f>
        <v>-3780</v>
      </c>
    </row>
    <row r="598" spans="1:10" ht="14.45" customHeight="1" x14ac:dyDescent="0.25">
      <c r="A598" s="3" t="s">
        <v>140</v>
      </c>
      <c r="B598" s="9" t="s">
        <v>139</v>
      </c>
      <c r="C598" s="29">
        <v>3201159703</v>
      </c>
      <c r="D598" s="8">
        <v>320.11</v>
      </c>
      <c r="E598" s="7">
        <v>45715</v>
      </c>
      <c r="F598" s="7">
        <v>45775</v>
      </c>
      <c r="G598" s="8">
        <v>307.8</v>
      </c>
      <c r="H598" s="7">
        <v>45726</v>
      </c>
      <c r="I598" s="28">
        <v>-49</v>
      </c>
      <c r="J598" s="8">
        <f>G598*I598</f>
        <v>-15082.2</v>
      </c>
    </row>
    <row r="599" spans="1:10" ht="14.45" customHeight="1" x14ac:dyDescent="0.25">
      <c r="A599" s="3" t="s">
        <v>39</v>
      </c>
      <c r="B599" s="9" t="s">
        <v>38</v>
      </c>
      <c r="C599" s="29">
        <v>5025136432</v>
      </c>
      <c r="D599" s="8">
        <v>59.28</v>
      </c>
      <c r="E599" s="7">
        <v>45848</v>
      </c>
      <c r="F599" s="7">
        <v>45908</v>
      </c>
      <c r="G599" s="8">
        <v>57</v>
      </c>
      <c r="H599" s="7">
        <v>45867</v>
      </c>
      <c r="I599" s="28">
        <v>-41</v>
      </c>
      <c r="J599" s="8">
        <f>G599*I599</f>
        <v>-2337</v>
      </c>
    </row>
    <row r="600" spans="1:10" ht="14.45" customHeight="1" x14ac:dyDescent="0.25">
      <c r="A600" s="3" t="s">
        <v>5953</v>
      </c>
      <c r="B600" s="9" t="s">
        <v>5952</v>
      </c>
      <c r="C600" s="9" t="s">
        <v>5951</v>
      </c>
      <c r="D600" s="8">
        <v>195.2</v>
      </c>
      <c r="E600" s="7">
        <v>45813</v>
      </c>
      <c r="F600" s="7">
        <v>45873</v>
      </c>
      <c r="G600" s="8">
        <v>160</v>
      </c>
      <c r="H600" s="7">
        <v>45825</v>
      </c>
      <c r="I600" s="28">
        <v>-48</v>
      </c>
      <c r="J600" s="8">
        <f>G600*I600</f>
        <v>-7680</v>
      </c>
    </row>
    <row r="601" spans="1:10" ht="14.45" customHeight="1" x14ac:dyDescent="0.25">
      <c r="A601" s="3" t="s">
        <v>69</v>
      </c>
      <c r="B601" s="9" t="s">
        <v>68</v>
      </c>
      <c r="C601" s="29">
        <v>2025790429</v>
      </c>
      <c r="D601" s="8">
        <v>1060.8</v>
      </c>
      <c r="E601" s="7">
        <v>45792</v>
      </c>
      <c r="F601" s="7">
        <v>45852</v>
      </c>
      <c r="G601" s="8">
        <v>1020</v>
      </c>
      <c r="H601" s="7">
        <v>45814</v>
      </c>
      <c r="I601" s="28">
        <v>-38</v>
      </c>
      <c r="J601" s="8">
        <f>G601*I601</f>
        <v>-38760</v>
      </c>
    </row>
    <row r="602" spans="1:10" ht="14.45" customHeight="1" x14ac:dyDescent="0.25">
      <c r="A602" s="3" t="s">
        <v>14</v>
      </c>
      <c r="B602" s="9" t="s">
        <v>13</v>
      </c>
      <c r="C602" s="29">
        <v>1670385</v>
      </c>
      <c r="D602" s="8">
        <v>80.599999999999994</v>
      </c>
      <c r="E602" s="7">
        <v>45667</v>
      </c>
      <c r="F602" s="7">
        <v>45727</v>
      </c>
      <c r="G602" s="8">
        <v>77.5</v>
      </c>
      <c r="H602" s="7">
        <v>45813</v>
      </c>
      <c r="I602" s="28">
        <v>86</v>
      </c>
      <c r="J602" s="8">
        <f>G602*I602</f>
        <v>6665</v>
      </c>
    </row>
    <row r="603" spans="1:10" ht="14.45" customHeight="1" x14ac:dyDescent="0.25">
      <c r="A603" s="3" t="s">
        <v>14</v>
      </c>
      <c r="B603" s="9" t="s">
        <v>13</v>
      </c>
      <c r="C603" s="29">
        <v>1663349</v>
      </c>
      <c r="D603" s="8">
        <v>96.72</v>
      </c>
      <c r="E603" s="7">
        <v>45638</v>
      </c>
      <c r="F603" s="7">
        <v>45698</v>
      </c>
      <c r="G603" s="8">
        <v>93</v>
      </c>
      <c r="H603" s="7">
        <v>45813</v>
      </c>
      <c r="I603" s="28">
        <v>115</v>
      </c>
      <c r="J603" s="8">
        <f>G603*I603</f>
        <v>10695</v>
      </c>
    </row>
    <row r="604" spans="1:10" ht="14.45" customHeight="1" x14ac:dyDescent="0.25">
      <c r="A604" s="3" t="s">
        <v>14</v>
      </c>
      <c r="B604" s="9" t="s">
        <v>13</v>
      </c>
      <c r="C604" s="29">
        <v>1663287</v>
      </c>
      <c r="D604" s="8">
        <v>96.72</v>
      </c>
      <c r="E604" s="7">
        <v>45638</v>
      </c>
      <c r="F604" s="7">
        <v>45698</v>
      </c>
      <c r="G604" s="8">
        <v>93</v>
      </c>
      <c r="H604" s="7">
        <v>45813</v>
      </c>
      <c r="I604" s="28">
        <v>115</v>
      </c>
      <c r="J604" s="8">
        <f>G604*I604</f>
        <v>10695</v>
      </c>
    </row>
    <row r="605" spans="1:10" ht="14.45" customHeight="1" x14ac:dyDescent="0.25">
      <c r="A605" s="3" t="s">
        <v>14</v>
      </c>
      <c r="B605" s="9" t="s">
        <v>13</v>
      </c>
      <c r="C605" s="29">
        <v>1663314</v>
      </c>
      <c r="D605" s="8">
        <v>96.72</v>
      </c>
      <c r="E605" s="7">
        <v>45639</v>
      </c>
      <c r="F605" s="7">
        <v>45699</v>
      </c>
      <c r="G605" s="8">
        <v>93</v>
      </c>
      <c r="H605" s="7">
        <v>45813</v>
      </c>
      <c r="I605" s="28">
        <v>114</v>
      </c>
      <c r="J605" s="8">
        <f>G605*I605</f>
        <v>10602</v>
      </c>
    </row>
    <row r="606" spans="1:10" ht="14.45" customHeight="1" x14ac:dyDescent="0.25">
      <c r="A606" s="3" t="s">
        <v>14</v>
      </c>
      <c r="B606" s="9" t="s">
        <v>13</v>
      </c>
      <c r="C606" s="29">
        <v>1663265</v>
      </c>
      <c r="D606" s="8">
        <v>80.599999999999994</v>
      </c>
      <c r="E606" s="7">
        <v>45638</v>
      </c>
      <c r="F606" s="7">
        <v>45698</v>
      </c>
      <c r="G606" s="8">
        <v>77.5</v>
      </c>
      <c r="H606" s="7">
        <v>45670</v>
      </c>
      <c r="I606" s="28">
        <v>-28</v>
      </c>
      <c r="J606" s="8">
        <f>G606*I606</f>
        <v>-2170</v>
      </c>
    </row>
    <row r="607" spans="1:10" ht="14.45" customHeight="1" x14ac:dyDescent="0.25">
      <c r="A607" s="3" t="s">
        <v>14</v>
      </c>
      <c r="B607" s="9" t="s">
        <v>13</v>
      </c>
      <c r="C607" s="29">
        <v>1658638</v>
      </c>
      <c r="D607" s="8">
        <v>80.599999999999994</v>
      </c>
      <c r="E607" s="7">
        <v>45608</v>
      </c>
      <c r="F607" s="7">
        <v>45668</v>
      </c>
      <c r="G607" s="8">
        <v>77.5</v>
      </c>
      <c r="H607" s="7">
        <v>45670</v>
      </c>
      <c r="I607" s="28">
        <v>2</v>
      </c>
      <c r="J607" s="8">
        <f>G607*I607</f>
        <v>155</v>
      </c>
    </row>
    <row r="608" spans="1:10" ht="14.45" customHeight="1" x14ac:dyDescent="0.25">
      <c r="A608" s="3" t="s">
        <v>14</v>
      </c>
      <c r="B608" s="9" t="s">
        <v>13</v>
      </c>
      <c r="C608" s="29">
        <v>1624690</v>
      </c>
      <c r="D608" s="8">
        <v>2033.68</v>
      </c>
      <c r="E608" s="7">
        <v>45821</v>
      </c>
      <c r="F608" s="7">
        <v>45881</v>
      </c>
      <c r="G608" s="8">
        <v>1955.46</v>
      </c>
      <c r="H608" s="7">
        <v>45833</v>
      </c>
      <c r="I608" s="28">
        <v>-48</v>
      </c>
      <c r="J608" s="8">
        <f>G608*I608</f>
        <v>-93862.080000000002</v>
      </c>
    </row>
    <row r="609" spans="1:10" ht="14.45" customHeight="1" x14ac:dyDescent="0.25">
      <c r="A609" s="3" t="s">
        <v>3299</v>
      </c>
      <c r="B609" s="9" t="s">
        <v>1231</v>
      </c>
      <c r="C609" s="29">
        <v>50019354</v>
      </c>
      <c r="D609" s="8">
        <v>603.9</v>
      </c>
      <c r="E609" s="7">
        <v>45665</v>
      </c>
      <c r="F609" s="7">
        <v>45725</v>
      </c>
      <c r="G609" s="8">
        <v>495</v>
      </c>
      <c r="H609" s="7">
        <v>45701</v>
      </c>
      <c r="I609" s="28">
        <v>-24</v>
      </c>
      <c r="J609" s="8">
        <f>G609*I609</f>
        <v>-11880</v>
      </c>
    </row>
    <row r="610" spans="1:10" ht="14.45" customHeight="1" x14ac:dyDescent="0.25">
      <c r="A610" s="3" t="s">
        <v>2696</v>
      </c>
      <c r="B610" s="9" t="s">
        <v>2695</v>
      </c>
      <c r="C610" s="29">
        <v>177</v>
      </c>
      <c r="D610" s="8">
        <v>11323.31</v>
      </c>
      <c r="E610" s="7">
        <v>45846</v>
      </c>
      <c r="F610" s="7">
        <v>45906</v>
      </c>
      <c r="G610" s="8">
        <v>10784.1</v>
      </c>
      <c r="H610" s="7">
        <v>45888</v>
      </c>
      <c r="I610" s="28">
        <v>-18</v>
      </c>
      <c r="J610" s="8">
        <f>G610*I610</f>
        <v>-194113.80000000002</v>
      </c>
    </row>
    <row r="611" spans="1:10" ht="14.45" customHeight="1" x14ac:dyDescent="0.25">
      <c r="A611" s="3" t="s">
        <v>14</v>
      </c>
      <c r="B611" s="9" t="s">
        <v>13</v>
      </c>
      <c r="C611" s="29">
        <v>1670377</v>
      </c>
      <c r="D611" s="8">
        <v>338.52</v>
      </c>
      <c r="E611" s="7">
        <v>45667</v>
      </c>
      <c r="F611" s="7">
        <v>45727</v>
      </c>
      <c r="G611" s="8">
        <v>325.5</v>
      </c>
      <c r="H611" s="7">
        <v>45707</v>
      </c>
      <c r="I611" s="28">
        <v>-20</v>
      </c>
      <c r="J611" s="8">
        <f>G611*I611</f>
        <v>-6510</v>
      </c>
    </row>
    <row r="612" spans="1:10" ht="14.45" customHeight="1" x14ac:dyDescent="0.25">
      <c r="A612" s="3" t="s">
        <v>1010</v>
      </c>
      <c r="B612" s="9" t="s">
        <v>1009</v>
      </c>
      <c r="C612" s="9" t="s">
        <v>5950</v>
      </c>
      <c r="D612" s="8">
        <v>62907.6</v>
      </c>
      <c r="E612" s="7">
        <v>45763</v>
      </c>
      <c r="F612" s="7">
        <v>45842</v>
      </c>
      <c r="G612" s="8">
        <v>62907.6</v>
      </c>
      <c r="H612" s="7">
        <v>45813</v>
      </c>
      <c r="I612" s="28">
        <v>-29</v>
      </c>
      <c r="J612" s="8">
        <f>G612*I612</f>
        <v>-1824320.4</v>
      </c>
    </row>
    <row r="613" spans="1:10" ht="14.45" customHeight="1" x14ac:dyDescent="0.25">
      <c r="A613" s="3" t="s">
        <v>134</v>
      </c>
      <c r="B613" s="9" t="s">
        <v>133</v>
      </c>
      <c r="C613" s="9" t="s">
        <v>4224</v>
      </c>
      <c r="D613" s="8">
        <v>12162</v>
      </c>
      <c r="E613" s="7">
        <v>45731</v>
      </c>
      <c r="F613" s="7">
        <v>45750</v>
      </c>
      <c r="G613" s="8">
        <v>9729.6</v>
      </c>
      <c r="H613" s="7">
        <v>45749</v>
      </c>
      <c r="I613" s="28">
        <v>-1</v>
      </c>
      <c r="J613" s="8">
        <f>G613*I613</f>
        <v>-9729.6</v>
      </c>
    </row>
    <row r="614" spans="1:10" ht="14.45" customHeight="1" x14ac:dyDescent="0.25">
      <c r="A614" s="3" t="s">
        <v>14</v>
      </c>
      <c r="B614" s="9" t="s">
        <v>13</v>
      </c>
      <c r="C614" s="29">
        <v>1670382</v>
      </c>
      <c r="D614" s="8">
        <v>80.599999999999994</v>
      </c>
      <c r="E614" s="7">
        <v>45667</v>
      </c>
      <c r="F614" s="7">
        <v>45727</v>
      </c>
      <c r="G614" s="8">
        <v>77.5</v>
      </c>
      <c r="H614" s="7">
        <v>45707</v>
      </c>
      <c r="I614" s="28">
        <v>-20</v>
      </c>
      <c r="J614" s="8">
        <f>G614*I614</f>
        <v>-1550</v>
      </c>
    </row>
    <row r="615" spans="1:10" ht="14.45" customHeight="1" x14ac:dyDescent="0.25">
      <c r="A615" s="3" t="s">
        <v>39</v>
      </c>
      <c r="B615" s="9" t="s">
        <v>38</v>
      </c>
      <c r="C615" s="29">
        <v>5025129769</v>
      </c>
      <c r="D615" s="8">
        <v>44.49</v>
      </c>
      <c r="E615" s="7">
        <v>45887</v>
      </c>
      <c r="F615" s="7">
        <v>45947</v>
      </c>
      <c r="G615" s="8">
        <v>42.78</v>
      </c>
      <c r="H615" s="7">
        <v>45910</v>
      </c>
      <c r="I615" s="28">
        <v>-37</v>
      </c>
      <c r="J615" s="8">
        <f>G615*I615</f>
        <v>-1582.8600000000001</v>
      </c>
    </row>
    <row r="616" spans="1:10" ht="14.45" customHeight="1" x14ac:dyDescent="0.25">
      <c r="A616" s="3" t="s">
        <v>1293</v>
      </c>
      <c r="B616" s="9" t="s">
        <v>1292</v>
      </c>
      <c r="C616" s="9" t="s">
        <v>135</v>
      </c>
      <c r="D616" s="8">
        <v>344.65</v>
      </c>
      <c r="E616" s="7">
        <v>45849</v>
      </c>
      <c r="F616" s="7">
        <v>45909</v>
      </c>
      <c r="G616" s="8">
        <v>331.39</v>
      </c>
      <c r="H616" s="7">
        <v>45869</v>
      </c>
      <c r="I616" s="28">
        <v>-40</v>
      </c>
      <c r="J616" s="8">
        <f>G616*I616</f>
        <v>-13255.599999999999</v>
      </c>
    </row>
    <row r="617" spans="1:10" ht="14.45" customHeight="1" x14ac:dyDescent="0.25">
      <c r="A617" s="3" t="s">
        <v>2067</v>
      </c>
      <c r="B617" s="9" t="s">
        <v>2066</v>
      </c>
      <c r="C617" s="9" t="s">
        <v>577</v>
      </c>
      <c r="D617" s="8">
        <v>2490.39</v>
      </c>
      <c r="E617" s="7">
        <v>45842</v>
      </c>
      <c r="F617" s="7">
        <v>45902</v>
      </c>
      <c r="G617" s="8">
        <v>2041.3</v>
      </c>
      <c r="H617" s="7">
        <v>45867</v>
      </c>
      <c r="I617" s="28">
        <v>-35</v>
      </c>
      <c r="J617" s="8">
        <f>G617*I617</f>
        <v>-71445.5</v>
      </c>
    </row>
    <row r="618" spans="1:10" ht="14.45" customHeight="1" x14ac:dyDescent="0.25">
      <c r="A618" s="3" t="s">
        <v>140</v>
      </c>
      <c r="B618" s="9" t="s">
        <v>139</v>
      </c>
      <c r="C618" s="29">
        <v>3201196195</v>
      </c>
      <c r="D618" s="8">
        <v>39</v>
      </c>
      <c r="E618" s="7">
        <v>45835</v>
      </c>
      <c r="F618" s="7">
        <v>45895</v>
      </c>
      <c r="G618" s="8">
        <v>37.5</v>
      </c>
      <c r="H618" s="7">
        <v>45867</v>
      </c>
      <c r="I618" s="28">
        <v>-28</v>
      </c>
      <c r="J618" s="8">
        <f>G618*I618</f>
        <v>-1050</v>
      </c>
    </row>
    <row r="619" spans="1:10" ht="14.45" customHeight="1" x14ac:dyDescent="0.25">
      <c r="A619" s="3" t="s">
        <v>4757</v>
      </c>
      <c r="B619" s="9" t="s">
        <v>95</v>
      </c>
      <c r="C619" s="29">
        <v>24274848</v>
      </c>
      <c r="D619" s="8">
        <v>314.16000000000003</v>
      </c>
      <c r="E619" s="7">
        <v>45650</v>
      </c>
      <c r="F619" s="7">
        <v>45711</v>
      </c>
      <c r="G619" s="8">
        <v>302.08</v>
      </c>
      <c r="H619" s="7">
        <v>45686</v>
      </c>
      <c r="I619" s="28">
        <v>-25</v>
      </c>
      <c r="J619" s="8">
        <f>G619*I619</f>
        <v>-7552</v>
      </c>
    </row>
    <row r="620" spans="1:10" ht="14.45" customHeight="1" x14ac:dyDescent="0.25">
      <c r="A620" s="3" t="s">
        <v>17</v>
      </c>
      <c r="B620" s="9" t="s">
        <v>16</v>
      </c>
      <c r="C620" s="9" t="s">
        <v>5949</v>
      </c>
      <c r="D620" s="8">
        <v>643.97</v>
      </c>
      <c r="E620" s="7">
        <v>45835</v>
      </c>
      <c r="F620" s="7">
        <v>45895</v>
      </c>
      <c r="G620" s="8">
        <v>619.20000000000005</v>
      </c>
      <c r="H620" s="7">
        <v>45856</v>
      </c>
      <c r="I620" s="28">
        <v>-39</v>
      </c>
      <c r="J620" s="8">
        <f>G620*I620</f>
        <v>-24148.800000000003</v>
      </c>
    </row>
    <row r="621" spans="1:10" ht="14.45" customHeight="1" x14ac:dyDescent="0.25">
      <c r="A621" s="3" t="s">
        <v>152</v>
      </c>
      <c r="B621" s="9" t="s">
        <v>151</v>
      </c>
      <c r="C621" s="29">
        <v>252000577</v>
      </c>
      <c r="D621" s="8">
        <v>1207.19</v>
      </c>
      <c r="E621" s="7">
        <v>45674</v>
      </c>
      <c r="F621" s="7">
        <v>45734</v>
      </c>
      <c r="G621" s="8">
        <v>1160.76</v>
      </c>
      <c r="H621" s="7">
        <v>45721</v>
      </c>
      <c r="I621" s="28">
        <v>-13</v>
      </c>
      <c r="J621" s="8">
        <f>G621*I621</f>
        <v>-15089.88</v>
      </c>
    </row>
    <row r="622" spans="1:10" ht="14.45" customHeight="1" x14ac:dyDescent="0.25">
      <c r="A622" s="3" t="s">
        <v>94</v>
      </c>
      <c r="B622" s="9" t="s">
        <v>93</v>
      </c>
      <c r="C622" s="9" t="s">
        <v>5948</v>
      </c>
      <c r="D622" s="8">
        <v>2345.91</v>
      </c>
      <c r="E622" s="7">
        <v>45827</v>
      </c>
      <c r="F622" s="7">
        <v>45887</v>
      </c>
      <c r="G622" s="8">
        <v>2255.6799999999998</v>
      </c>
      <c r="H622" s="7">
        <v>45881</v>
      </c>
      <c r="I622" s="28">
        <v>-6</v>
      </c>
      <c r="J622" s="8">
        <f>G622*I622</f>
        <v>-13534.079999999998</v>
      </c>
    </row>
    <row r="623" spans="1:10" ht="14.45" customHeight="1" x14ac:dyDescent="0.25">
      <c r="A623" s="3" t="s">
        <v>619</v>
      </c>
      <c r="B623" s="9" t="s">
        <v>618</v>
      </c>
      <c r="C623" s="9" t="s">
        <v>5947</v>
      </c>
      <c r="D623" s="8">
        <v>312</v>
      </c>
      <c r="E623" s="7">
        <v>45639</v>
      </c>
      <c r="F623" s="7">
        <v>45699</v>
      </c>
      <c r="G623" s="8">
        <v>297.14</v>
      </c>
      <c r="H623" s="7">
        <v>45666</v>
      </c>
      <c r="I623" s="28">
        <v>-33</v>
      </c>
      <c r="J623" s="8">
        <f>G623*I623</f>
        <v>-9805.619999999999</v>
      </c>
    </row>
    <row r="624" spans="1:10" ht="14.45" customHeight="1" x14ac:dyDescent="0.25">
      <c r="A624" s="3" t="s">
        <v>14</v>
      </c>
      <c r="B624" s="9" t="s">
        <v>13</v>
      </c>
      <c r="C624" s="29">
        <v>1657519</v>
      </c>
      <c r="D624" s="8">
        <v>96.72</v>
      </c>
      <c r="E624" s="7">
        <v>45608</v>
      </c>
      <c r="F624" s="7">
        <v>45668</v>
      </c>
      <c r="G624" s="8">
        <v>93</v>
      </c>
      <c r="H624" s="7">
        <v>45672</v>
      </c>
      <c r="I624" s="28">
        <v>4</v>
      </c>
      <c r="J624" s="8">
        <f>G624*I624</f>
        <v>372</v>
      </c>
    </row>
    <row r="625" spans="1:10" ht="14.45" customHeight="1" x14ac:dyDescent="0.25">
      <c r="A625" s="3" t="s">
        <v>533</v>
      </c>
      <c r="B625" s="9" t="s">
        <v>532</v>
      </c>
      <c r="C625" s="9" t="s">
        <v>5946</v>
      </c>
      <c r="D625" s="8">
        <v>324.39999999999998</v>
      </c>
      <c r="E625" s="7">
        <v>45765</v>
      </c>
      <c r="F625" s="7">
        <v>45842</v>
      </c>
      <c r="G625" s="8">
        <v>324.39999999999998</v>
      </c>
      <c r="H625" s="7">
        <v>45813</v>
      </c>
      <c r="I625" s="28">
        <v>-29</v>
      </c>
      <c r="J625" s="8">
        <f>G625*I625</f>
        <v>-9407.5999999999985</v>
      </c>
    </row>
    <row r="626" spans="1:10" ht="14.45" customHeight="1" x14ac:dyDescent="0.25">
      <c r="A626" s="3" t="s">
        <v>39</v>
      </c>
      <c r="B626" s="9" t="s">
        <v>38</v>
      </c>
      <c r="C626" s="29">
        <v>5024170752</v>
      </c>
      <c r="D626" s="8">
        <v>355.78</v>
      </c>
      <c r="E626" s="7">
        <v>45667</v>
      </c>
      <c r="F626" s="7">
        <v>45727</v>
      </c>
      <c r="G626" s="8">
        <v>342.1</v>
      </c>
      <c r="H626" s="7">
        <v>45684</v>
      </c>
      <c r="I626" s="28">
        <v>-43</v>
      </c>
      <c r="J626" s="8">
        <f>G626*I626</f>
        <v>-14710.300000000001</v>
      </c>
    </row>
    <row r="627" spans="1:10" ht="14.45" customHeight="1" x14ac:dyDescent="0.25">
      <c r="A627" s="3" t="s">
        <v>91</v>
      </c>
      <c r="B627" s="9" t="s">
        <v>90</v>
      </c>
      <c r="C627" s="9" t="s">
        <v>5945</v>
      </c>
      <c r="D627" s="8">
        <v>419.12</v>
      </c>
      <c r="E627" s="7">
        <v>45804</v>
      </c>
      <c r="F627" s="7">
        <v>45864</v>
      </c>
      <c r="G627" s="8">
        <v>403</v>
      </c>
      <c r="H627" s="7">
        <v>45817</v>
      </c>
      <c r="I627" s="28">
        <v>-47</v>
      </c>
      <c r="J627" s="8">
        <f>G627*I627</f>
        <v>-18941</v>
      </c>
    </row>
    <row r="628" spans="1:10" ht="14.45" customHeight="1" x14ac:dyDescent="0.25">
      <c r="A628" s="3" t="s">
        <v>140</v>
      </c>
      <c r="B628" s="9" t="s">
        <v>139</v>
      </c>
      <c r="C628" s="29">
        <v>3201146382</v>
      </c>
      <c r="D628" s="8">
        <v>24.96</v>
      </c>
      <c r="E628" s="7">
        <v>45666</v>
      </c>
      <c r="F628" s="7">
        <v>45726</v>
      </c>
      <c r="G628" s="8">
        <v>24</v>
      </c>
      <c r="H628" s="7">
        <v>45693</v>
      </c>
      <c r="I628" s="28">
        <v>-33</v>
      </c>
      <c r="J628" s="8">
        <f>G628*I628</f>
        <v>-792</v>
      </c>
    </row>
    <row r="629" spans="1:10" ht="14.45" customHeight="1" x14ac:dyDescent="0.25">
      <c r="A629" s="3" t="s">
        <v>14</v>
      </c>
      <c r="B629" s="9" t="s">
        <v>13</v>
      </c>
      <c r="C629" s="29">
        <v>1612642</v>
      </c>
      <c r="D629" s="8">
        <v>4108</v>
      </c>
      <c r="E629" s="7">
        <v>45758</v>
      </c>
      <c r="F629" s="7">
        <v>45818</v>
      </c>
      <c r="G629" s="8">
        <v>3950</v>
      </c>
      <c r="H629" s="7">
        <v>45813</v>
      </c>
      <c r="I629" s="28">
        <v>-5</v>
      </c>
      <c r="J629" s="8">
        <f>G629*I629</f>
        <v>-19750</v>
      </c>
    </row>
    <row r="630" spans="1:10" ht="14.45" customHeight="1" x14ac:dyDescent="0.25">
      <c r="A630" s="3" t="s">
        <v>75</v>
      </c>
      <c r="B630" s="9" t="s">
        <v>74</v>
      </c>
      <c r="C630" s="9" t="s">
        <v>5944</v>
      </c>
      <c r="D630" s="8">
        <v>1668.96</v>
      </c>
      <c r="E630" s="7">
        <v>45639</v>
      </c>
      <c r="F630" s="7">
        <v>45699</v>
      </c>
      <c r="G630" s="8">
        <v>1368</v>
      </c>
      <c r="H630" s="7">
        <v>45665</v>
      </c>
      <c r="I630" s="28">
        <v>-34</v>
      </c>
      <c r="J630" s="8">
        <f>G630*I630</f>
        <v>-46512</v>
      </c>
    </row>
    <row r="631" spans="1:10" ht="14.45" customHeight="1" x14ac:dyDescent="0.25">
      <c r="A631" s="3" t="s">
        <v>446</v>
      </c>
      <c r="B631" s="9" t="s">
        <v>445</v>
      </c>
      <c r="C631" s="9" t="s">
        <v>5943</v>
      </c>
      <c r="D631" s="8">
        <v>165.55</v>
      </c>
      <c r="E631" s="7">
        <v>45757</v>
      </c>
      <c r="F631" s="7">
        <v>45818</v>
      </c>
      <c r="G631" s="8">
        <v>153.77000000000001</v>
      </c>
      <c r="H631" s="7">
        <v>45803</v>
      </c>
      <c r="I631" s="28">
        <v>-15</v>
      </c>
      <c r="J631" s="8">
        <f>G631*I631</f>
        <v>-2306.5500000000002</v>
      </c>
    </row>
    <row r="632" spans="1:10" ht="14.45" customHeight="1" x14ac:dyDescent="0.25">
      <c r="A632" s="3" t="s">
        <v>616</v>
      </c>
      <c r="B632" s="9" t="s">
        <v>615</v>
      </c>
      <c r="C632" s="9" t="s">
        <v>758</v>
      </c>
      <c r="D632" s="8">
        <v>3219.46</v>
      </c>
      <c r="E632" s="7">
        <v>45815</v>
      </c>
      <c r="F632" s="7">
        <v>45875</v>
      </c>
      <c r="G632" s="8">
        <v>2638.9</v>
      </c>
      <c r="H632" s="7">
        <v>45841</v>
      </c>
      <c r="I632" s="28">
        <v>-34</v>
      </c>
      <c r="J632" s="8">
        <f>G632*I632</f>
        <v>-89722.6</v>
      </c>
    </row>
    <row r="633" spans="1:10" ht="14.45" customHeight="1" x14ac:dyDescent="0.25">
      <c r="A633" s="3" t="s">
        <v>1573</v>
      </c>
      <c r="B633" s="9" t="s">
        <v>1572</v>
      </c>
      <c r="C633" s="9" t="s">
        <v>662</v>
      </c>
      <c r="D633" s="8">
        <v>1378.11</v>
      </c>
      <c r="E633" s="7">
        <v>45840</v>
      </c>
      <c r="F633" s="7">
        <v>45900</v>
      </c>
      <c r="G633" s="8">
        <v>1129.5999999999999</v>
      </c>
      <c r="H633" s="7">
        <v>45887</v>
      </c>
      <c r="I633" s="28">
        <v>-13</v>
      </c>
      <c r="J633" s="8">
        <f>G633*I633</f>
        <v>-14684.8</v>
      </c>
    </row>
    <row r="634" spans="1:10" ht="14.45" customHeight="1" x14ac:dyDescent="0.25">
      <c r="A634" s="3" t="s">
        <v>56</v>
      </c>
      <c r="B634" s="9" t="s">
        <v>55</v>
      </c>
      <c r="C634" s="9" t="s">
        <v>577</v>
      </c>
      <c r="D634" s="8">
        <v>2051.5500000000002</v>
      </c>
      <c r="E634" s="7">
        <v>45783</v>
      </c>
      <c r="F634" s="7">
        <v>45843</v>
      </c>
      <c r="G634" s="8">
        <v>1681.6</v>
      </c>
      <c r="H634" s="7">
        <v>45818</v>
      </c>
      <c r="I634" s="28">
        <v>-25</v>
      </c>
      <c r="J634" s="8">
        <f>G634*I634</f>
        <v>-42040</v>
      </c>
    </row>
    <row r="635" spans="1:10" ht="14.45" customHeight="1" x14ac:dyDescent="0.25">
      <c r="A635" s="3" t="s">
        <v>417</v>
      </c>
      <c r="B635" s="9" t="s">
        <v>416</v>
      </c>
      <c r="C635" s="29">
        <v>2253043908</v>
      </c>
      <c r="D635" s="8">
        <v>1096.1600000000001</v>
      </c>
      <c r="E635" s="7">
        <v>45778</v>
      </c>
      <c r="F635" s="7">
        <v>45839</v>
      </c>
      <c r="G635" s="8">
        <v>1054</v>
      </c>
      <c r="H635" s="7">
        <v>45817</v>
      </c>
      <c r="I635" s="28">
        <v>-22</v>
      </c>
      <c r="J635" s="8">
        <f>G635*I635</f>
        <v>-23188</v>
      </c>
    </row>
    <row r="636" spans="1:10" ht="14.45" customHeight="1" x14ac:dyDescent="0.25">
      <c r="A636" s="3" t="s">
        <v>491</v>
      </c>
      <c r="B636" s="9" t="s">
        <v>490</v>
      </c>
      <c r="C636" s="29">
        <v>6002010057</v>
      </c>
      <c r="D636" s="8">
        <v>2.08</v>
      </c>
      <c r="E636" s="7">
        <v>45769</v>
      </c>
      <c r="F636" s="7">
        <v>45830</v>
      </c>
      <c r="G636" s="8">
        <v>2</v>
      </c>
      <c r="H636" s="7">
        <v>45804</v>
      </c>
      <c r="I636" s="28">
        <v>-26</v>
      </c>
      <c r="J636" s="8">
        <f>G636*I636</f>
        <v>-52</v>
      </c>
    </row>
    <row r="637" spans="1:10" ht="14.45" customHeight="1" x14ac:dyDescent="0.25">
      <c r="A637" s="3" t="s">
        <v>387</v>
      </c>
      <c r="B637" s="9" t="s">
        <v>386</v>
      </c>
      <c r="C637" s="29">
        <v>2224924899</v>
      </c>
      <c r="D637" s="8">
        <v>15653.42</v>
      </c>
      <c r="E637" s="7">
        <v>45709</v>
      </c>
      <c r="F637" s="7">
        <v>45769</v>
      </c>
      <c r="G637" s="8">
        <v>15051.37</v>
      </c>
      <c r="H637" s="7">
        <v>45722</v>
      </c>
      <c r="I637" s="28">
        <v>-47</v>
      </c>
      <c r="J637" s="8">
        <f>G637*I637</f>
        <v>-707414.39</v>
      </c>
    </row>
    <row r="638" spans="1:10" ht="14.45" customHeight="1" x14ac:dyDescent="0.25">
      <c r="A638" s="3" t="s">
        <v>387</v>
      </c>
      <c r="B638" s="9" t="s">
        <v>386</v>
      </c>
      <c r="C638" s="29">
        <v>2224924896</v>
      </c>
      <c r="D638" s="8">
        <v>60972.13</v>
      </c>
      <c r="E638" s="7">
        <v>45709</v>
      </c>
      <c r="F638" s="7">
        <v>45769</v>
      </c>
      <c r="G638" s="8">
        <v>58627.05</v>
      </c>
      <c r="H638" s="7">
        <v>45722</v>
      </c>
      <c r="I638" s="28">
        <v>-47</v>
      </c>
      <c r="J638" s="8">
        <f>G638*I638</f>
        <v>-2755471.35</v>
      </c>
    </row>
    <row r="639" spans="1:10" ht="14.45" customHeight="1" x14ac:dyDescent="0.25">
      <c r="A639" s="3" t="s">
        <v>2889</v>
      </c>
      <c r="B639" s="9" t="s">
        <v>1150</v>
      </c>
      <c r="C639" s="9" t="s">
        <v>477</v>
      </c>
      <c r="D639" s="8">
        <v>2413.04</v>
      </c>
      <c r="E639" s="7">
        <v>45813</v>
      </c>
      <c r="F639" s="7">
        <v>45873</v>
      </c>
      <c r="G639" s="8">
        <v>1977.9</v>
      </c>
      <c r="H639" s="7">
        <v>45842</v>
      </c>
      <c r="I639" s="28">
        <v>-31</v>
      </c>
      <c r="J639" s="8">
        <f>G639*I639</f>
        <v>-61314.9</v>
      </c>
    </row>
    <row r="640" spans="1:10" ht="14.45" customHeight="1" x14ac:dyDescent="0.25">
      <c r="A640" s="3" t="s">
        <v>127</v>
      </c>
      <c r="B640" s="9" t="s">
        <v>126</v>
      </c>
      <c r="C640" s="29">
        <v>2200000028</v>
      </c>
      <c r="D640" s="8">
        <v>241739.55</v>
      </c>
      <c r="E640" s="7">
        <v>45729</v>
      </c>
      <c r="F640" s="7">
        <v>45789</v>
      </c>
      <c r="G640" s="8">
        <v>198147.17</v>
      </c>
      <c r="H640" s="7">
        <v>45750</v>
      </c>
      <c r="I640" s="28">
        <v>-39</v>
      </c>
      <c r="J640" s="8">
        <f>G640*I640</f>
        <v>-7727739.6300000008</v>
      </c>
    </row>
    <row r="641" spans="1:10" ht="14.45" customHeight="1" x14ac:dyDescent="0.25">
      <c r="A641" s="3" t="s">
        <v>140</v>
      </c>
      <c r="B641" s="9" t="s">
        <v>139</v>
      </c>
      <c r="C641" s="29">
        <v>3201178963</v>
      </c>
      <c r="D641" s="8">
        <v>122.72</v>
      </c>
      <c r="E641" s="7">
        <v>45795</v>
      </c>
      <c r="F641" s="7">
        <v>45855</v>
      </c>
      <c r="G641" s="8">
        <v>118</v>
      </c>
      <c r="H641" s="7">
        <v>45847</v>
      </c>
      <c r="I641" s="28">
        <v>-8</v>
      </c>
      <c r="J641" s="8">
        <f>G641*I641</f>
        <v>-944</v>
      </c>
    </row>
    <row r="642" spans="1:10" ht="14.45" customHeight="1" x14ac:dyDescent="0.25">
      <c r="A642" s="3" t="s">
        <v>2008</v>
      </c>
      <c r="B642" s="9" t="s">
        <v>2007</v>
      </c>
      <c r="C642" s="29">
        <v>2502600180</v>
      </c>
      <c r="D642" s="8">
        <v>11749.43</v>
      </c>
      <c r="E642" s="7">
        <v>45813</v>
      </c>
      <c r="F642" s="7">
        <v>45873</v>
      </c>
      <c r="G642" s="8">
        <v>9630.68</v>
      </c>
      <c r="H642" s="7">
        <v>45845</v>
      </c>
      <c r="I642" s="28">
        <v>-28</v>
      </c>
      <c r="J642" s="8">
        <f>G642*I642</f>
        <v>-269659.04000000004</v>
      </c>
    </row>
    <row r="643" spans="1:10" ht="14.45" customHeight="1" x14ac:dyDescent="0.25">
      <c r="A643" s="3" t="s">
        <v>866</v>
      </c>
      <c r="B643" s="9" t="s">
        <v>865</v>
      </c>
      <c r="C643" s="29">
        <v>26335059</v>
      </c>
      <c r="D643" s="8">
        <v>747.86</v>
      </c>
      <c r="E643" s="7">
        <v>45812</v>
      </c>
      <c r="F643" s="7">
        <v>45873</v>
      </c>
      <c r="G643" s="8">
        <v>613</v>
      </c>
      <c r="H643" s="7">
        <v>45847</v>
      </c>
      <c r="I643" s="28">
        <v>-26</v>
      </c>
      <c r="J643" s="8">
        <f>G643*I643</f>
        <v>-15938</v>
      </c>
    </row>
    <row r="644" spans="1:10" ht="14.45" customHeight="1" x14ac:dyDescent="0.25">
      <c r="A644" s="3" t="s">
        <v>140</v>
      </c>
      <c r="B644" s="9" t="s">
        <v>139</v>
      </c>
      <c r="C644" s="29">
        <v>3201142974</v>
      </c>
      <c r="D644" s="8">
        <v>417.04</v>
      </c>
      <c r="E644" s="7">
        <v>45638</v>
      </c>
      <c r="F644" s="7">
        <v>45698</v>
      </c>
      <c r="G644" s="8">
        <v>401</v>
      </c>
      <c r="H644" s="7">
        <v>45664</v>
      </c>
      <c r="I644" s="28">
        <v>-34</v>
      </c>
      <c r="J644" s="8">
        <f>G644*I644</f>
        <v>-13634</v>
      </c>
    </row>
    <row r="645" spans="1:10" ht="14.45" customHeight="1" x14ac:dyDescent="0.25">
      <c r="A645" s="3" t="s">
        <v>152</v>
      </c>
      <c r="B645" s="9" t="s">
        <v>151</v>
      </c>
      <c r="C645" s="29">
        <v>252031084</v>
      </c>
      <c r="D645" s="8">
        <v>1115.4000000000001</v>
      </c>
      <c r="E645" s="7">
        <v>45863</v>
      </c>
      <c r="F645" s="7">
        <v>45923</v>
      </c>
      <c r="G645" s="8">
        <v>1072.5</v>
      </c>
      <c r="H645" s="7">
        <v>45891</v>
      </c>
      <c r="I645" s="28">
        <v>-32</v>
      </c>
      <c r="J645" s="8">
        <f>G645*I645</f>
        <v>-34320</v>
      </c>
    </row>
    <row r="646" spans="1:10" ht="14.45" customHeight="1" x14ac:dyDescent="0.25">
      <c r="A646" s="3" t="s">
        <v>1801</v>
      </c>
      <c r="B646" s="9" t="s">
        <v>1800</v>
      </c>
      <c r="C646" s="29">
        <v>2025023390</v>
      </c>
      <c r="D646" s="8">
        <v>1093.43</v>
      </c>
      <c r="E646" s="7">
        <v>45841</v>
      </c>
      <c r="F646" s="7">
        <v>45901</v>
      </c>
      <c r="G646" s="8">
        <v>896.25</v>
      </c>
      <c r="H646" s="7">
        <v>45870</v>
      </c>
      <c r="I646" s="28">
        <v>-31</v>
      </c>
      <c r="J646" s="8">
        <f>G646*I646</f>
        <v>-27783.75</v>
      </c>
    </row>
    <row r="647" spans="1:10" ht="14.45" customHeight="1" x14ac:dyDescent="0.25">
      <c r="A647" s="3" t="s">
        <v>5198</v>
      </c>
      <c r="B647" s="9" t="s">
        <v>5197</v>
      </c>
      <c r="C647" s="29">
        <v>1925</v>
      </c>
      <c r="D647" s="8">
        <v>956.07</v>
      </c>
      <c r="E647" s="7">
        <v>45617</v>
      </c>
      <c r="F647" s="7">
        <v>45677</v>
      </c>
      <c r="G647" s="8">
        <v>919.3</v>
      </c>
      <c r="H647" s="7">
        <v>45667</v>
      </c>
      <c r="I647" s="28">
        <v>-10</v>
      </c>
      <c r="J647" s="8">
        <f>G647*I647</f>
        <v>-9193</v>
      </c>
    </row>
    <row r="648" spans="1:10" ht="14.45" customHeight="1" x14ac:dyDescent="0.25">
      <c r="A648" s="3" t="s">
        <v>456</v>
      </c>
      <c r="B648" s="9" t="s">
        <v>455</v>
      </c>
      <c r="C648" s="9" t="s">
        <v>4290</v>
      </c>
      <c r="D648" s="8">
        <v>1915.28</v>
      </c>
      <c r="E648" s="7">
        <v>45659</v>
      </c>
      <c r="F648" s="7">
        <v>45719</v>
      </c>
      <c r="G648" s="8">
        <v>1569.9</v>
      </c>
      <c r="H648" s="7">
        <v>45684</v>
      </c>
      <c r="I648" s="28">
        <v>-35</v>
      </c>
      <c r="J648" s="8">
        <f>G648*I648</f>
        <v>-54946.5</v>
      </c>
    </row>
    <row r="649" spans="1:10" ht="14.45" customHeight="1" x14ac:dyDescent="0.25">
      <c r="A649" s="3" t="s">
        <v>552</v>
      </c>
      <c r="B649" s="9" t="s">
        <v>551</v>
      </c>
      <c r="C649" s="29">
        <v>2025340000246</v>
      </c>
      <c r="D649" s="8">
        <v>3599</v>
      </c>
      <c r="E649" s="7">
        <v>45756</v>
      </c>
      <c r="F649" s="7">
        <v>45816</v>
      </c>
      <c r="G649" s="8">
        <v>2950</v>
      </c>
      <c r="H649" s="7">
        <v>45805</v>
      </c>
      <c r="I649" s="28">
        <v>-11</v>
      </c>
      <c r="J649" s="8">
        <f>G649*I649</f>
        <v>-32450</v>
      </c>
    </row>
    <row r="650" spans="1:10" ht="14.45" customHeight="1" x14ac:dyDescent="0.25">
      <c r="A650" s="3" t="s">
        <v>2308</v>
      </c>
      <c r="B650" s="9" t="s">
        <v>2307</v>
      </c>
      <c r="C650" s="9" t="s">
        <v>5195</v>
      </c>
      <c r="D650" s="8">
        <v>157.15</v>
      </c>
      <c r="E650" s="7">
        <v>45664</v>
      </c>
      <c r="F650" s="7">
        <v>45724</v>
      </c>
      <c r="G650" s="8">
        <v>151.11000000000001</v>
      </c>
      <c r="H650" s="7">
        <v>45698</v>
      </c>
      <c r="I650" s="28">
        <v>-26</v>
      </c>
      <c r="J650" s="8">
        <f>G650*I650</f>
        <v>-3928.8600000000006</v>
      </c>
    </row>
    <row r="651" spans="1:10" ht="14.45" customHeight="1" x14ac:dyDescent="0.25">
      <c r="A651" s="3" t="s">
        <v>140</v>
      </c>
      <c r="B651" s="9" t="s">
        <v>139</v>
      </c>
      <c r="C651" s="29">
        <v>3201178071</v>
      </c>
      <c r="D651" s="8">
        <v>69.84</v>
      </c>
      <c r="E651" s="7">
        <v>45795</v>
      </c>
      <c r="F651" s="7">
        <v>45855</v>
      </c>
      <c r="G651" s="8">
        <v>67.150000000000006</v>
      </c>
      <c r="H651" s="7">
        <v>45821</v>
      </c>
      <c r="I651" s="28">
        <v>-34</v>
      </c>
      <c r="J651" s="8">
        <f>G651*I651</f>
        <v>-2283.1000000000004</v>
      </c>
    </row>
    <row r="652" spans="1:10" ht="14.45" customHeight="1" x14ac:dyDescent="0.25">
      <c r="A652" s="3" t="s">
        <v>98</v>
      </c>
      <c r="B652" s="9" t="s">
        <v>97</v>
      </c>
      <c r="C652" s="9" t="s">
        <v>948</v>
      </c>
      <c r="D652" s="8">
        <v>5794.15</v>
      </c>
      <c r="E652" s="7">
        <v>45870</v>
      </c>
      <c r="F652" s="7">
        <v>45930</v>
      </c>
      <c r="G652" s="8">
        <v>4749.3</v>
      </c>
      <c r="H652" s="7">
        <v>45912</v>
      </c>
      <c r="I652" s="28">
        <v>-18</v>
      </c>
      <c r="J652" s="8">
        <f>G652*I652</f>
        <v>-85487.400000000009</v>
      </c>
    </row>
    <row r="653" spans="1:10" ht="14.45" customHeight="1" x14ac:dyDescent="0.25">
      <c r="A653" s="3" t="s">
        <v>140</v>
      </c>
      <c r="B653" s="9" t="s">
        <v>139</v>
      </c>
      <c r="C653" s="29">
        <v>3201185597</v>
      </c>
      <c r="D653" s="8">
        <v>245.44</v>
      </c>
      <c r="E653" s="7">
        <v>45814</v>
      </c>
      <c r="F653" s="7">
        <v>45874</v>
      </c>
      <c r="G653" s="8">
        <v>236</v>
      </c>
      <c r="H653" s="7">
        <v>45833</v>
      </c>
      <c r="I653" s="28">
        <v>-41</v>
      </c>
      <c r="J653" s="8">
        <f>G653*I653</f>
        <v>-9676</v>
      </c>
    </row>
    <row r="654" spans="1:10" ht="14.45" customHeight="1" x14ac:dyDescent="0.25">
      <c r="A654" s="3" t="s">
        <v>17</v>
      </c>
      <c r="B654" s="9" t="s">
        <v>16</v>
      </c>
      <c r="C654" s="9" t="s">
        <v>5942</v>
      </c>
      <c r="D654" s="8">
        <v>1242.8</v>
      </c>
      <c r="E654" s="7">
        <v>45771</v>
      </c>
      <c r="F654" s="7">
        <v>45832</v>
      </c>
      <c r="G654" s="8">
        <v>1195</v>
      </c>
      <c r="H654" s="7">
        <v>45804</v>
      </c>
      <c r="I654" s="28">
        <v>-28</v>
      </c>
      <c r="J654" s="8">
        <f>G654*I654</f>
        <v>-33460</v>
      </c>
    </row>
    <row r="655" spans="1:10" ht="14.45" customHeight="1" x14ac:dyDescent="0.25">
      <c r="A655" s="3" t="s">
        <v>2115</v>
      </c>
      <c r="B655" s="9" t="s">
        <v>2114</v>
      </c>
      <c r="C655" s="29">
        <v>2943</v>
      </c>
      <c r="D655" s="8">
        <v>10820.18</v>
      </c>
      <c r="E655" s="7">
        <v>45643</v>
      </c>
      <c r="F655" s="7">
        <v>45703</v>
      </c>
      <c r="G655" s="8">
        <v>8869</v>
      </c>
      <c r="H655" s="7">
        <v>45805</v>
      </c>
      <c r="I655" s="28">
        <v>102</v>
      </c>
      <c r="J655" s="8">
        <f>G655*I655</f>
        <v>904638</v>
      </c>
    </row>
    <row r="656" spans="1:10" ht="14.45" customHeight="1" x14ac:dyDescent="0.25">
      <c r="A656" s="3" t="s">
        <v>2049</v>
      </c>
      <c r="B656" s="9" t="s">
        <v>2048</v>
      </c>
      <c r="C656" s="9" t="s">
        <v>5941</v>
      </c>
      <c r="D656" s="8">
        <v>3751.5</v>
      </c>
      <c r="E656" s="7">
        <v>45812</v>
      </c>
      <c r="F656" s="7">
        <v>45872</v>
      </c>
      <c r="G656" s="8">
        <v>3075</v>
      </c>
      <c r="H656" s="7">
        <v>45848</v>
      </c>
      <c r="I656" s="28">
        <v>-24</v>
      </c>
      <c r="J656" s="8">
        <f>G656*I656</f>
        <v>-73800</v>
      </c>
    </row>
    <row r="657" spans="1:10" ht="14.45" customHeight="1" x14ac:dyDescent="0.25">
      <c r="A657" s="3" t="s">
        <v>17</v>
      </c>
      <c r="B657" s="9" t="s">
        <v>16</v>
      </c>
      <c r="C657" s="9" t="s">
        <v>5940</v>
      </c>
      <c r="D657" s="8">
        <v>81.12</v>
      </c>
      <c r="E657" s="7">
        <v>45723</v>
      </c>
      <c r="F657" s="7">
        <v>45783</v>
      </c>
      <c r="G657" s="8">
        <v>78</v>
      </c>
      <c r="H657" s="7">
        <v>45750</v>
      </c>
      <c r="I657" s="28">
        <v>-33</v>
      </c>
      <c r="J657" s="8">
        <f>G657*I657</f>
        <v>-2574</v>
      </c>
    </row>
    <row r="658" spans="1:10" ht="14.45" customHeight="1" x14ac:dyDescent="0.25">
      <c r="A658" s="3" t="s">
        <v>2604</v>
      </c>
      <c r="B658" s="9" t="s">
        <v>2603</v>
      </c>
      <c r="C658" s="9" t="s">
        <v>5939</v>
      </c>
      <c r="D658" s="8">
        <v>19217.93</v>
      </c>
      <c r="E658" s="7">
        <v>45797</v>
      </c>
      <c r="F658" s="7">
        <v>45857</v>
      </c>
      <c r="G658" s="8">
        <v>15752.4</v>
      </c>
      <c r="H658" s="7">
        <v>45831</v>
      </c>
      <c r="I658" s="28">
        <v>-26</v>
      </c>
      <c r="J658" s="8">
        <f>G658*I658</f>
        <v>-409562.39999999997</v>
      </c>
    </row>
    <row r="659" spans="1:10" ht="14.45" customHeight="1" x14ac:dyDescent="0.25">
      <c r="A659" s="3" t="s">
        <v>39</v>
      </c>
      <c r="B659" s="9" t="s">
        <v>38</v>
      </c>
      <c r="C659" s="29">
        <v>5025105081</v>
      </c>
      <c r="D659" s="8">
        <v>107.04</v>
      </c>
      <c r="E659" s="7">
        <v>45700</v>
      </c>
      <c r="F659" s="7">
        <v>45760</v>
      </c>
      <c r="G659" s="8">
        <v>102.92</v>
      </c>
      <c r="H659" s="7">
        <v>45806</v>
      </c>
      <c r="I659" s="28">
        <v>46</v>
      </c>
      <c r="J659" s="8">
        <f>G659*I659</f>
        <v>4734.32</v>
      </c>
    </row>
    <row r="660" spans="1:10" ht="14.45" customHeight="1" x14ac:dyDescent="0.25">
      <c r="A660" s="3" t="s">
        <v>2120</v>
      </c>
      <c r="B660" s="9" t="s">
        <v>2119</v>
      </c>
      <c r="C660" s="9" t="s">
        <v>5938</v>
      </c>
      <c r="D660" s="8">
        <v>301.60000000000002</v>
      </c>
      <c r="E660" s="7">
        <v>45784</v>
      </c>
      <c r="F660" s="7">
        <v>45844</v>
      </c>
      <c r="G660" s="8">
        <v>290</v>
      </c>
      <c r="H660" s="7">
        <v>45804</v>
      </c>
      <c r="I660" s="28">
        <v>-40</v>
      </c>
      <c r="J660" s="8">
        <f>G660*I660</f>
        <v>-11600</v>
      </c>
    </row>
    <row r="661" spans="1:10" ht="14.45" customHeight="1" x14ac:dyDescent="0.25">
      <c r="A661" s="3" t="s">
        <v>616</v>
      </c>
      <c r="B661" s="9" t="s">
        <v>615</v>
      </c>
      <c r="C661" s="9" t="s">
        <v>5392</v>
      </c>
      <c r="D661" s="8">
        <v>2315.8000000000002</v>
      </c>
      <c r="E661" s="7">
        <v>45722</v>
      </c>
      <c r="F661" s="7">
        <v>45782</v>
      </c>
      <c r="G661" s="8">
        <v>1898.2</v>
      </c>
      <c r="H661" s="7">
        <v>45776</v>
      </c>
      <c r="I661" s="28">
        <v>-6</v>
      </c>
      <c r="J661" s="8">
        <f>G661*I661</f>
        <v>-11389.2</v>
      </c>
    </row>
    <row r="662" spans="1:10" ht="14.45" customHeight="1" x14ac:dyDescent="0.25">
      <c r="A662" s="3" t="s">
        <v>4995</v>
      </c>
      <c r="B662" s="9" t="s">
        <v>4994</v>
      </c>
      <c r="C662" s="9" t="s">
        <v>5937</v>
      </c>
      <c r="D662" s="8">
        <v>26735.08</v>
      </c>
      <c r="E662" s="7">
        <v>45846</v>
      </c>
      <c r="F662" s="7">
        <v>45906</v>
      </c>
      <c r="G662" s="8">
        <v>21914</v>
      </c>
      <c r="H662" s="7">
        <v>45856</v>
      </c>
      <c r="I662" s="28">
        <v>-50</v>
      </c>
      <c r="J662" s="8">
        <f>G662*I662</f>
        <v>-1095700</v>
      </c>
    </row>
    <row r="663" spans="1:10" ht="14.45" customHeight="1" x14ac:dyDescent="0.25">
      <c r="A663" s="3" t="s">
        <v>323</v>
      </c>
      <c r="B663" s="9" t="s">
        <v>322</v>
      </c>
      <c r="C663" s="9" t="s">
        <v>5936</v>
      </c>
      <c r="D663" s="8">
        <v>666.4</v>
      </c>
      <c r="E663" s="7">
        <v>45800</v>
      </c>
      <c r="F663" s="7">
        <v>45860</v>
      </c>
      <c r="G663" s="8">
        <v>666.4</v>
      </c>
      <c r="H663" s="7">
        <v>45820</v>
      </c>
      <c r="I663" s="28">
        <v>-40</v>
      </c>
      <c r="J663" s="8">
        <f>G663*I663</f>
        <v>-26656</v>
      </c>
    </row>
    <row r="664" spans="1:10" ht="14.45" customHeight="1" x14ac:dyDescent="0.25">
      <c r="A664" s="3" t="s">
        <v>249</v>
      </c>
      <c r="B664" s="9" t="s">
        <v>248</v>
      </c>
      <c r="C664" s="29">
        <v>3259003224</v>
      </c>
      <c r="D664" s="8">
        <v>398.66</v>
      </c>
      <c r="E664" s="7">
        <v>45771</v>
      </c>
      <c r="F664" s="7">
        <v>45831</v>
      </c>
      <c r="G664" s="8">
        <v>326.77</v>
      </c>
      <c r="H664" s="7">
        <v>45798</v>
      </c>
      <c r="I664" s="28">
        <v>-33</v>
      </c>
      <c r="J664" s="8">
        <f>G664*I664</f>
        <v>-10783.41</v>
      </c>
    </row>
    <row r="665" spans="1:10" ht="14.45" customHeight="1" x14ac:dyDescent="0.25">
      <c r="A665" s="3" t="s">
        <v>140</v>
      </c>
      <c r="B665" s="9" t="s">
        <v>139</v>
      </c>
      <c r="C665" s="29">
        <v>3201208588</v>
      </c>
      <c r="D665" s="8">
        <v>104</v>
      </c>
      <c r="E665" s="7">
        <v>45870</v>
      </c>
      <c r="F665" s="7">
        <v>45930</v>
      </c>
      <c r="G665" s="8">
        <v>100</v>
      </c>
      <c r="H665" s="7">
        <v>45891</v>
      </c>
      <c r="I665" s="28">
        <v>-39</v>
      </c>
      <c r="J665" s="8">
        <f>G665*I665</f>
        <v>-3900</v>
      </c>
    </row>
    <row r="666" spans="1:10" ht="14.45" customHeight="1" x14ac:dyDescent="0.25">
      <c r="A666" s="3" t="s">
        <v>2145</v>
      </c>
      <c r="B666" s="9" t="s">
        <v>2144</v>
      </c>
      <c r="C666" s="9" t="s">
        <v>5935</v>
      </c>
      <c r="D666" s="8">
        <v>49146.18</v>
      </c>
      <c r="E666" s="7">
        <v>45813</v>
      </c>
      <c r="F666" s="7">
        <v>45873</v>
      </c>
      <c r="G666" s="8">
        <v>40283.75</v>
      </c>
      <c r="H666" s="7">
        <v>45930</v>
      </c>
      <c r="I666" s="28">
        <v>57</v>
      </c>
      <c r="J666" s="8">
        <f>G666*I666</f>
        <v>2296173.75</v>
      </c>
    </row>
    <row r="667" spans="1:10" ht="14.45" customHeight="1" x14ac:dyDescent="0.25">
      <c r="A667" s="3" t="s">
        <v>144</v>
      </c>
      <c r="B667" s="9" t="s">
        <v>143</v>
      </c>
      <c r="C667" s="9" t="s">
        <v>5934</v>
      </c>
      <c r="D667" s="8">
        <v>47.58</v>
      </c>
      <c r="E667" s="7">
        <v>45754</v>
      </c>
      <c r="F667" s="7">
        <v>45814</v>
      </c>
      <c r="G667" s="8">
        <v>39</v>
      </c>
      <c r="H667" s="7">
        <v>45775</v>
      </c>
      <c r="I667" s="28">
        <v>-39</v>
      </c>
      <c r="J667" s="8">
        <f>G667*I667</f>
        <v>-1521</v>
      </c>
    </row>
    <row r="668" spans="1:10" ht="14.45" customHeight="1" x14ac:dyDescent="0.25">
      <c r="A668" s="3" t="s">
        <v>355</v>
      </c>
      <c r="B668" s="9" t="s">
        <v>354</v>
      </c>
      <c r="C668" s="9" t="s">
        <v>5933</v>
      </c>
      <c r="D668" s="8">
        <v>30629.98</v>
      </c>
      <c r="E668" s="7">
        <v>45852</v>
      </c>
      <c r="F668" s="7">
        <v>45912</v>
      </c>
      <c r="G668" s="8">
        <v>25106.54</v>
      </c>
      <c r="H668" s="7">
        <v>45867</v>
      </c>
      <c r="I668" s="28">
        <v>-45</v>
      </c>
      <c r="J668" s="8">
        <f>G668*I668</f>
        <v>-1129794.3</v>
      </c>
    </row>
    <row r="669" spans="1:10" ht="14.45" customHeight="1" x14ac:dyDescent="0.25">
      <c r="A669" s="3" t="s">
        <v>144</v>
      </c>
      <c r="B669" s="9" t="s">
        <v>143</v>
      </c>
      <c r="C669" s="9" t="s">
        <v>5932</v>
      </c>
      <c r="D669" s="8">
        <v>102.48</v>
      </c>
      <c r="E669" s="7">
        <v>45754</v>
      </c>
      <c r="F669" s="7">
        <v>45814</v>
      </c>
      <c r="G669" s="8">
        <v>84</v>
      </c>
      <c r="H669" s="7">
        <v>45775</v>
      </c>
      <c r="I669" s="28">
        <v>-39</v>
      </c>
      <c r="J669" s="8">
        <f>G669*I669</f>
        <v>-3276</v>
      </c>
    </row>
    <row r="670" spans="1:10" ht="14.45" customHeight="1" x14ac:dyDescent="0.25">
      <c r="A670" s="3" t="s">
        <v>247</v>
      </c>
      <c r="B670" s="9" t="s">
        <v>246</v>
      </c>
      <c r="C670" s="29">
        <v>7190027084</v>
      </c>
      <c r="D670" s="8">
        <v>3287.9</v>
      </c>
      <c r="E670" s="7">
        <v>45744</v>
      </c>
      <c r="F670" s="7">
        <v>45805</v>
      </c>
      <c r="G670" s="8">
        <v>2695</v>
      </c>
      <c r="H670" s="7">
        <v>45803</v>
      </c>
      <c r="I670" s="28">
        <v>-2</v>
      </c>
      <c r="J670" s="8">
        <f>G670*I670</f>
        <v>-5390</v>
      </c>
    </row>
    <row r="671" spans="1:10" ht="14.45" customHeight="1" x14ac:dyDescent="0.25">
      <c r="A671" s="3" t="s">
        <v>412</v>
      </c>
      <c r="B671" s="9" t="s">
        <v>411</v>
      </c>
      <c r="C671" s="9" t="s">
        <v>5931</v>
      </c>
      <c r="D671" s="8">
        <v>2867.05</v>
      </c>
      <c r="E671" s="7">
        <v>45721</v>
      </c>
      <c r="F671" s="7">
        <v>45781</v>
      </c>
      <c r="G671" s="8">
        <v>2756.78</v>
      </c>
      <c r="H671" s="7">
        <v>45742</v>
      </c>
      <c r="I671" s="28">
        <v>-39</v>
      </c>
      <c r="J671" s="8">
        <f>G671*I671</f>
        <v>-107514.42000000001</v>
      </c>
    </row>
    <row r="672" spans="1:10" ht="14.45" customHeight="1" x14ac:dyDescent="0.25">
      <c r="A672" s="3" t="s">
        <v>1120</v>
      </c>
      <c r="B672" s="9" t="s">
        <v>1119</v>
      </c>
      <c r="C672" s="29">
        <v>5</v>
      </c>
      <c r="D672" s="8">
        <v>5220</v>
      </c>
      <c r="E672" s="7">
        <v>45820</v>
      </c>
      <c r="F672" s="7">
        <v>45880</v>
      </c>
      <c r="G672" s="8">
        <v>5220</v>
      </c>
      <c r="H672" s="7">
        <v>45845</v>
      </c>
      <c r="I672" s="28">
        <v>-35</v>
      </c>
      <c r="J672" s="8">
        <f>G672*I672</f>
        <v>-182700</v>
      </c>
    </row>
    <row r="673" spans="1:10" ht="14.45" customHeight="1" x14ac:dyDescent="0.25">
      <c r="A673" s="3" t="s">
        <v>5930</v>
      </c>
      <c r="B673" s="9" t="s">
        <v>5929</v>
      </c>
      <c r="C673" s="9" t="s">
        <v>824</v>
      </c>
      <c r="D673" s="8">
        <v>92925</v>
      </c>
      <c r="E673" s="7">
        <v>45657</v>
      </c>
      <c r="F673" s="7">
        <v>45688</v>
      </c>
      <c r="G673" s="8">
        <v>88500</v>
      </c>
      <c r="H673" s="7">
        <v>45754</v>
      </c>
      <c r="I673" s="28">
        <v>66</v>
      </c>
      <c r="J673" s="8">
        <f>G673*I673</f>
        <v>5841000</v>
      </c>
    </row>
    <row r="674" spans="1:10" ht="14.45" customHeight="1" x14ac:dyDescent="0.25">
      <c r="A674" s="3" t="s">
        <v>120</v>
      </c>
      <c r="B674" s="9" t="s">
        <v>119</v>
      </c>
      <c r="C674" s="29">
        <v>8100471025</v>
      </c>
      <c r="D674" s="8">
        <v>2013.68</v>
      </c>
      <c r="E674" s="7">
        <v>45649</v>
      </c>
      <c r="F674" s="7">
        <v>45709</v>
      </c>
      <c r="G674" s="8">
        <v>1650.56</v>
      </c>
      <c r="H674" s="7">
        <v>45666</v>
      </c>
      <c r="I674" s="28">
        <v>-43</v>
      </c>
      <c r="J674" s="8">
        <f>G674*I674</f>
        <v>-70974.080000000002</v>
      </c>
    </row>
    <row r="675" spans="1:10" ht="14.45" customHeight="1" x14ac:dyDescent="0.25">
      <c r="A675" s="3" t="s">
        <v>14</v>
      </c>
      <c r="B675" s="9" t="s">
        <v>13</v>
      </c>
      <c r="C675" s="29">
        <v>1624513</v>
      </c>
      <c r="D675" s="8">
        <v>134.75</v>
      </c>
      <c r="E675" s="7">
        <v>45821</v>
      </c>
      <c r="F675" s="7">
        <v>45881</v>
      </c>
      <c r="G675" s="8">
        <v>129.57</v>
      </c>
      <c r="H675" s="7">
        <v>45833</v>
      </c>
      <c r="I675" s="28">
        <v>-48</v>
      </c>
      <c r="J675" s="8">
        <f>G675*I675</f>
        <v>-6219.36</v>
      </c>
    </row>
    <row r="676" spans="1:10" ht="14.45" customHeight="1" x14ac:dyDescent="0.25">
      <c r="A676" s="3" t="s">
        <v>152</v>
      </c>
      <c r="B676" s="9" t="s">
        <v>151</v>
      </c>
      <c r="C676" s="29">
        <v>242050571</v>
      </c>
      <c r="D676" s="8">
        <v>357.51</v>
      </c>
      <c r="E676" s="7">
        <v>45646</v>
      </c>
      <c r="F676" s="7">
        <v>45706</v>
      </c>
      <c r="G676" s="8">
        <v>343.76</v>
      </c>
      <c r="H676" s="7">
        <v>45673</v>
      </c>
      <c r="I676" s="28">
        <v>-33</v>
      </c>
      <c r="J676" s="8">
        <f>G676*I676</f>
        <v>-11344.08</v>
      </c>
    </row>
    <row r="677" spans="1:10" ht="14.45" customHeight="1" x14ac:dyDescent="0.25">
      <c r="A677" s="3" t="s">
        <v>3991</v>
      </c>
      <c r="B677" s="9" t="s">
        <v>3990</v>
      </c>
      <c r="C677" s="9" t="s">
        <v>5928</v>
      </c>
      <c r="D677" s="8">
        <v>158.66</v>
      </c>
      <c r="E677" s="7">
        <v>45643</v>
      </c>
      <c r="F677" s="7">
        <v>45703</v>
      </c>
      <c r="G677" s="8">
        <v>152.56</v>
      </c>
      <c r="H677" s="7">
        <v>45680</v>
      </c>
      <c r="I677" s="28">
        <v>-23</v>
      </c>
      <c r="J677" s="8">
        <f>G677*I677</f>
        <v>-3508.88</v>
      </c>
    </row>
    <row r="678" spans="1:10" ht="14.45" customHeight="1" x14ac:dyDescent="0.25">
      <c r="A678" s="3" t="s">
        <v>152</v>
      </c>
      <c r="B678" s="9" t="s">
        <v>151</v>
      </c>
      <c r="C678" s="29">
        <v>242050576</v>
      </c>
      <c r="D678" s="8">
        <v>412.67</v>
      </c>
      <c r="E678" s="7">
        <v>45646</v>
      </c>
      <c r="F678" s="7">
        <v>45706</v>
      </c>
      <c r="G678" s="8">
        <v>396.8</v>
      </c>
      <c r="H678" s="7">
        <v>45673</v>
      </c>
      <c r="I678" s="28">
        <v>-33</v>
      </c>
      <c r="J678" s="8">
        <f>G678*I678</f>
        <v>-13094.4</v>
      </c>
    </row>
    <row r="679" spans="1:10" ht="14.45" customHeight="1" x14ac:dyDescent="0.25">
      <c r="A679" s="3" t="s">
        <v>144</v>
      </c>
      <c r="B679" s="9" t="s">
        <v>143</v>
      </c>
      <c r="C679" s="9" t="s">
        <v>5927</v>
      </c>
      <c r="D679" s="8">
        <v>46972.44</v>
      </c>
      <c r="E679" s="7">
        <v>45831</v>
      </c>
      <c r="F679" s="7">
        <v>45891</v>
      </c>
      <c r="G679" s="8">
        <v>38502</v>
      </c>
      <c r="H679" s="7">
        <v>45845</v>
      </c>
      <c r="I679" s="28">
        <v>-46</v>
      </c>
      <c r="J679" s="8">
        <f>G679*I679</f>
        <v>-1771092</v>
      </c>
    </row>
    <row r="680" spans="1:10" ht="14.45" customHeight="1" x14ac:dyDescent="0.25">
      <c r="A680" s="3" t="s">
        <v>152</v>
      </c>
      <c r="B680" s="9" t="s">
        <v>151</v>
      </c>
      <c r="C680" s="29">
        <v>252027278</v>
      </c>
      <c r="D680" s="8">
        <v>1712.88</v>
      </c>
      <c r="E680" s="7">
        <v>45842</v>
      </c>
      <c r="F680" s="7">
        <v>45902</v>
      </c>
      <c r="G680" s="8">
        <v>1647</v>
      </c>
      <c r="H680" s="7">
        <v>45881</v>
      </c>
      <c r="I680" s="28">
        <v>-21</v>
      </c>
      <c r="J680" s="8">
        <f>G680*I680</f>
        <v>-34587</v>
      </c>
    </row>
    <row r="681" spans="1:10" ht="14.45" customHeight="1" x14ac:dyDescent="0.25">
      <c r="A681" s="3" t="s">
        <v>456</v>
      </c>
      <c r="B681" s="9" t="s">
        <v>455</v>
      </c>
      <c r="C681" s="9" t="s">
        <v>711</v>
      </c>
      <c r="D681" s="8">
        <v>1171.21</v>
      </c>
      <c r="E681" s="7">
        <v>45680</v>
      </c>
      <c r="F681" s="7">
        <v>45740</v>
      </c>
      <c r="G681" s="8">
        <v>1126.1600000000001</v>
      </c>
      <c r="H681" s="7">
        <v>45726</v>
      </c>
      <c r="I681" s="28">
        <v>-14</v>
      </c>
      <c r="J681" s="8">
        <f>G681*I681</f>
        <v>-15766.240000000002</v>
      </c>
    </row>
    <row r="682" spans="1:10" ht="14.45" customHeight="1" x14ac:dyDescent="0.25">
      <c r="A682" s="3" t="s">
        <v>252</v>
      </c>
      <c r="B682" s="9" t="s">
        <v>251</v>
      </c>
      <c r="C682" s="9" t="s">
        <v>891</v>
      </c>
      <c r="D682" s="8">
        <v>144.19999999999999</v>
      </c>
      <c r="E682" s="7">
        <v>45644</v>
      </c>
      <c r="F682" s="7">
        <v>45704</v>
      </c>
      <c r="G682" s="8">
        <v>118.2</v>
      </c>
      <c r="H682" s="7">
        <v>45708</v>
      </c>
      <c r="I682" s="28">
        <v>4</v>
      </c>
      <c r="J682" s="8">
        <f>G682*I682</f>
        <v>472.8</v>
      </c>
    </row>
    <row r="683" spans="1:10" ht="14.45" customHeight="1" x14ac:dyDescent="0.25">
      <c r="A683" s="3" t="s">
        <v>140</v>
      </c>
      <c r="B683" s="9" t="s">
        <v>139</v>
      </c>
      <c r="C683" s="29">
        <v>3201150859</v>
      </c>
      <c r="D683" s="8">
        <v>1766.54</v>
      </c>
      <c r="E683" s="7">
        <v>45681</v>
      </c>
      <c r="F683" s="7">
        <v>45741</v>
      </c>
      <c r="G683" s="8">
        <v>1698.6</v>
      </c>
      <c r="H683" s="7">
        <v>45713</v>
      </c>
      <c r="I683" s="28">
        <v>-28</v>
      </c>
      <c r="J683" s="8">
        <f>G683*I683</f>
        <v>-47560.799999999996</v>
      </c>
    </row>
    <row r="684" spans="1:10" ht="14.45" customHeight="1" x14ac:dyDescent="0.25">
      <c r="A684" s="3" t="s">
        <v>14</v>
      </c>
      <c r="B684" s="9" t="s">
        <v>13</v>
      </c>
      <c r="C684" s="29">
        <v>1670378</v>
      </c>
      <c r="D684" s="8">
        <v>836.95</v>
      </c>
      <c r="E684" s="7">
        <v>45667</v>
      </c>
      <c r="F684" s="7">
        <v>45727</v>
      </c>
      <c r="G684" s="8">
        <v>804.76</v>
      </c>
      <c r="H684" s="7">
        <v>45707</v>
      </c>
      <c r="I684" s="28">
        <v>-20</v>
      </c>
      <c r="J684" s="8">
        <f>G684*I684</f>
        <v>-16095.2</v>
      </c>
    </row>
    <row r="685" spans="1:10" ht="14.45" customHeight="1" x14ac:dyDescent="0.25">
      <c r="A685" s="3" t="s">
        <v>14</v>
      </c>
      <c r="B685" s="9" t="s">
        <v>13</v>
      </c>
      <c r="C685" s="29">
        <v>1670474</v>
      </c>
      <c r="D685" s="8">
        <v>837.27</v>
      </c>
      <c r="E685" s="7">
        <v>45667</v>
      </c>
      <c r="F685" s="7">
        <v>45727</v>
      </c>
      <c r="G685" s="8">
        <v>805.07</v>
      </c>
      <c r="H685" s="7">
        <v>45707</v>
      </c>
      <c r="I685" s="28">
        <v>-20</v>
      </c>
      <c r="J685" s="8">
        <f>G685*I685</f>
        <v>-16101.400000000001</v>
      </c>
    </row>
    <row r="686" spans="1:10" ht="14.45" customHeight="1" x14ac:dyDescent="0.25">
      <c r="A686" s="3" t="s">
        <v>140</v>
      </c>
      <c r="B686" s="9" t="s">
        <v>139</v>
      </c>
      <c r="C686" s="29">
        <v>3201196407</v>
      </c>
      <c r="D686" s="8">
        <v>78</v>
      </c>
      <c r="E686" s="7">
        <v>45835</v>
      </c>
      <c r="F686" s="7">
        <v>45895</v>
      </c>
      <c r="G686" s="8">
        <v>75</v>
      </c>
      <c r="H686" s="7">
        <v>45867</v>
      </c>
      <c r="I686" s="28">
        <v>-28</v>
      </c>
      <c r="J686" s="8">
        <f>G686*I686</f>
        <v>-2100</v>
      </c>
    </row>
    <row r="687" spans="1:10" ht="14.45" customHeight="1" x14ac:dyDescent="0.25">
      <c r="A687" s="3" t="s">
        <v>37</v>
      </c>
      <c r="B687" s="9" t="s">
        <v>36</v>
      </c>
      <c r="C687" s="9" t="s">
        <v>5926</v>
      </c>
      <c r="D687" s="8">
        <v>2670.34</v>
      </c>
      <c r="E687" s="7">
        <v>45727</v>
      </c>
      <c r="F687" s="7">
        <v>45787</v>
      </c>
      <c r="G687" s="8">
        <v>2188.8000000000002</v>
      </c>
      <c r="H687" s="7">
        <v>45751</v>
      </c>
      <c r="I687" s="28">
        <v>-36</v>
      </c>
      <c r="J687" s="8">
        <f>G687*I687</f>
        <v>-78796.800000000003</v>
      </c>
    </row>
    <row r="688" spans="1:10" ht="14.45" customHeight="1" x14ac:dyDescent="0.25">
      <c r="A688" s="3" t="s">
        <v>31</v>
      </c>
      <c r="B688" s="9" t="s">
        <v>30</v>
      </c>
      <c r="C688" s="9" t="s">
        <v>5925</v>
      </c>
      <c r="D688" s="8">
        <v>1401.71</v>
      </c>
      <c r="E688" s="7">
        <v>45628</v>
      </c>
      <c r="F688" s="7">
        <v>45688</v>
      </c>
      <c r="G688" s="8">
        <v>111.29</v>
      </c>
      <c r="H688" s="7">
        <v>45930</v>
      </c>
      <c r="I688" s="28">
        <v>242</v>
      </c>
      <c r="J688" s="8">
        <f>G688*I688</f>
        <v>26932.18</v>
      </c>
    </row>
    <row r="689" spans="1:10" ht="14.45" customHeight="1" x14ac:dyDescent="0.25">
      <c r="A689" s="3" t="s">
        <v>417</v>
      </c>
      <c r="B689" s="9" t="s">
        <v>416</v>
      </c>
      <c r="C689" s="29">
        <v>2253021557</v>
      </c>
      <c r="D689" s="8">
        <v>223.39</v>
      </c>
      <c r="E689" s="7">
        <v>45717</v>
      </c>
      <c r="F689" s="7">
        <v>45777</v>
      </c>
      <c r="G689" s="8">
        <v>214.8</v>
      </c>
      <c r="H689" s="7">
        <v>45733</v>
      </c>
      <c r="I689" s="28">
        <v>-44</v>
      </c>
      <c r="J689" s="8">
        <f>G689*I689</f>
        <v>-9451.2000000000007</v>
      </c>
    </row>
    <row r="690" spans="1:10" ht="14.45" customHeight="1" x14ac:dyDescent="0.25">
      <c r="A690" s="3" t="s">
        <v>160</v>
      </c>
      <c r="B690" s="9" t="s">
        <v>159</v>
      </c>
      <c r="C690" s="9" t="s">
        <v>1952</v>
      </c>
      <c r="D690" s="8">
        <v>2184</v>
      </c>
      <c r="E690" s="7">
        <v>45833</v>
      </c>
      <c r="F690" s="7">
        <v>45893</v>
      </c>
      <c r="G690" s="8">
        <v>2100</v>
      </c>
      <c r="H690" s="7">
        <v>45854</v>
      </c>
      <c r="I690" s="28">
        <v>-39</v>
      </c>
      <c r="J690" s="8">
        <f>G690*I690</f>
        <v>-81900</v>
      </c>
    </row>
    <row r="691" spans="1:10" ht="14.45" customHeight="1" x14ac:dyDescent="0.25">
      <c r="A691" s="3" t="s">
        <v>91</v>
      </c>
      <c r="B691" s="9" t="s">
        <v>90</v>
      </c>
      <c r="C691" s="9" t="s">
        <v>5924</v>
      </c>
      <c r="D691" s="8">
        <v>74.88</v>
      </c>
      <c r="E691" s="7">
        <v>45811</v>
      </c>
      <c r="F691" s="7">
        <v>45871</v>
      </c>
      <c r="G691" s="8">
        <v>72</v>
      </c>
      <c r="H691" s="7">
        <v>45821</v>
      </c>
      <c r="I691" s="28">
        <v>-50</v>
      </c>
      <c r="J691" s="8">
        <f>G691*I691</f>
        <v>-3600</v>
      </c>
    </row>
    <row r="692" spans="1:10" ht="14.45" customHeight="1" x14ac:dyDescent="0.25">
      <c r="A692" s="3" t="s">
        <v>140</v>
      </c>
      <c r="B692" s="9" t="s">
        <v>139</v>
      </c>
      <c r="C692" s="29">
        <v>3201169596</v>
      </c>
      <c r="D692" s="8">
        <v>122.72</v>
      </c>
      <c r="E692" s="7">
        <v>45757</v>
      </c>
      <c r="F692" s="7">
        <v>45817</v>
      </c>
      <c r="G692" s="8">
        <v>118</v>
      </c>
      <c r="H692" s="7">
        <v>45782</v>
      </c>
      <c r="I692" s="28">
        <v>-35</v>
      </c>
      <c r="J692" s="8">
        <f>G692*I692</f>
        <v>-4130</v>
      </c>
    </row>
    <row r="693" spans="1:10" ht="14.45" customHeight="1" x14ac:dyDescent="0.25">
      <c r="A693" s="3" t="s">
        <v>17</v>
      </c>
      <c r="B693" s="9" t="s">
        <v>16</v>
      </c>
      <c r="C693" s="9" t="s">
        <v>5923</v>
      </c>
      <c r="D693" s="8">
        <v>239.62</v>
      </c>
      <c r="E693" s="7">
        <v>45772</v>
      </c>
      <c r="F693" s="7">
        <v>45832</v>
      </c>
      <c r="G693" s="8">
        <v>230.4</v>
      </c>
      <c r="H693" s="7">
        <v>45804</v>
      </c>
      <c r="I693" s="28">
        <v>-28</v>
      </c>
      <c r="J693" s="8">
        <f>G693*I693</f>
        <v>-6451.2</v>
      </c>
    </row>
    <row r="694" spans="1:10" ht="14.45" customHeight="1" x14ac:dyDescent="0.25">
      <c r="A694" s="3" t="s">
        <v>5922</v>
      </c>
      <c r="B694" s="9" t="s">
        <v>5921</v>
      </c>
      <c r="C694" s="9" t="s">
        <v>5920</v>
      </c>
      <c r="D694" s="8">
        <v>13870</v>
      </c>
      <c r="E694" s="7">
        <v>45685</v>
      </c>
      <c r="F694" s="7">
        <v>45745</v>
      </c>
      <c r="G694" s="8">
        <v>13870</v>
      </c>
      <c r="H694" s="7">
        <v>45712</v>
      </c>
      <c r="I694" s="28">
        <v>-33</v>
      </c>
      <c r="J694" s="8">
        <f>G694*I694</f>
        <v>-457710</v>
      </c>
    </row>
    <row r="695" spans="1:10" ht="14.45" customHeight="1" x14ac:dyDescent="0.25">
      <c r="A695" s="3" t="s">
        <v>3296</v>
      </c>
      <c r="B695" s="9" t="s">
        <v>2325</v>
      </c>
      <c r="C695" s="9" t="s">
        <v>1343</v>
      </c>
      <c r="D695" s="8">
        <v>1442</v>
      </c>
      <c r="E695" s="7">
        <v>45909</v>
      </c>
      <c r="F695" s="7">
        <v>45969</v>
      </c>
      <c r="G695" s="8">
        <v>1154</v>
      </c>
      <c r="H695" s="7">
        <v>45918</v>
      </c>
      <c r="I695" s="28">
        <v>-51</v>
      </c>
      <c r="J695" s="8">
        <f>G695*I695</f>
        <v>-58854</v>
      </c>
    </row>
    <row r="696" spans="1:10" ht="14.45" customHeight="1" x14ac:dyDescent="0.25">
      <c r="A696" s="3" t="s">
        <v>140</v>
      </c>
      <c r="B696" s="9" t="s">
        <v>139</v>
      </c>
      <c r="C696" s="29">
        <v>3201190779</v>
      </c>
      <c r="D696" s="8">
        <v>1809.29</v>
      </c>
      <c r="E696" s="7">
        <v>45834</v>
      </c>
      <c r="F696" s="7">
        <v>45894</v>
      </c>
      <c r="G696" s="8">
        <v>1739.7</v>
      </c>
      <c r="H696" s="7">
        <v>45867</v>
      </c>
      <c r="I696" s="28">
        <v>-27</v>
      </c>
      <c r="J696" s="8">
        <f>G696*I696</f>
        <v>-46971.9</v>
      </c>
    </row>
    <row r="697" spans="1:10" ht="14.45" customHeight="1" x14ac:dyDescent="0.25">
      <c r="A697" s="3" t="s">
        <v>706</v>
      </c>
      <c r="B697" s="9" t="s">
        <v>705</v>
      </c>
      <c r="C697" s="29">
        <v>2025022364</v>
      </c>
      <c r="D697" s="8">
        <v>298.66000000000003</v>
      </c>
      <c r="E697" s="7">
        <v>45819</v>
      </c>
      <c r="F697" s="7">
        <v>45879</v>
      </c>
      <c r="G697" s="8">
        <v>244.8</v>
      </c>
      <c r="H697" s="7">
        <v>45834</v>
      </c>
      <c r="I697" s="28">
        <v>-45</v>
      </c>
      <c r="J697" s="8">
        <f>G697*I697</f>
        <v>-11016</v>
      </c>
    </row>
    <row r="698" spans="1:10" ht="14.45" customHeight="1" x14ac:dyDescent="0.25">
      <c r="A698" s="3" t="s">
        <v>1006</v>
      </c>
      <c r="B698" s="9" t="s">
        <v>1005</v>
      </c>
      <c r="C698" s="9" t="s">
        <v>526</v>
      </c>
      <c r="D698" s="8">
        <v>6048.8</v>
      </c>
      <c r="E698" s="7">
        <v>45840</v>
      </c>
      <c r="F698" s="7">
        <v>45900</v>
      </c>
      <c r="G698" s="8">
        <v>6048.8</v>
      </c>
      <c r="H698" s="7">
        <v>45855</v>
      </c>
      <c r="I698" s="28">
        <v>-45</v>
      </c>
      <c r="J698" s="8">
        <f>G698*I698</f>
        <v>-272196</v>
      </c>
    </row>
    <row r="699" spans="1:10" ht="14.45" customHeight="1" x14ac:dyDescent="0.25">
      <c r="A699" s="3" t="s">
        <v>17</v>
      </c>
      <c r="B699" s="9" t="s">
        <v>16</v>
      </c>
      <c r="C699" s="9" t="s">
        <v>5919</v>
      </c>
      <c r="D699" s="8">
        <v>398.53</v>
      </c>
      <c r="E699" s="7">
        <v>45840</v>
      </c>
      <c r="F699" s="7">
        <v>45900</v>
      </c>
      <c r="G699" s="8">
        <v>383.2</v>
      </c>
      <c r="H699" s="7">
        <v>45889</v>
      </c>
      <c r="I699" s="28">
        <v>-11</v>
      </c>
      <c r="J699" s="8">
        <f>G699*I699</f>
        <v>-4215.2</v>
      </c>
    </row>
    <row r="700" spans="1:10" ht="14.45" customHeight="1" x14ac:dyDescent="0.25">
      <c r="A700" s="3" t="s">
        <v>39</v>
      </c>
      <c r="B700" s="9" t="s">
        <v>38</v>
      </c>
      <c r="C700" s="29">
        <v>5025142785</v>
      </c>
      <c r="D700" s="8">
        <v>355.78</v>
      </c>
      <c r="E700" s="7">
        <v>45889</v>
      </c>
      <c r="F700" s="7">
        <v>45949</v>
      </c>
      <c r="G700" s="8">
        <v>342.1</v>
      </c>
      <c r="H700" s="7">
        <v>45926</v>
      </c>
      <c r="I700" s="28">
        <v>-23</v>
      </c>
      <c r="J700" s="8">
        <f>G700*I700</f>
        <v>-7868.3</v>
      </c>
    </row>
    <row r="701" spans="1:10" ht="14.45" customHeight="1" x14ac:dyDescent="0.25">
      <c r="A701" s="3" t="s">
        <v>317</v>
      </c>
      <c r="B701" s="9" t="s">
        <v>316</v>
      </c>
      <c r="C701" s="9" t="s">
        <v>5918</v>
      </c>
      <c r="D701" s="8">
        <v>515.15</v>
      </c>
      <c r="E701" s="7">
        <v>45813</v>
      </c>
      <c r="F701" s="7">
        <v>45873</v>
      </c>
      <c r="G701" s="8">
        <v>495.34</v>
      </c>
      <c r="H701" s="7">
        <v>45875</v>
      </c>
      <c r="I701" s="28">
        <v>2</v>
      </c>
      <c r="J701" s="8">
        <f>G701*I701</f>
        <v>990.68</v>
      </c>
    </row>
    <row r="702" spans="1:10" ht="14.45" customHeight="1" x14ac:dyDescent="0.25">
      <c r="A702" s="3" t="s">
        <v>2855</v>
      </c>
      <c r="B702" s="9" t="s">
        <v>2854</v>
      </c>
      <c r="C702" s="9" t="s">
        <v>5917</v>
      </c>
      <c r="D702" s="8">
        <v>2549.8000000000002</v>
      </c>
      <c r="E702" s="7">
        <v>45804</v>
      </c>
      <c r="F702" s="7">
        <v>45864</v>
      </c>
      <c r="G702" s="8">
        <v>2090</v>
      </c>
      <c r="H702" s="7">
        <v>45827</v>
      </c>
      <c r="I702" s="28">
        <v>-37</v>
      </c>
      <c r="J702" s="8">
        <f>G702*I702</f>
        <v>-77330</v>
      </c>
    </row>
    <row r="703" spans="1:10" ht="14.45" customHeight="1" x14ac:dyDescent="0.25">
      <c r="A703" s="3" t="s">
        <v>14</v>
      </c>
      <c r="B703" s="9" t="s">
        <v>13</v>
      </c>
      <c r="C703" s="29">
        <v>1632973</v>
      </c>
      <c r="D703" s="8">
        <v>14.19</v>
      </c>
      <c r="E703" s="7">
        <v>45849</v>
      </c>
      <c r="F703" s="7">
        <v>45909</v>
      </c>
      <c r="G703" s="8">
        <v>13.64</v>
      </c>
      <c r="H703" s="7">
        <v>45867</v>
      </c>
      <c r="I703" s="28">
        <v>-42</v>
      </c>
      <c r="J703" s="8">
        <f>G703*I703</f>
        <v>-572.88</v>
      </c>
    </row>
    <row r="704" spans="1:10" ht="14.45" customHeight="1" x14ac:dyDescent="0.25">
      <c r="A704" s="3" t="s">
        <v>14</v>
      </c>
      <c r="B704" s="9" t="s">
        <v>13</v>
      </c>
      <c r="C704" s="29">
        <v>1639336</v>
      </c>
      <c r="D704" s="8">
        <v>260</v>
      </c>
      <c r="E704" s="7">
        <v>45894</v>
      </c>
      <c r="F704" s="7">
        <v>45954</v>
      </c>
      <c r="G704" s="8">
        <v>250</v>
      </c>
      <c r="H704" s="7">
        <v>45896</v>
      </c>
      <c r="I704" s="28">
        <v>-58</v>
      </c>
      <c r="J704" s="8">
        <f>G704*I704</f>
        <v>-14500</v>
      </c>
    </row>
    <row r="705" spans="1:10" ht="14.45" customHeight="1" x14ac:dyDescent="0.25">
      <c r="A705" s="3" t="s">
        <v>140</v>
      </c>
      <c r="B705" s="9" t="s">
        <v>139</v>
      </c>
      <c r="C705" s="29">
        <v>3201141688</v>
      </c>
      <c r="D705" s="8">
        <v>830.13</v>
      </c>
      <c r="E705" s="7">
        <v>45637</v>
      </c>
      <c r="F705" s="7">
        <v>45697</v>
      </c>
      <c r="G705" s="8">
        <v>798.2</v>
      </c>
      <c r="H705" s="7">
        <v>45664</v>
      </c>
      <c r="I705" s="28">
        <v>-33</v>
      </c>
      <c r="J705" s="8">
        <f>G705*I705</f>
        <v>-26340.600000000002</v>
      </c>
    </row>
    <row r="706" spans="1:10" ht="14.45" customHeight="1" x14ac:dyDescent="0.25">
      <c r="A706" s="3" t="s">
        <v>1680</v>
      </c>
      <c r="B706" s="9" t="s">
        <v>1679</v>
      </c>
      <c r="C706" s="9" t="s">
        <v>5916</v>
      </c>
      <c r="D706" s="8">
        <v>1134.43</v>
      </c>
      <c r="E706" s="7">
        <v>45838</v>
      </c>
      <c r="F706" s="7">
        <v>45898</v>
      </c>
      <c r="G706" s="8">
        <v>929.86</v>
      </c>
      <c r="H706" s="7">
        <v>45853</v>
      </c>
      <c r="I706" s="28">
        <v>-45</v>
      </c>
      <c r="J706" s="8">
        <f>G706*I706</f>
        <v>-41843.699999999997</v>
      </c>
    </row>
    <row r="707" spans="1:10" ht="14.45" customHeight="1" x14ac:dyDescent="0.25">
      <c r="A707" s="3" t="s">
        <v>1573</v>
      </c>
      <c r="B707" s="9" t="s">
        <v>1572</v>
      </c>
      <c r="C707" s="9" t="s">
        <v>1136</v>
      </c>
      <c r="D707" s="8">
        <v>1684.7</v>
      </c>
      <c r="E707" s="7">
        <v>45903</v>
      </c>
      <c r="F707" s="7">
        <v>45963</v>
      </c>
      <c r="G707" s="8">
        <v>1380.9</v>
      </c>
      <c r="H707" s="7">
        <v>45918</v>
      </c>
      <c r="I707" s="28">
        <v>-45</v>
      </c>
      <c r="J707" s="8">
        <f>G707*I707</f>
        <v>-62140.500000000007</v>
      </c>
    </row>
    <row r="708" spans="1:10" ht="14.45" customHeight="1" x14ac:dyDescent="0.25">
      <c r="A708" s="3" t="s">
        <v>140</v>
      </c>
      <c r="B708" s="9" t="s">
        <v>139</v>
      </c>
      <c r="C708" s="29">
        <v>3201142596</v>
      </c>
      <c r="D708" s="8">
        <v>52</v>
      </c>
      <c r="E708" s="7">
        <v>45640</v>
      </c>
      <c r="F708" s="7">
        <v>45700</v>
      </c>
      <c r="G708" s="8">
        <v>50</v>
      </c>
      <c r="H708" s="7">
        <v>45664</v>
      </c>
      <c r="I708" s="28">
        <v>-36</v>
      </c>
      <c r="J708" s="8">
        <f>G708*I708</f>
        <v>-1800</v>
      </c>
    </row>
    <row r="709" spans="1:10" ht="14.45" customHeight="1" x14ac:dyDescent="0.25">
      <c r="A709" s="3" t="s">
        <v>160</v>
      </c>
      <c r="B709" s="9" t="s">
        <v>159</v>
      </c>
      <c r="C709" s="9" t="s">
        <v>824</v>
      </c>
      <c r="D709" s="8">
        <v>1365.25</v>
      </c>
      <c r="E709" s="7">
        <v>45730</v>
      </c>
      <c r="F709" s="7">
        <v>45790</v>
      </c>
      <c r="G709" s="8">
        <v>1312.74</v>
      </c>
      <c r="H709" s="7">
        <v>45775</v>
      </c>
      <c r="I709" s="28">
        <v>-15</v>
      </c>
      <c r="J709" s="8">
        <f>G709*I709</f>
        <v>-19691.099999999999</v>
      </c>
    </row>
    <row r="710" spans="1:10" ht="14.45" customHeight="1" x14ac:dyDescent="0.25">
      <c r="A710" s="3" t="s">
        <v>91</v>
      </c>
      <c r="B710" s="9" t="s">
        <v>90</v>
      </c>
      <c r="C710" s="9" t="s">
        <v>5915</v>
      </c>
      <c r="D710" s="8">
        <v>193.44</v>
      </c>
      <c r="E710" s="7">
        <v>45687</v>
      </c>
      <c r="F710" s="7">
        <v>45747</v>
      </c>
      <c r="G710" s="8">
        <v>186</v>
      </c>
      <c r="H710" s="7">
        <v>45723</v>
      </c>
      <c r="I710" s="28">
        <v>-24</v>
      </c>
      <c r="J710" s="8">
        <f>G710*I710</f>
        <v>-4464</v>
      </c>
    </row>
    <row r="711" spans="1:10" ht="14.45" customHeight="1" x14ac:dyDescent="0.25">
      <c r="A711" s="3" t="s">
        <v>338</v>
      </c>
      <c r="B711" s="9" t="s">
        <v>337</v>
      </c>
      <c r="C711" s="9" t="s">
        <v>5914</v>
      </c>
      <c r="D711" s="8">
        <v>1082.9000000000001</v>
      </c>
      <c r="E711" s="7">
        <v>45904</v>
      </c>
      <c r="F711" s="7">
        <v>45964</v>
      </c>
      <c r="G711" s="8">
        <v>1082.9000000000001</v>
      </c>
      <c r="H711" s="7">
        <v>45918</v>
      </c>
      <c r="I711" s="28">
        <v>-46</v>
      </c>
      <c r="J711" s="8">
        <f>G711*I711</f>
        <v>-49813.4</v>
      </c>
    </row>
    <row r="712" spans="1:10" ht="14.45" customHeight="1" x14ac:dyDescent="0.25">
      <c r="A712" s="3" t="s">
        <v>140</v>
      </c>
      <c r="B712" s="9" t="s">
        <v>139</v>
      </c>
      <c r="C712" s="29">
        <v>3201160096</v>
      </c>
      <c r="D712" s="8">
        <v>160.37</v>
      </c>
      <c r="E712" s="7">
        <v>45716</v>
      </c>
      <c r="F712" s="7">
        <v>45776</v>
      </c>
      <c r="G712" s="8">
        <v>154.19999999999999</v>
      </c>
      <c r="H712" s="7">
        <v>45726</v>
      </c>
      <c r="I712" s="28">
        <v>-50</v>
      </c>
      <c r="J712" s="8">
        <f>G712*I712</f>
        <v>-7709.9999999999991</v>
      </c>
    </row>
    <row r="713" spans="1:10" ht="14.45" customHeight="1" x14ac:dyDescent="0.25">
      <c r="A713" s="3" t="s">
        <v>417</v>
      </c>
      <c r="B713" s="9" t="s">
        <v>416</v>
      </c>
      <c r="C713" s="29">
        <v>2253066383</v>
      </c>
      <c r="D713" s="8">
        <v>1652.04</v>
      </c>
      <c r="E713" s="7">
        <v>45838</v>
      </c>
      <c r="F713" s="7">
        <v>45898</v>
      </c>
      <c r="G713" s="8">
        <v>1588.5</v>
      </c>
      <c r="H713" s="7">
        <v>45867</v>
      </c>
      <c r="I713" s="28">
        <v>-31</v>
      </c>
      <c r="J713" s="8">
        <f>G713*I713</f>
        <v>-49243.5</v>
      </c>
    </row>
    <row r="714" spans="1:10" ht="14.45" customHeight="1" x14ac:dyDescent="0.25">
      <c r="A714" s="3" t="s">
        <v>28</v>
      </c>
      <c r="B714" s="9" t="s">
        <v>27</v>
      </c>
      <c r="C714" s="9" t="s">
        <v>464</v>
      </c>
      <c r="D714" s="8">
        <v>11040</v>
      </c>
      <c r="E714" s="7">
        <v>45791</v>
      </c>
      <c r="F714" s="7">
        <v>45851</v>
      </c>
      <c r="G714" s="8">
        <v>11040</v>
      </c>
      <c r="H714" s="7">
        <v>45813</v>
      </c>
      <c r="I714" s="28">
        <v>-38</v>
      </c>
      <c r="J714" s="8">
        <f>G714*I714</f>
        <v>-419520</v>
      </c>
    </row>
    <row r="715" spans="1:10" ht="14.45" customHeight="1" x14ac:dyDescent="0.25">
      <c r="A715" s="3" t="s">
        <v>371</v>
      </c>
      <c r="B715" s="9" t="s">
        <v>370</v>
      </c>
      <c r="C715" s="9" t="s">
        <v>82</v>
      </c>
      <c r="D715" s="8">
        <v>2504.5700000000002</v>
      </c>
      <c r="E715" s="7">
        <v>45764</v>
      </c>
      <c r="F715" s="7">
        <v>45842</v>
      </c>
      <c r="G715" s="8">
        <v>2076.73</v>
      </c>
      <c r="H715" s="7">
        <v>45786</v>
      </c>
      <c r="I715" s="28">
        <v>-56</v>
      </c>
      <c r="J715" s="8">
        <f>G715*I715</f>
        <v>-116296.88</v>
      </c>
    </row>
    <row r="716" spans="1:10" ht="14.45" customHeight="1" x14ac:dyDescent="0.25">
      <c r="A716" s="3" t="s">
        <v>776</v>
      </c>
      <c r="B716" s="9" t="s">
        <v>775</v>
      </c>
      <c r="C716" s="9" t="s">
        <v>1508</v>
      </c>
      <c r="D716" s="8">
        <v>9922</v>
      </c>
      <c r="E716" s="7">
        <v>45684</v>
      </c>
      <c r="F716" s="7">
        <v>45705</v>
      </c>
      <c r="G716" s="8">
        <v>7938</v>
      </c>
      <c r="H716" s="7">
        <v>45705</v>
      </c>
      <c r="I716" s="28">
        <v>0</v>
      </c>
      <c r="J716" s="8">
        <f>G716*I716</f>
        <v>0</v>
      </c>
    </row>
    <row r="717" spans="1:10" ht="14.45" customHeight="1" x14ac:dyDescent="0.25">
      <c r="A717" s="3" t="s">
        <v>140</v>
      </c>
      <c r="B717" s="9" t="s">
        <v>139</v>
      </c>
      <c r="C717" s="29">
        <v>3201188394</v>
      </c>
      <c r="D717" s="8">
        <v>52</v>
      </c>
      <c r="E717" s="7">
        <v>45822</v>
      </c>
      <c r="F717" s="7">
        <v>45882</v>
      </c>
      <c r="G717" s="8">
        <v>50</v>
      </c>
      <c r="H717" s="7">
        <v>45930</v>
      </c>
      <c r="I717" s="28">
        <v>48</v>
      </c>
      <c r="J717" s="8">
        <f>G717*I717</f>
        <v>2400</v>
      </c>
    </row>
    <row r="718" spans="1:10" ht="14.45" customHeight="1" x14ac:dyDescent="0.25">
      <c r="A718" s="3" t="s">
        <v>127</v>
      </c>
      <c r="B718" s="9" t="s">
        <v>126</v>
      </c>
      <c r="C718" s="29">
        <v>2200000016</v>
      </c>
      <c r="D718" s="8">
        <v>30586.11</v>
      </c>
      <c r="E718" s="7">
        <v>45689</v>
      </c>
      <c r="F718" s="7">
        <v>45749</v>
      </c>
      <c r="G718" s="8">
        <v>25070.58</v>
      </c>
      <c r="H718" s="7">
        <v>45750</v>
      </c>
      <c r="I718" s="28">
        <v>1</v>
      </c>
      <c r="J718" s="8">
        <f>G718*I718</f>
        <v>25070.58</v>
      </c>
    </row>
    <row r="719" spans="1:10" ht="14.45" customHeight="1" x14ac:dyDescent="0.25">
      <c r="A719" s="3" t="s">
        <v>500</v>
      </c>
      <c r="B719" s="9" t="s">
        <v>499</v>
      </c>
      <c r="C719" s="9" t="s">
        <v>577</v>
      </c>
      <c r="D719" s="8">
        <v>954.86</v>
      </c>
      <c r="E719" s="7">
        <v>45793</v>
      </c>
      <c r="F719" s="7">
        <v>45853</v>
      </c>
      <c r="G719" s="8">
        <v>918.13</v>
      </c>
      <c r="H719" s="7">
        <v>45826</v>
      </c>
      <c r="I719" s="28">
        <v>-27</v>
      </c>
      <c r="J719" s="8">
        <f>G719*I719</f>
        <v>-24789.51</v>
      </c>
    </row>
    <row r="720" spans="1:10" ht="14.45" customHeight="1" x14ac:dyDescent="0.25">
      <c r="A720" s="3" t="s">
        <v>37</v>
      </c>
      <c r="B720" s="9" t="s">
        <v>36</v>
      </c>
      <c r="C720" s="9" t="s">
        <v>5913</v>
      </c>
      <c r="D720" s="8">
        <v>1452.29</v>
      </c>
      <c r="E720" s="7">
        <v>45862</v>
      </c>
      <c r="F720" s="7">
        <v>45922</v>
      </c>
      <c r="G720" s="8">
        <v>1190.4000000000001</v>
      </c>
      <c r="H720" s="7">
        <v>45894</v>
      </c>
      <c r="I720" s="28">
        <v>-28</v>
      </c>
      <c r="J720" s="8">
        <f>G720*I720</f>
        <v>-33331.200000000004</v>
      </c>
    </row>
    <row r="721" spans="1:10" ht="14.45" customHeight="1" x14ac:dyDescent="0.25">
      <c r="A721" s="3" t="s">
        <v>127</v>
      </c>
      <c r="B721" s="9" t="s">
        <v>126</v>
      </c>
      <c r="C721" s="29">
        <v>2200000043</v>
      </c>
      <c r="D721" s="8">
        <v>682046.26</v>
      </c>
      <c r="E721" s="7">
        <v>45786</v>
      </c>
      <c r="F721" s="7">
        <v>45846</v>
      </c>
      <c r="G721" s="8">
        <v>559054.31000000006</v>
      </c>
      <c r="H721" s="7">
        <v>45847</v>
      </c>
      <c r="I721" s="28">
        <v>1</v>
      </c>
      <c r="J721" s="8">
        <f>G721*I721</f>
        <v>559054.31000000006</v>
      </c>
    </row>
    <row r="722" spans="1:10" ht="14.45" customHeight="1" x14ac:dyDescent="0.25">
      <c r="A722" s="3" t="s">
        <v>91</v>
      </c>
      <c r="B722" s="9" t="s">
        <v>90</v>
      </c>
      <c r="C722" s="9" t="s">
        <v>5912</v>
      </c>
      <c r="D722" s="8">
        <v>77.38</v>
      </c>
      <c r="E722" s="7">
        <v>45687</v>
      </c>
      <c r="F722" s="7">
        <v>45747</v>
      </c>
      <c r="G722" s="8">
        <v>74.400000000000006</v>
      </c>
      <c r="H722" s="7">
        <v>45719</v>
      </c>
      <c r="I722" s="28">
        <v>-28</v>
      </c>
      <c r="J722" s="8">
        <f>G722*I722</f>
        <v>-2083.2000000000003</v>
      </c>
    </row>
    <row r="723" spans="1:10" ht="14.45" customHeight="1" x14ac:dyDescent="0.25">
      <c r="A723" s="3" t="s">
        <v>352</v>
      </c>
      <c r="B723" s="9" t="s">
        <v>351</v>
      </c>
      <c r="C723" s="9" t="s">
        <v>5911</v>
      </c>
      <c r="D723" s="8">
        <v>82.78</v>
      </c>
      <c r="E723" s="7">
        <v>45708</v>
      </c>
      <c r="F723" s="7">
        <v>45768</v>
      </c>
      <c r="G723" s="8">
        <v>76.87</v>
      </c>
      <c r="H723" s="7">
        <v>45734</v>
      </c>
      <c r="I723" s="28">
        <v>-34</v>
      </c>
      <c r="J723" s="8">
        <f>G723*I723</f>
        <v>-2613.58</v>
      </c>
    </row>
    <row r="724" spans="1:10" ht="14.45" customHeight="1" x14ac:dyDescent="0.25">
      <c r="A724" s="3" t="s">
        <v>3039</v>
      </c>
      <c r="B724" s="9" t="s">
        <v>657</v>
      </c>
      <c r="C724" s="9" t="s">
        <v>5392</v>
      </c>
      <c r="D724" s="8">
        <v>2126.46</v>
      </c>
      <c r="E724" s="7">
        <v>45720</v>
      </c>
      <c r="F724" s="7">
        <v>45780</v>
      </c>
      <c r="G724" s="8">
        <v>1743</v>
      </c>
      <c r="H724" s="7">
        <v>45737</v>
      </c>
      <c r="I724" s="28">
        <v>-43</v>
      </c>
      <c r="J724" s="8">
        <f>G724*I724</f>
        <v>-74949</v>
      </c>
    </row>
    <row r="725" spans="1:10" ht="14.45" customHeight="1" x14ac:dyDescent="0.25">
      <c r="A725" s="3" t="s">
        <v>314</v>
      </c>
      <c r="B725" s="9" t="s">
        <v>313</v>
      </c>
      <c r="C725" s="9" t="s">
        <v>5910</v>
      </c>
      <c r="D725" s="8">
        <v>1083.73</v>
      </c>
      <c r="E725" s="7">
        <v>45650</v>
      </c>
      <c r="F725" s="7">
        <v>45710</v>
      </c>
      <c r="G725" s="8">
        <v>888.3</v>
      </c>
      <c r="H725" s="7">
        <v>45667</v>
      </c>
      <c r="I725" s="28">
        <v>-43</v>
      </c>
      <c r="J725" s="8">
        <f>G725*I725</f>
        <v>-38196.9</v>
      </c>
    </row>
    <row r="726" spans="1:10" ht="14.45" customHeight="1" x14ac:dyDescent="0.25">
      <c r="A726" s="3" t="s">
        <v>91</v>
      </c>
      <c r="B726" s="9" t="s">
        <v>90</v>
      </c>
      <c r="C726" s="9" t="s">
        <v>5909</v>
      </c>
      <c r="D726" s="8">
        <v>419.12</v>
      </c>
      <c r="E726" s="7">
        <v>45880</v>
      </c>
      <c r="F726" s="7">
        <v>45940</v>
      </c>
      <c r="G726" s="8">
        <v>403</v>
      </c>
      <c r="H726" s="7">
        <v>45891</v>
      </c>
      <c r="I726" s="28">
        <v>-49</v>
      </c>
      <c r="J726" s="8">
        <f>G726*I726</f>
        <v>-19747</v>
      </c>
    </row>
    <row r="727" spans="1:10" ht="14.45" customHeight="1" x14ac:dyDescent="0.25">
      <c r="A727" s="3" t="s">
        <v>39</v>
      </c>
      <c r="B727" s="9" t="s">
        <v>38</v>
      </c>
      <c r="C727" s="29">
        <v>5025117634</v>
      </c>
      <c r="D727" s="8">
        <v>61.26</v>
      </c>
      <c r="E727" s="7">
        <v>45887</v>
      </c>
      <c r="F727" s="7">
        <v>45947</v>
      </c>
      <c r="G727" s="8">
        <v>58.9</v>
      </c>
      <c r="H727" s="7">
        <v>45910</v>
      </c>
      <c r="I727" s="28">
        <v>-37</v>
      </c>
      <c r="J727" s="8">
        <f>G727*I727</f>
        <v>-2179.2999999999997</v>
      </c>
    </row>
    <row r="728" spans="1:10" ht="14.45" customHeight="1" x14ac:dyDescent="0.25">
      <c r="A728" s="3" t="s">
        <v>1283</v>
      </c>
      <c r="B728" s="9" t="s">
        <v>1282</v>
      </c>
      <c r="C728" s="9" t="s">
        <v>26</v>
      </c>
      <c r="D728" s="8">
        <v>5000</v>
      </c>
      <c r="E728" s="7">
        <v>45900</v>
      </c>
      <c r="F728" s="7">
        <v>45960</v>
      </c>
      <c r="G728" s="8">
        <v>5000</v>
      </c>
      <c r="H728" s="7">
        <v>45910</v>
      </c>
      <c r="I728" s="28">
        <v>-50</v>
      </c>
      <c r="J728" s="8">
        <f>G728*I728</f>
        <v>-250000</v>
      </c>
    </row>
    <row r="729" spans="1:10" ht="14.45" customHeight="1" x14ac:dyDescent="0.25">
      <c r="A729" s="3" t="s">
        <v>676</v>
      </c>
      <c r="B729" s="9" t="s">
        <v>675</v>
      </c>
      <c r="C729" s="29">
        <v>8725154789</v>
      </c>
      <c r="D729" s="8">
        <v>15442.43</v>
      </c>
      <c r="E729" s="7">
        <v>45849</v>
      </c>
      <c r="F729" s="7">
        <v>45909</v>
      </c>
      <c r="G729" s="8">
        <v>14038.57</v>
      </c>
      <c r="H729" s="7">
        <v>45867</v>
      </c>
      <c r="I729" s="28">
        <v>-42</v>
      </c>
      <c r="J729" s="8">
        <f>G729*I729</f>
        <v>-589619.93999999994</v>
      </c>
    </row>
    <row r="730" spans="1:10" ht="14.45" customHeight="1" x14ac:dyDescent="0.25">
      <c r="A730" s="3" t="s">
        <v>85</v>
      </c>
      <c r="B730" s="9" t="s">
        <v>84</v>
      </c>
      <c r="C730" s="9" t="s">
        <v>5908</v>
      </c>
      <c r="D730" s="8">
        <v>5917.33</v>
      </c>
      <c r="E730" s="7">
        <v>45880</v>
      </c>
      <c r="F730" s="7">
        <v>45940</v>
      </c>
      <c r="G730" s="8">
        <v>5379.39</v>
      </c>
      <c r="H730" s="7">
        <v>45912</v>
      </c>
      <c r="I730" s="28">
        <v>-28</v>
      </c>
      <c r="J730" s="8">
        <f>G730*I730</f>
        <v>-150622.92000000001</v>
      </c>
    </row>
    <row r="731" spans="1:10" ht="14.45" customHeight="1" x14ac:dyDescent="0.25">
      <c r="A731" s="3" t="s">
        <v>39</v>
      </c>
      <c r="B731" s="9" t="s">
        <v>38</v>
      </c>
      <c r="C731" s="29">
        <v>5024164555</v>
      </c>
      <c r="D731" s="8">
        <v>59.28</v>
      </c>
      <c r="E731" s="7">
        <v>45637</v>
      </c>
      <c r="F731" s="7">
        <v>45697</v>
      </c>
      <c r="G731" s="8">
        <v>57</v>
      </c>
      <c r="H731" s="7">
        <v>45693</v>
      </c>
      <c r="I731" s="28">
        <v>-4</v>
      </c>
      <c r="J731" s="8">
        <f>G731*I731</f>
        <v>-228</v>
      </c>
    </row>
    <row r="732" spans="1:10" ht="14.45" customHeight="1" x14ac:dyDescent="0.25">
      <c r="A732" s="3" t="s">
        <v>48</v>
      </c>
      <c r="B732" s="9" t="s">
        <v>47</v>
      </c>
      <c r="C732" s="9" t="s">
        <v>2214</v>
      </c>
      <c r="D732" s="8">
        <v>108</v>
      </c>
      <c r="E732" s="7">
        <v>45785</v>
      </c>
      <c r="F732" s="7">
        <v>45845</v>
      </c>
      <c r="G732" s="8">
        <v>108</v>
      </c>
      <c r="H732" s="7">
        <v>45827</v>
      </c>
      <c r="I732" s="28">
        <v>-18</v>
      </c>
      <c r="J732" s="8">
        <f>G732*I732</f>
        <v>-1944</v>
      </c>
    </row>
    <row r="733" spans="1:10" ht="14.45" customHeight="1" x14ac:dyDescent="0.25">
      <c r="A733" s="3" t="s">
        <v>706</v>
      </c>
      <c r="B733" s="9" t="s">
        <v>705</v>
      </c>
      <c r="C733" s="29">
        <v>2024054635</v>
      </c>
      <c r="D733" s="8">
        <v>478.81</v>
      </c>
      <c r="E733" s="7">
        <v>45639</v>
      </c>
      <c r="F733" s="7">
        <v>45699</v>
      </c>
      <c r="G733" s="8">
        <v>392.47</v>
      </c>
      <c r="H733" s="7">
        <v>45665</v>
      </c>
      <c r="I733" s="28">
        <v>-34</v>
      </c>
      <c r="J733" s="8">
        <f>G733*I733</f>
        <v>-13343.980000000001</v>
      </c>
    </row>
    <row r="734" spans="1:10" ht="14.45" customHeight="1" x14ac:dyDescent="0.25">
      <c r="A734" s="3" t="s">
        <v>694</v>
      </c>
      <c r="B734" s="9" t="s">
        <v>693</v>
      </c>
      <c r="C734" s="29">
        <v>278</v>
      </c>
      <c r="D734" s="8">
        <v>856.8</v>
      </c>
      <c r="E734" s="7">
        <v>45824</v>
      </c>
      <c r="F734" s="7">
        <v>45884</v>
      </c>
      <c r="G734" s="8">
        <v>816</v>
      </c>
      <c r="H734" s="7">
        <v>45867</v>
      </c>
      <c r="I734" s="28">
        <v>-17</v>
      </c>
      <c r="J734" s="8">
        <f>G734*I734</f>
        <v>-13872</v>
      </c>
    </row>
    <row r="735" spans="1:10" ht="14.45" customHeight="1" x14ac:dyDescent="0.25">
      <c r="A735" s="3" t="s">
        <v>1500</v>
      </c>
      <c r="B735" s="9" t="s">
        <v>77</v>
      </c>
      <c r="C735" s="9" t="s">
        <v>5907</v>
      </c>
      <c r="D735" s="8">
        <v>108.02</v>
      </c>
      <c r="E735" s="7">
        <v>45787</v>
      </c>
      <c r="F735" s="7">
        <v>45847</v>
      </c>
      <c r="G735" s="8">
        <v>98.6</v>
      </c>
      <c r="H735" s="7">
        <v>45825</v>
      </c>
      <c r="I735" s="28">
        <v>-22</v>
      </c>
      <c r="J735" s="8">
        <f>G735*I735</f>
        <v>-2169.1999999999998</v>
      </c>
    </row>
    <row r="736" spans="1:10" ht="14.45" customHeight="1" x14ac:dyDescent="0.25">
      <c r="A736" s="3" t="s">
        <v>270</v>
      </c>
      <c r="B736" s="9" t="s">
        <v>269</v>
      </c>
      <c r="C736" s="9" t="s">
        <v>5906</v>
      </c>
      <c r="D736" s="8">
        <v>2684</v>
      </c>
      <c r="E736" s="7">
        <v>45799</v>
      </c>
      <c r="F736" s="7">
        <v>45859</v>
      </c>
      <c r="G736" s="8">
        <v>2200</v>
      </c>
      <c r="H736" s="7">
        <v>45820</v>
      </c>
      <c r="I736" s="28">
        <v>-39</v>
      </c>
      <c r="J736" s="8">
        <f>G736*I736</f>
        <v>-85800</v>
      </c>
    </row>
    <row r="737" spans="1:10" ht="14.45" customHeight="1" x14ac:dyDescent="0.25">
      <c r="A737" s="3" t="s">
        <v>17</v>
      </c>
      <c r="B737" s="9" t="s">
        <v>16</v>
      </c>
      <c r="C737" s="9" t="s">
        <v>5905</v>
      </c>
      <c r="D737" s="8">
        <v>18.100000000000001</v>
      </c>
      <c r="E737" s="7">
        <v>45771</v>
      </c>
      <c r="F737" s="7">
        <v>45831</v>
      </c>
      <c r="G737" s="8">
        <v>17.399999999999999</v>
      </c>
      <c r="H737" s="7">
        <v>45804</v>
      </c>
      <c r="I737" s="28">
        <v>-27</v>
      </c>
      <c r="J737" s="8">
        <f>G737*I737</f>
        <v>-469.79999999999995</v>
      </c>
    </row>
    <row r="738" spans="1:10" ht="14.45" customHeight="1" x14ac:dyDescent="0.25">
      <c r="A738" s="3" t="s">
        <v>706</v>
      </c>
      <c r="B738" s="9" t="s">
        <v>705</v>
      </c>
      <c r="C738" s="29">
        <v>2025016415</v>
      </c>
      <c r="D738" s="8">
        <v>222.28</v>
      </c>
      <c r="E738" s="7">
        <v>45761</v>
      </c>
      <c r="F738" s="7">
        <v>45821</v>
      </c>
      <c r="G738" s="8">
        <v>182.2</v>
      </c>
      <c r="H738" s="7">
        <v>45782</v>
      </c>
      <c r="I738" s="28">
        <v>-39</v>
      </c>
      <c r="J738" s="8">
        <f>G738*I738</f>
        <v>-7105.7999999999993</v>
      </c>
    </row>
    <row r="739" spans="1:10" ht="14.45" customHeight="1" x14ac:dyDescent="0.25">
      <c r="A739" s="3" t="s">
        <v>50</v>
      </c>
      <c r="B739" s="9" t="s">
        <v>49</v>
      </c>
      <c r="C739" s="29">
        <v>252016523</v>
      </c>
      <c r="D739" s="8">
        <v>5490</v>
      </c>
      <c r="E739" s="7">
        <v>45728</v>
      </c>
      <c r="F739" s="7">
        <v>45788</v>
      </c>
      <c r="G739" s="8">
        <v>4500</v>
      </c>
      <c r="H739" s="7">
        <v>45754</v>
      </c>
      <c r="I739" s="28">
        <v>-34</v>
      </c>
      <c r="J739" s="8">
        <f>G739*I739</f>
        <v>-153000</v>
      </c>
    </row>
    <row r="740" spans="1:10" ht="14.45" customHeight="1" x14ac:dyDescent="0.25">
      <c r="A740" s="3" t="s">
        <v>14</v>
      </c>
      <c r="B740" s="9" t="s">
        <v>13</v>
      </c>
      <c r="C740" s="29">
        <v>1663268</v>
      </c>
      <c r="D740" s="8">
        <v>836.95</v>
      </c>
      <c r="E740" s="7">
        <v>45638</v>
      </c>
      <c r="F740" s="7">
        <v>45698</v>
      </c>
      <c r="G740" s="8">
        <v>804.76</v>
      </c>
      <c r="H740" s="7">
        <v>45691</v>
      </c>
      <c r="I740" s="28">
        <v>-7</v>
      </c>
      <c r="J740" s="8">
        <f>G740*I740</f>
        <v>-5633.32</v>
      </c>
    </row>
    <row r="741" spans="1:10" ht="14.45" customHeight="1" x14ac:dyDescent="0.25">
      <c r="A741" s="3" t="s">
        <v>14</v>
      </c>
      <c r="B741" s="9" t="s">
        <v>13</v>
      </c>
      <c r="C741" s="29">
        <v>1658670</v>
      </c>
      <c r="D741" s="8">
        <v>80.599999999999994</v>
      </c>
      <c r="E741" s="7">
        <v>45608</v>
      </c>
      <c r="F741" s="7">
        <v>45668</v>
      </c>
      <c r="G741" s="8">
        <v>77.5</v>
      </c>
      <c r="H741" s="7">
        <v>45670</v>
      </c>
      <c r="I741" s="28">
        <v>2</v>
      </c>
      <c r="J741" s="8">
        <f>G741*I741</f>
        <v>155</v>
      </c>
    </row>
    <row r="742" spans="1:10" ht="14.45" customHeight="1" x14ac:dyDescent="0.25">
      <c r="A742" s="3" t="s">
        <v>249</v>
      </c>
      <c r="B742" s="9" t="s">
        <v>248</v>
      </c>
      <c r="C742" s="29">
        <v>3259003222</v>
      </c>
      <c r="D742" s="8">
        <v>3474.01</v>
      </c>
      <c r="E742" s="7">
        <v>45771</v>
      </c>
      <c r="F742" s="7">
        <v>45831</v>
      </c>
      <c r="G742" s="8">
        <v>2847.55</v>
      </c>
      <c r="H742" s="7">
        <v>45798</v>
      </c>
      <c r="I742" s="28">
        <v>-33</v>
      </c>
      <c r="J742" s="8">
        <f>G742*I742</f>
        <v>-93969.150000000009</v>
      </c>
    </row>
    <row r="743" spans="1:10" ht="14.45" customHeight="1" x14ac:dyDescent="0.25">
      <c r="A743" s="3" t="s">
        <v>144</v>
      </c>
      <c r="B743" s="9" t="s">
        <v>143</v>
      </c>
      <c r="C743" s="9" t="s">
        <v>5904</v>
      </c>
      <c r="D743" s="8">
        <v>93.33</v>
      </c>
      <c r="E743" s="7">
        <v>45754</v>
      </c>
      <c r="F743" s="7">
        <v>45814</v>
      </c>
      <c r="G743" s="8">
        <v>76.5</v>
      </c>
      <c r="H743" s="7">
        <v>45775</v>
      </c>
      <c r="I743" s="28">
        <v>-39</v>
      </c>
      <c r="J743" s="8">
        <f>G743*I743</f>
        <v>-2983.5</v>
      </c>
    </row>
    <row r="744" spans="1:10" ht="14.45" customHeight="1" x14ac:dyDescent="0.25">
      <c r="A744" s="3" t="s">
        <v>144</v>
      </c>
      <c r="B744" s="9" t="s">
        <v>143</v>
      </c>
      <c r="C744" s="9" t="s">
        <v>5903</v>
      </c>
      <c r="D744" s="8">
        <v>1076.04</v>
      </c>
      <c r="E744" s="7">
        <v>45754</v>
      </c>
      <c r="F744" s="7">
        <v>45814</v>
      </c>
      <c r="G744" s="8">
        <v>882</v>
      </c>
      <c r="H744" s="7">
        <v>45775</v>
      </c>
      <c r="I744" s="28">
        <v>-39</v>
      </c>
      <c r="J744" s="8">
        <f>G744*I744</f>
        <v>-34398</v>
      </c>
    </row>
    <row r="745" spans="1:10" ht="14.45" customHeight="1" x14ac:dyDescent="0.25">
      <c r="A745" s="3" t="s">
        <v>144</v>
      </c>
      <c r="B745" s="9" t="s">
        <v>143</v>
      </c>
      <c r="C745" s="9" t="s">
        <v>5902</v>
      </c>
      <c r="D745" s="8">
        <v>18637.45</v>
      </c>
      <c r="E745" s="7">
        <v>45754</v>
      </c>
      <c r="F745" s="7">
        <v>45814</v>
      </c>
      <c r="G745" s="8">
        <v>15276.6</v>
      </c>
      <c r="H745" s="7">
        <v>45775</v>
      </c>
      <c r="I745" s="28">
        <v>-39</v>
      </c>
      <c r="J745" s="8">
        <f>G745*I745</f>
        <v>-595787.4</v>
      </c>
    </row>
    <row r="746" spans="1:10" ht="14.45" customHeight="1" x14ac:dyDescent="0.25">
      <c r="A746" s="3" t="s">
        <v>4502</v>
      </c>
      <c r="B746" s="9" t="s">
        <v>4501</v>
      </c>
      <c r="C746" s="29">
        <v>1</v>
      </c>
      <c r="D746" s="8">
        <v>1920</v>
      </c>
      <c r="E746" s="7">
        <v>45821</v>
      </c>
      <c r="F746" s="7">
        <v>45881</v>
      </c>
      <c r="G746" s="8">
        <v>1920</v>
      </c>
      <c r="H746" s="7">
        <v>45845</v>
      </c>
      <c r="I746" s="28">
        <v>-36</v>
      </c>
      <c r="J746" s="8">
        <f>G746*I746</f>
        <v>-69120</v>
      </c>
    </row>
    <row r="747" spans="1:10" ht="14.45" customHeight="1" x14ac:dyDescent="0.25">
      <c r="A747" s="3" t="s">
        <v>295</v>
      </c>
      <c r="B747" s="9" t="s">
        <v>294</v>
      </c>
      <c r="C747" s="9" t="s">
        <v>5901</v>
      </c>
      <c r="D747" s="8">
        <v>2292.38</v>
      </c>
      <c r="E747" s="7">
        <v>45787</v>
      </c>
      <c r="F747" s="7">
        <v>45847</v>
      </c>
      <c r="G747" s="8">
        <v>1879</v>
      </c>
      <c r="H747" s="7">
        <v>45840</v>
      </c>
      <c r="I747" s="28">
        <v>-7</v>
      </c>
      <c r="J747" s="8">
        <f>G747*I747</f>
        <v>-13153</v>
      </c>
    </row>
    <row r="748" spans="1:10" ht="14.45" customHeight="1" x14ac:dyDescent="0.25">
      <c r="A748" s="3" t="s">
        <v>14</v>
      </c>
      <c r="B748" s="9" t="s">
        <v>13</v>
      </c>
      <c r="C748" s="29">
        <v>1631665</v>
      </c>
      <c r="D748" s="8">
        <v>343.2</v>
      </c>
      <c r="E748" s="7">
        <v>45849</v>
      </c>
      <c r="F748" s="7">
        <v>45909</v>
      </c>
      <c r="G748" s="8">
        <v>330</v>
      </c>
      <c r="H748" s="7">
        <v>45881</v>
      </c>
      <c r="I748" s="28">
        <v>-28</v>
      </c>
      <c r="J748" s="8">
        <f>G748*I748</f>
        <v>-9240</v>
      </c>
    </row>
    <row r="749" spans="1:10" ht="14.45" customHeight="1" x14ac:dyDescent="0.25">
      <c r="A749" s="3" t="s">
        <v>17</v>
      </c>
      <c r="B749" s="9" t="s">
        <v>16</v>
      </c>
      <c r="C749" s="9" t="s">
        <v>5900</v>
      </c>
      <c r="D749" s="8">
        <v>285.17</v>
      </c>
      <c r="E749" s="7">
        <v>45785</v>
      </c>
      <c r="F749" s="7">
        <v>45845</v>
      </c>
      <c r="G749" s="8">
        <v>274.2</v>
      </c>
      <c r="H749" s="7">
        <v>45881</v>
      </c>
      <c r="I749" s="28">
        <v>36</v>
      </c>
      <c r="J749" s="8">
        <f>G749*I749</f>
        <v>9871.1999999999989</v>
      </c>
    </row>
    <row r="750" spans="1:10" ht="14.45" customHeight="1" x14ac:dyDescent="0.25">
      <c r="A750" s="3" t="s">
        <v>39</v>
      </c>
      <c r="B750" s="9" t="s">
        <v>38</v>
      </c>
      <c r="C750" s="29">
        <v>5024164556</v>
      </c>
      <c r="D750" s="8">
        <v>59.28</v>
      </c>
      <c r="E750" s="7">
        <v>45638</v>
      </c>
      <c r="F750" s="7">
        <v>45698</v>
      </c>
      <c r="G750" s="8">
        <v>57</v>
      </c>
      <c r="H750" s="7">
        <v>45693</v>
      </c>
      <c r="I750" s="28">
        <v>-5</v>
      </c>
      <c r="J750" s="8">
        <f>G750*I750</f>
        <v>-285</v>
      </c>
    </row>
    <row r="751" spans="1:10" ht="14.45" customHeight="1" x14ac:dyDescent="0.25">
      <c r="A751" s="3" t="s">
        <v>14</v>
      </c>
      <c r="B751" s="9" t="s">
        <v>13</v>
      </c>
      <c r="C751" s="29">
        <v>1623539</v>
      </c>
      <c r="D751" s="8">
        <v>152.5</v>
      </c>
      <c r="E751" s="7">
        <v>45820</v>
      </c>
      <c r="F751" s="7">
        <v>45880</v>
      </c>
      <c r="G751" s="8">
        <v>146.63</v>
      </c>
      <c r="H751" s="7">
        <v>45845</v>
      </c>
      <c r="I751" s="28">
        <v>-35</v>
      </c>
      <c r="J751" s="8">
        <f>G751*I751</f>
        <v>-5132.05</v>
      </c>
    </row>
    <row r="752" spans="1:10" ht="14.45" customHeight="1" x14ac:dyDescent="0.25">
      <c r="A752" s="3" t="s">
        <v>140</v>
      </c>
      <c r="B752" s="9" t="s">
        <v>139</v>
      </c>
      <c r="C752" s="29">
        <v>3201157593</v>
      </c>
      <c r="D752" s="8">
        <v>243.78</v>
      </c>
      <c r="E752" s="7">
        <v>45708</v>
      </c>
      <c r="F752" s="7">
        <v>45768</v>
      </c>
      <c r="G752" s="8">
        <v>234.4</v>
      </c>
      <c r="H752" s="7">
        <v>45726</v>
      </c>
      <c r="I752" s="28">
        <v>-42</v>
      </c>
      <c r="J752" s="8">
        <f>G752*I752</f>
        <v>-9844.8000000000011</v>
      </c>
    </row>
    <row r="753" spans="1:10" ht="14.45" customHeight="1" x14ac:dyDescent="0.25">
      <c r="A753" s="3" t="s">
        <v>14</v>
      </c>
      <c r="B753" s="9" t="s">
        <v>13</v>
      </c>
      <c r="C753" s="29">
        <v>1631675</v>
      </c>
      <c r="D753" s="8">
        <v>123.76</v>
      </c>
      <c r="E753" s="7">
        <v>45849</v>
      </c>
      <c r="F753" s="7">
        <v>45909</v>
      </c>
      <c r="G753" s="8">
        <v>119</v>
      </c>
      <c r="H753" s="7">
        <v>45867</v>
      </c>
      <c r="I753" s="28">
        <v>-42</v>
      </c>
      <c r="J753" s="8">
        <f>G753*I753</f>
        <v>-4998</v>
      </c>
    </row>
    <row r="754" spans="1:10" ht="14.45" customHeight="1" x14ac:dyDescent="0.25">
      <c r="A754" s="3" t="s">
        <v>81</v>
      </c>
      <c r="B754" s="9" t="s">
        <v>80</v>
      </c>
      <c r="C754" s="9" t="s">
        <v>2233</v>
      </c>
      <c r="D754" s="8">
        <v>54192.4</v>
      </c>
      <c r="E754" s="7">
        <v>45821</v>
      </c>
      <c r="F754" s="7">
        <v>45881</v>
      </c>
      <c r="G754" s="8">
        <v>44420</v>
      </c>
      <c r="H754" s="7">
        <v>45868</v>
      </c>
      <c r="I754" s="28">
        <v>-13</v>
      </c>
      <c r="J754" s="8">
        <f>G754*I754</f>
        <v>-577460</v>
      </c>
    </row>
    <row r="755" spans="1:10" ht="14.45" customHeight="1" x14ac:dyDescent="0.25">
      <c r="A755" s="3" t="s">
        <v>116</v>
      </c>
      <c r="B755" s="9" t="s">
        <v>115</v>
      </c>
      <c r="C755" s="9" t="s">
        <v>2163</v>
      </c>
      <c r="D755" s="8">
        <v>3370.25</v>
      </c>
      <c r="E755" s="7">
        <v>45779</v>
      </c>
      <c r="F755" s="7">
        <v>45839</v>
      </c>
      <c r="G755" s="8">
        <v>2762.5</v>
      </c>
      <c r="H755" s="7">
        <v>45814</v>
      </c>
      <c r="I755" s="28">
        <v>-25</v>
      </c>
      <c r="J755" s="8">
        <f>G755*I755</f>
        <v>-69062.5</v>
      </c>
    </row>
    <row r="756" spans="1:10" ht="14.45" customHeight="1" x14ac:dyDescent="0.25">
      <c r="A756" s="3" t="s">
        <v>56</v>
      </c>
      <c r="B756" s="9" t="s">
        <v>55</v>
      </c>
      <c r="C756" s="9" t="s">
        <v>431</v>
      </c>
      <c r="D756" s="8">
        <v>2149.7600000000002</v>
      </c>
      <c r="E756" s="7">
        <v>45874</v>
      </c>
      <c r="F756" s="7">
        <v>45934</v>
      </c>
      <c r="G756" s="8">
        <v>1762.1</v>
      </c>
      <c r="H756" s="7">
        <v>45912</v>
      </c>
      <c r="I756" s="28">
        <v>-22</v>
      </c>
      <c r="J756" s="8">
        <f>G756*I756</f>
        <v>-38766.199999999997</v>
      </c>
    </row>
    <row r="757" spans="1:10" ht="14.45" customHeight="1" x14ac:dyDescent="0.25">
      <c r="A757" s="3" t="s">
        <v>140</v>
      </c>
      <c r="B757" s="9" t="s">
        <v>139</v>
      </c>
      <c r="C757" s="29">
        <v>3201142583</v>
      </c>
      <c r="D757" s="8">
        <v>228.07</v>
      </c>
      <c r="E757" s="7">
        <v>45639</v>
      </c>
      <c r="F757" s="7">
        <v>45699</v>
      </c>
      <c r="G757" s="8">
        <v>219.3</v>
      </c>
      <c r="H757" s="7">
        <v>45664</v>
      </c>
      <c r="I757" s="28">
        <v>-35</v>
      </c>
      <c r="J757" s="8">
        <f>G757*I757</f>
        <v>-7675.5</v>
      </c>
    </row>
    <row r="758" spans="1:10" ht="14.45" customHeight="1" x14ac:dyDescent="0.25">
      <c r="A758" s="3" t="s">
        <v>5899</v>
      </c>
      <c r="B758" s="9" t="s">
        <v>5898</v>
      </c>
      <c r="C758" s="9" t="s">
        <v>5897</v>
      </c>
      <c r="D758" s="8">
        <v>5084.96</v>
      </c>
      <c r="E758" s="7">
        <v>45771</v>
      </c>
      <c r="F758" s="7">
        <v>45831</v>
      </c>
      <c r="G758" s="8">
        <v>4168</v>
      </c>
      <c r="H758" s="7">
        <v>45804</v>
      </c>
      <c r="I758" s="28">
        <v>-27</v>
      </c>
      <c r="J758" s="8">
        <f>G758*I758</f>
        <v>-112536</v>
      </c>
    </row>
    <row r="759" spans="1:10" ht="14.45" customHeight="1" x14ac:dyDescent="0.25">
      <c r="A759" s="3" t="s">
        <v>1757</v>
      </c>
      <c r="B759" s="9" t="s">
        <v>1756</v>
      </c>
      <c r="C759" s="29">
        <v>1</v>
      </c>
      <c r="D759" s="8">
        <v>3202</v>
      </c>
      <c r="E759" s="7">
        <v>45816</v>
      </c>
      <c r="F759" s="7">
        <v>45876</v>
      </c>
      <c r="G759" s="8">
        <v>3202</v>
      </c>
      <c r="H759" s="7">
        <v>45833</v>
      </c>
      <c r="I759" s="28">
        <v>-43</v>
      </c>
      <c r="J759" s="8">
        <f>G759*I759</f>
        <v>-137686</v>
      </c>
    </row>
    <row r="760" spans="1:10" ht="14.45" customHeight="1" x14ac:dyDescent="0.25">
      <c r="A760" s="3" t="s">
        <v>2085</v>
      </c>
      <c r="B760" s="9" t="s">
        <v>2084</v>
      </c>
      <c r="C760" s="29">
        <v>3</v>
      </c>
      <c r="D760" s="8">
        <v>7760</v>
      </c>
      <c r="E760" s="7">
        <v>45723</v>
      </c>
      <c r="F760" s="7">
        <v>45750</v>
      </c>
      <c r="G760" s="8">
        <v>6208</v>
      </c>
      <c r="H760" s="7">
        <v>45749</v>
      </c>
      <c r="I760" s="28">
        <v>-1</v>
      </c>
      <c r="J760" s="8">
        <f>G760*I760</f>
        <v>-6208</v>
      </c>
    </row>
    <row r="761" spans="1:10" ht="14.45" customHeight="1" x14ac:dyDescent="0.25">
      <c r="A761" s="3" t="s">
        <v>37</v>
      </c>
      <c r="B761" s="9" t="s">
        <v>36</v>
      </c>
      <c r="C761" s="9" t="s">
        <v>5896</v>
      </c>
      <c r="D761" s="8">
        <v>1737.39</v>
      </c>
      <c r="E761" s="7">
        <v>45862</v>
      </c>
      <c r="F761" s="7">
        <v>45922</v>
      </c>
      <c r="G761" s="8">
        <v>1424.09</v>
      </c>
      <c r="H761" s="7">
        <v>45876</v>
      </c>
      <c r="I761" s="28">
        <v>-46</v>
      </c>
      <c r="J761" s="8">
        <f>G761*I761</f>
        <v>-65508.14</v>
      </c>
    </row>
    <row r="762" spans="1:10" ht="14.45" customHeight="1" x14ac:dyDescent="0.25">
      <c r="A762" s="3" t="s">
        <v>2240</v>
      </c>
      <c r="B762" s="9" t="s">
        <v>1290</v>
      </c>
      <c r="C762" s="9" t="s">
        <v>698</v>
      </c>
      <c r="D762" s="8">
        <v>2778.67</v>
      </c>
      <c r="E762" s="7">
        <v>45811</v>
      </c>
      <c r="F762" s="7">
        <v>45871</v>
      </c>
      <c r="G762" s="8">
        <v>2277.6</v>
      </c>
      <c r="H762" s="7">
        <v>45834</v>
      </c>
      <c r="I762" s="28">
        <v>-37</v>
      </c>
      <c r="J762" s="8">
        <f>G762*I762</f>
        <v>-84271.2</v>
      </c>
    </row>
    <row r="763" spans="1:10" ht="14.45" customHeight="1" x14ac:dyDescent="0.25">
      <c r="A763" s="3" t="s">
        <v>308</v>
      </c>
      <c r="B763" s="9" t="s">
        <v>307</v>
      </c>
      <c r="C763" s="29">
        <v>437</v>
      </c>
      <c r="D763" s="8">
        <v>1405.92</v>
      </c>
      <c r="E763" s="7">
        <v>45853</v>
      </c>
      <c r="F763" s="7">
        <v>45913</v>
      </c>
      <c r="G763" s="8">
        <v>1152.3900000000001</v>
      </c>
      <c r="H763" s="7">
        <v>45868</v>
      </c>
      <c r="I763" s="28">
        <v>-45</v>
      </c>
      <c r="J763" s="8">
        <f>G763*I763</f>
        <v>-51857.55</v>
      </c>
    </row>
    <row r="764" spans="1:10" ht="14.45" customHeight="1" x14ac:dyDescent="0.25">
      <c r="A764" s="3" t="s">
        <v>5895</v>
      </c>
      <c r="B764" s="9" t="s">
        <v>5894</v>
      </c>
      <c r="C764" s="29">
        <v>20000023</v>
      </c>
      <c r="D764" s="8">
        <v>33279.160000000003</v>
      </c>
      <c r="E764" s="7">
        <v>45805</v>
      </c>
      <c r="F764" s="7">
        <v>45865</v>
      </c>
      <c r="G764" s="8">
        <v>27278</v>
      </c>
      <c r="H764" s="7">
        <v>45814</v>
      </c>
      <c r="I764" s="28">
        <v>-51</v>
      </c>
      <c r="J764" s="8">
        <f>G764*I764</f>
        <v>-1391178</v>
      </c>
    </row>
    <row r="765" spans="1:10" ht="14.45" customHeight="1" x14ac:dyDescent="0.25">
      <c r="A765" s="3" t="s">
        <v>449</v>
      </c>
      <c r="B765" s="9" t="s">
        <v>448</v>
      </c>
      <c r="C765" s="9" t="s">
        <v>5893</v>
      </c>
      <c r="D765" s="8">
        <v>737.8</v>
      </c>
      <c r="E765" s="7">
        <v>45826</v>
      </c>
      <c r="F765" s="7">
        <v>45886</v>
      </c>
      <c r="G765" s="8">
        <v>737.8</v>
      </c>
      <c r="H765" s="7">
        <v>45868</v>
      </c>
      <c r="I765" s="28">
        <v>-18</v>
      </c>
      <c r="J765" s="8">
        <f>G765*I765</f>
        <v>-13280.4</v>
      </c>
    </row>
    <row r="766" spans="1:10" ht="14.45" customHeight="1" x14ac:dyDescent="0.25">
      <c r="A766" s="3" t="s">
        <v>120</v>
      </c>
      <c r="B766" s="9" t="s">
        <v>119</v>
      </c>
      <c r="C766" s="29">
        <v>8100509330</v>
      </c>
      <c r="D766" s="8">
        <v>3356.7</v>
      </c>
      <c r="E766" s="7">
        <v>45838</v>
      </c>
      <c r="F766" s="7">
        <v>45898</v>
      </c>
      <c r="G766" s="8">
        <v>2751.39</v>
      </c>
      <c r="H766" s="7">
        <v>45853</v>
      </c>
      <c r="I766" s="28">
        <v>-45</v>
      </c>
      <c r="J766" s="8">
        <f>G766*I766</f>
        <v>-123812.54999999999</v>
      </c>
    </row>
    <row r="767" spans="1:10" ht="14.45" customHeight="1" x14ac:dyDescent="0.25">
      <c r="A767" s="3" t="s">
        <v>37</v>
      </c>
      <c r="B767" s="9" t="s">
        <v>36</v>
      </c>
      <c r="C767" s="9" t="s">
        <v>5892</v>
      </c>
      <c r="D767" s="8">
        <v>772.06</v>
      </c>
      <c r="E767" s="7">
        <v>45835</v>
      </c>
      <c r="F767" s="7">
        <v>45895</v>
      </c>
      <c r="G767" s="8">
        <v>632.84</v>
      </c>
      <c r="H767" s="7">
        <v>45876</v>
      </c>
      <c r="I767" s="28">
        <v>-19</v>
      </c>
      <c r="J767" s="8">
        <f>G767*I767</f>
        <v>-12023.960000000001</v>
      </c>
    </row>
    <row r="768" spans="1:10" ht="14.45" customHeight="1" x14ac:dyDescent="0.25">
      <c r="A768" s="3" t="s">
        <v>205</v>
      </c>
      <c r="B768" s="9" t="s">
        <v>204</v>
      </c>
      <c r="C768" s="9" t="s">
        <v>5891</v>
      </c>
      <c r="D768" s="8">
        <v>5160.3999999999996</v>
      </c>
      <c r="E768" s="7">
        <v>45707</v>
      </c>
      <c r="F768" s="7">
        <v>45767</v>
      </c>
      <c r="G768" s="8">
        <v>5160.3999999999996</v>
      </c>
      <c r="H768" s="7">
        <v>45726</v>
      </c>
      <c r="I768" s="28">
        <v>-41</v>
      </c>
      <c r="J768" s="8">
        <f>G768*I768</f>
        <v>-211576.4</v>
      </c>
    </row>
    <row r="769" spans="1:10" ht="14.45" customHeight="1" x14ac:dyDescent="0.25">
      <c r="A769" s="3" t="s">
        <v>14</v>
      </c>
      <c r="B769" s="9" t="s">
        <v>13</v>
      </c>
      <c r="C769" s="29">
        <v>1631622</v>
      </c>
      <c r="D769" s="8">
        <v>3511.87</v>
      </c>
      <c r="E769" s="7">
        <v>45849</v>
      </c>
      <c r="F769" s="7">
        <v>45909</v>
      </c>
      <c r="G769" s="8">
        <v>3376.8</v>
      </c>
      <c r="H769" s="7">
        <v>45867</v>
      </c>
      <c r="I769" s="28">
        <v>-42</v>
      </c>
      <c r="J769" s="8">
        <f>G769*I769</f>
        <v>-141825.60000000001</v>
      </c>
    </row>
    <row r="770" spans="1:10" ht="14.45" customHeight="1" x14ac:dyDescent="0.25">
      <c r="A770" s="3" t="s">
        <v>320</v>
      </c>
      <c r="B770" s="9" t="s">
        <v>319</v>
      </c>
      <c r="C770" s="9" t="s">
        <v>5890</v>
      </c>
      <c r="D770" s="8">
        <v>7155.61</v>
      </c>
      <c r="E770" s="7">
        <v>45770</v>
      </c>
      <c r="F770" s="7">
        <v>45830</v>
      </c>
      <c r="G770" s="8">
        <v>5865.25</v>
      </c>
      <c r="H770" s="7">
        <v>45798</v>
      </c>
      <c r="I770" s="28">
        <v>-32</v>
      </c>
      <c r="J770" s="8">
        <f>G770*I770</f>
        <v>-187688</v>
      </c>
    </row>
    <row r="771" spans="1:10" ht="14.45" customHeight="1" x14ac:dyDescent="0.25">
      <c r="A771" s="3" t="s">
        <v>140</v>
      </c>
      <c r="B771" s="9" t="s">
        <v>139</v>
      </c>
      <c r="C771" s="29">
        <v>3201136731</v>
      </c>
      <c r="D771" s="8">
        <v>809.33</v>
      </c>
      <c r="E771" s="7">
        <v>45617</v>
      </c>
      <c r="F771" s="7">
        <v>45677</v>
      </c>
      <c r="G771" s="8">
        <v>778.2</v>
      </c>
      <c r="H771" s="7">
        <v>45664</v>
      </c>
      <c r="I771" s="28">
        <v>-13</v>
      </c>
      <c r="J771" s="8">
        <f>G771*I771</f>
        <v>-10116.6</v>
      </c>
    </row>
    <row r="772" spans="1:10" ht="14.45" customHeight="1" x14ac:dyDescent="0.25">
      <c r="A772" s="3" t="s">
        <v>17</v>
      </c>
      <c r="B772" s="9" t="s">
        <v>16</v>
      </c>
      <c r="C772" s="9" t="s">
        <v>5889</v>
      </c>
      <c r="D772" s="8">
        <v>40.56</v>
      </c>
      <c r="E772" s="7">
        <v>45797</v>
      </c>
      <c r="F772" s="7">
        <v>45857</v>
      </c>
      <c r="G772" s="8">
        <v>39</v>
      </c>
      <c r="H772" s="7">
        <v>45817</v>
      </c>
      <c r="I772" s="28">
        <v>-40</v>
      </c>
      <c r="J772" s="8">
        <f>G772*I772</f>
        <v>-1560</v>
      </c>
    </row>
    <row r="773" spans="1:10" ht="14.45" customHeight="1" x14ac:dyDescent="0.25">
      <c r="A773" s="3" t="s">
        <v>91</v>
      </c>
      <c r="B773" s="9" t="s">
        <v>90</v>
      </c>
      <c r="C773" s="9" t="s">
        <v>5888</v>
      </c>
      <c r="D773" s="8">
        <v>74.88</v>
      </c>
      <c r="E773" s="7">
        <v>45639</v>
      </c>
      <c r="F773" s="7">
        <v>45699</v>
      </c>
      <c r="G773" s="8">
        <v>72</v>
      </c>
      <c r="H773" s="7">
        <v>45782</v>
      </c>
      <c r="I773" s="28">
        <v>83</v>
      </c>
      <c r="J773" s="8">
        <f>G773*I773</f>
        <v>5976</v>
      </c>
    </row>
    <row r="774" spans="1:10" ht="14.45" customHeight="1" x14ac:dyDescent="0.25">
      <c r="A774" s="3" t="s">
        <v>67</v>
      </c>
      <c r="B774" s="9" t="s">
        <v>66</v>
      </c>
      <c r="C774" s="9" t="s">
        <v>5887</v>
      </c>
      <c r="D774" s="8">
        <v>3944.2</v>
      </c>
      <c r="E774" s="7">
        <v>45799</v>
      </c>
      <c r="F774" s="7">
        <v>45859</v>
      </c>
      <c r="G774" s="8">
        <v>3792.5</v>
      </c>
      <c r="H774" s="7">
        <v>45840</v>
      </c>
      <c r="I774" s="28">
        <v>-19</v>
      </c>
      <c r="J774" s="8">
        <f>G774*I774</f>
        <v>-72057.5</v>
      </c>
    </row>
    <row r="775" spans="1:10" ht="14.45" customHeight="1" x14ac:dyDescent="0.25">
      <c r="A775" s="3" t="s">
        <v>14</v>
      </c>
      <c r="B775" s="9" t="s">
        <v>13</v>
      </c>
      <c r="C775" s="29">
        <v>1619943</v>
      </c>
      <c r="D775" s="8">
        <v>5075.2</v>
      </c>
      <c r="E775" s="7">
        <v>45789</v>
      </c>
      <c r="F775" s="7">
        <v>45849</v>
      </c>
      <c r="G775" s="8">
        <v>4880</v>
      </c>
      <c r="H775" s="7">
        <v>45813</v>
      </c>
      <c r="I775" s="28">
        <v>-36</v>
      </c>
      <c r="J775" s="8">
        <f>G775*I775</f>
        <v>-175680</v>
      </c>
    </row>
    <row r="776" spans="1:10" ht="14.45" customHeight="1" x14ac:dyDescent="0.25">
      <c r="A776" s="3" t="s">
        <v>305</v>
      </c>
      <c r="B776" s="9" t="s">
        <v>304</v>
      </c>
      <c r="C776" s="29">
        <v>2000192025</v>
      </c>
      <c r="D776" s="8">
        <v>5878.6</v>
      </c>
      <c r="E776" s="7">
        <v>45826</v>
      </c>
      <c r="F776" s="7">
        <v>45887</v>
      </c>
      <c r="G776" s="8">
        <v>5878.6</v>
      </c>
      <c r="H776" s="7">
        <v>45868</v>
      </c>
      <c r="I776" s="28">
        <v>-19</v>
      </c>
      <c r="J776" s="8">
        <f>G776*I776</f>
        <v>-111693.40000000001</v>
      </c>
    </row>
    <row r="777" spans="1:10" ht="14.45" customHeight="1" x14ac:dyDescent="0.25">
      <c r="A777" s="3" t="s">
        <v>14</v>
      </c>
      <c r="B777" s="9" t="s">
        <v>13</v>
      </c>
      <c r="C777" s="29">
        <v>1660502</v>
      </c>
      <c r="D777" s="8">
        <v>78</v>
      </c>
      <c r="E777" s="7">
        <v>45639</v>
      </c>
      <c r="F777" s="7">
        <v>45699</v>
      </c>
      <c r="G777" s="8">
        <v>75</v>
      </c>
      <c r="H777" s="7">
        <v>45691</v>
      </c>
      <c r="I777" s="28">
        <v>-8</v>
      </c>
      <c r="J777" s="8">
        <f>G777*I777</f>
        <v>-600</v>
      </c>
    </row>
    <row r="778" spans="1:10" ht="14.45" customHeight="1" x14ac:dyDescent="0.25">
      <c r="A778" s="3" t="s">
        <v>14</v>
      </c>
      <c r="B778" s="9" t="s">
        <v>13</v>
      </c>
      <c r="C778" s="29">
        <v>1660486</v>
      </c>
      <c r="D778" s="8">
        <v>78</v>
      </c>
      <c r="E778" s="7">
        <v>45638</v>
      </c>
      <c r="F778" s="7">
        <v>45698</v>
      </c>
      <c r="G778" s="8">
        <v>75</v>
      </c>
      <c r="H778" s="7">
        <v>45691</v>
      </c>
      <c r="I778" s="28">
        <v>-7</v>
      </c>
      <c r="J778" s="8">
        <f>G778*I778</f>
        <v>-525</v>
      </c>
    </row>
    <row r="779" spans="1:10" ht="14.45" customHeight="1" x14ac:dyDescent="0.25">
      <c r="A779" s="3" t="s">
        <v>17</v>
      </c>
      <c r="B779" s="9" t="s">
        <v>16</v>
      </c>
      <c r="C779" s="9" t="s">
        <v>5886</v>
      </c>
      <c r="D779" s="8">
        <v>40.56</v>
      </c>
      <c r="E779" s="7">
        <v>45794</v>
      </c>
      <c r="F779" s="7">
        <v>45854</v>
      </c>
      <c r="G779" s="8">
        <v>39</v>
      </c>
      <c r="H779" s="7">
        <v>45817</v>
      </c>
      <c r="I779" s="28">
        <v>-37</v>
      </c>
      <c r="J779" s="8">
        <f>G779*I779</f>
        <v>-1443</v>
      </c>
    </row>
    <row r="780" spans="1:10" ht="14.45" customHeight="1" x14ac:dyDescent="0.25">
      <c r="A780" s="3" t="s">
        <v>406</v>
      </c>
      <c r="B780" s="9" t="s">
        <v>405</v>
      </c>
      <c r="C780" s="9" t="s">
        <v>5885</v>
      </c>
      <c r="D780" s="8">
        <v>20.14</v>
      </c>
      <c r="E780" s="7">
        <v>45748</v>
      </c>
      <c r="F780" s="7">
        <v>45808</v>
      </c>
      <c r="G780" s="8">
        <v>18.309999999999999</v>
      </c>
      <c r="H780" s="7">
        <v>45763</v>
      </c>
      <c r="I780" s="28">
        <v>-45</v>
      </c>
      <c r="J780" s="8">
        <f>G780*I780</f>
        <v>-823.94999999999993</v>
      </c>
    </row>
    <row r="781" spans="1:10" ht="14.45" customHeight="1" x14ac:dyDescent="0.25">
      <c r="A781" s="3" t="s">
        <v>75</v>
      </c>
      <c r="B781" s="9" t="s">
        <v>74</v>
      </c>
      <c r="C781" s="9" t="s">
        <v>5884</v>
      </c>
      <c r="D781" s="8">
        <v>1798.28</v>
      </c>
      <c r="E781" s="7">
        <v>45719</v>
      </c>
      <c r="F781" s="7">
        <v>45779</v>
      </c>
      <c r="G781" s="8">
        <v>1474</v>
      </c>
      <c r="H781" s="7">
        <v>45776</v>
      </c>
      <c r="I781" s="28">
        <v>-3</v>
      </c>
      <c r="J781" s="8">
        <f>G781*I781</f>
        <v>-4422</v>
      </c>
    </row>
    <row r="782" spans="1:10" ht="14.45" customHeight="1" x14ac:dyDescent="0.25">
      <c r="A782" s="3" t="s">
        <v>157</v>
      </c>
      <c r="B782" s="9" t="s">
        <v>156</v>
      </c>
      <c r="C782" s="9" t="s">
        <v>5883</v>
      </c>
      <c r="D782" s="8">
        <v>2196</v>
      </c>
      <c r="E782" s="7">
        <v>45813</v>
      </c>
      <c r="F782" s="7">
        <v>45873</v>
      </c>
      <c r="G782" s="8">
        <v>1800</v>
      </c>
      <c r="H782" s="7">
        <v>45827</v>
      </c>
      <c r="I782" s="28">
        <v>-46</v>
      </c>
      <c r="J782" s="8">
        <f>G782*I782</f>
        <v>-82800</v>
      </c>
    </row>
    <row r="783" spans="1:10" ht="14.45" customHeight="1" x14ac:dyDescent="0.25">
      <c r="A783" s="3" t="s">
        <v>91</v>
      </c>
      <c r="B783" s="9" t="s">
        <v>90</v>
      </c>
      <c r="C783" s="9" t="s">
        <v>5882</v>
      </c>
      <c r="D783" s="8">
        <v>77.38</v>
      </c>
      <c r="E783" s="7">
        <v>45685</v>
      </c>
      <c r="F783" s="7">
        <v>45745</v>
      </c>
      <c r="G783" s="8">
        <v>74.400000000000006</v>
      </c>
      <c r="H783" s="7">
        <v>45712</v>
      </c>
      <c r="I783" s="28">
        <v>-33</v>
      </c>
      <c r="J783" s="8">
        <f>G783*I783</f>
        <v>-2455.2000000000003</v>
      </c>
    </row>
    <row r="784" spans="1:10" ht="14.45" customHeight="1" x14ac:dyDescent="0.25">
      <c r="A784" s="3" t="s">
        <v>1966</v>
      </c>
      <c r="B784" s="9" t="s">
        <v>1965</v>
      </c>
      <c r="C784" s="9" t="s">
        <v>5881</v>
      </c>
      <c r="D784" s="8">
        <v>1775</v>
      </c>
      <c r="E784" s="7">
        <v>45790</v>
      </c>
      <c r="F784" s="7">
        <v>45850</v>
      </c>
      <c r="G784" s="8">
        <v>1775</v>
      </c>
      <c r="H784" s="7">
        <v>45818</v>
      </c>
      <c r="I784" s="28">
        <v>-32</v>
      </c>
      <c r="J784" s="8">
        <f>G784*I784</f>
        <v>-56800</v>
      </c>
    </row>
    <row r="785" spans="1:10" ht="14.45" customHeight="1" x14ac:dyDescent="0.25">
      <c r="A785" s="3" t="s">
        <v>91</v>
      </c>
      <c r="B785" s="9" t="s">
        <v>90</v>
      </c>
      <c r="C785" s="9" t="s">
        <v>5880</v>
      </c>
      <c r="D785" s="8">
        <v>74.88</v>
      </c>
      <c r="E785" s="7">
        <v>45687</v>
      </c>
      <c r="F785" s="7">
        <v>45747</v>
      </c>
      <c r="G785" s="8">
        <v>72</v>
      </c>
      <c r="H785" s="7">
        <v>45712</v>
      </c>
      <c r="I785" s="28">
        <v>-35</v>
      </c>
      <c r="J785" s="8">
        <f>G785*I785</f>
        <v>-2520</v>
      </c>
    </row>
    <row r="786" spans="1:10" ht="14.45" customHeight="1" x14ac:dyDescent="0.25">
      <c r="A786" s="3" t="s">
        <v>91</v>
      </c>
      <c r="B786" s="9" t="s">
        <v>90</v>
      </c>
      <c r="C786" s="9" t="s">
        <v>5879</v>
      </c>
      <c r="D786" s="8">
        <v>72.38</v>
      </c>
      <c r="E786" s="7">
        <v>45685</v>
      </c>
      <c r="F786" s="7">
        <v>45745</v>
      </c>
      <c r="G786" s="8">
        <v>69.599999999999994</v>
      </c>
      <c r="H786" s="7">
        <v>45712</v>
      </c>
      <c r="I786" s="28">
        <v>-33</v>
      </c>
      <c r="J786" s="8">
        <f>G786*I786</f>
        <v>-2296.7999999999997</v>
      </c>
    </row>
    <row r="787" spans="1:10" ht="14.45" customHeight="1" x14ac:dyDescent="0.25">
      <c r="A787" s="3" t="s">
        <v>39</v>
      </c>
      <c r="B787" s="9" t="s">
        <v>38</v>
      </c>
      <c r="C787" s="29">
        <v>5024164568</v>
      </c>
      <c r="D787" s="8">
        <v>103.58</v>
      </c>
      <c r="E787" s="7">
        <v>45637</v>
      </c>
      <c r="F787" s="7">
        <v>45697</v>
      </c>
      <c r="G787" s="8">
        <v>99.6</v>
      </c>
      <c r="H787" s="7">
        <v>45671</v>
      </c>
      <c r="I787" s="28">
        <v>-26</v>
      </c>
      <c r="J787" s="8">
        <f>G787*I787</f>
        <v>-2589.6</v>
      </c>
    </row>
    <row r="788" spans="1:10" ht="14.45" customHeight="1" x14ac:dyDescent="0.25">
      <c r="A788" s="3" t="s">
        <v>39</v>
      </c>
      <c r="B788" s="9" t="s">
        <v>38</v>
      </c>
      <c r="C788" s="29">
        <v>5025129773</v>
      </c>
      <c r="D788" s="8">
        <v>248.25</v>
      </c>
      <c r="E788" s="7">
        <v>45820</v>
      </c>
      <c r="F788" s="7">
        <v>45880</v>
      </c>
      <c r="G788" s="8">
        <v>238.7</v>
      </c>
      <c r="H788" s="7">
        <v>45847</v>
      </c>
      <c r="I788" s="28">
        <v>-33</v>
      </c>
      <c r="J788" s="8">
        <f>G788*I788</f>
        <v>-7877.0999999999995</v>
      </c>
    </row>
    <row r="789" spans="1:10" ht="14.45" customHeight="1" x14ac:dyDescent="0.25">
      <c r="A789" s="3" t="s">
        <v>69</v>
      </c>
      <c r="B789" s="9" t="s">
        <v>68</v>
      </c>
      <c r="C789" s="29">
        <v>2025790250</v>
      </c>
      <c r="D789" s="8">
        <v>177.4</v>
      </c>
      <c r="E789" s="7">
        <v>45722</v>
      </c>
      <c r="F789" s="7">
        <v>45782</v>
      </c>
      <c r="G789" s="8">
        <v>170.58</v>
      </c>
      <c r="H789" s="7">
        <v>45734</v>
      </c>
      <c r="I789" s="28">
        <v>-48</v>
      </c>
      <c r="J789" s="8">
        <f>G789*I789</f>
        <v>-8187.84</v>
      </c>
    </row>
    <row r="790" spans="1:10" ht="14.45" customHeight="1" x14ac:dyDescent="0.25">
      <c r="A790" s="3" t="s">
        <v>962</v>
      </c>
      <c r="B790" s="9" t="s">
        <v>961</v>
      </c>
      <c r="C790" s="9" t="s">
        <v>5878</v>
      </c>
      <c r="D790" s="8">
        <v>8109.96</v>
      </c>
      <c r="E790" s="7">
        <v>45714</v>
      </c>
      <c r="F790" s="7">
        <v>45774</v>
      </c>
      <c r="G790" s="8">
        <v>7506.32</v>
      </c>
      <c r="H790" s="7">
        <v>45734</v>
      </c>
      <c r="I790" s="28">
        <v>-40</v>
      </c>
      <c r="J790" s="8">
        <f>G790*I790</f>
        <v>-300252.79999999999</v>
      </c>
    </row>
    <row r="791" spans="1:10" ht="14.45" customHeight="1" x14ac:dyDescent="0.25">
      <c r="A791" s="3" t="s">
        <v>171</v>
      </c>
      <c r="B791" s="9" t="s">
        <v>170</v>
      </c>
      <c r="C791" s="9" t="s">
        <v>5877</v>
      </c>
      <c r="D791" s="8">
        <v>9347.52</v>
      </c>
      <c r="E791" s="7">
        <v>45673</v>
      </c>
      <c r="F791" s="7">
        <v>45733</v>
      </c>
      <c r="G791" s="8">
        <v>7661.9</v>
      </c>
      <c r="H791" s="7">
        <v>45701</v>
      </c>
      <c r="I791" s="28">
        <v>-32</v>
      </c>
      <c r="J791" s="8">
        <f>G791*I791</f>
        <v>-245180.79999999999</v>
      </c>
    </row>
    <row r="792" spans="1:10" ht="14.45" customHeight="1" x14ac:dyDescent="0.25">
      <c r="A792" s="3" t="s">
        <v>826</v>
      </c>
      <c r="B792" s="9" t="s">
        <v>825</v>
      </c>
      <c r="C792" s="9" t="s">
        <v>422</v>
      </c>
      <c r="D792" s="8">
        <v>1206.69</v>
      </c>
      <c r="E792" s="7">
        <v>45671</v>
      </c>
      <c r="F792" s="7">
        <v>45731</v>
      </c>
      <c r="G792" s="8">
        <v>1160.28</v>
      </c>
      <c r="H792" s="7">
        <v>45705</v>
      </c>
      <c r="I792" s="28">
        <v>-26</v>
      </c>
      <c r="J792" s="8">
        <f>G792*I792</f>
        <v>-30167.279999999999</v>
      </c>
    </row>
    <row r="793" spans="1:10" ht="14.45" customHeight="1" x14ac:dyDescent="0.25">
      <c r="A793" s="3" t="s">
        <v>127</v>
      </c>
      <c r="B793" s="9" t="s">
        <v>126</v>
      </c>
      <c r="C793" s="29">
        <v>2200000008</v>
      </c>
      <c r="D793" s="8">
        <v>330921.82</v>
      </c>
      <c r="E793" s="7">
        <v>45673</v>
      </c>
      <c r="F793" s="7">
        <v>45733</v>
      </c>
      <c r="G793" s="8">
        <v>271247.39</v>
      </c>
      <c r="H793" s="7">
        <v>45705</v>
      </c>
      <c r="I793" s="28">
        <v>-28</v>
      </c>
      <c r="J793" s="8">
        <f>G793*I793</f>
        <v>-7594926.9199999999</v>
      </c>
    </row>
    <row r="794" spans="1:10" ht="14.45" customHeight="1" x14ac:dyDescent="0.25">
      <c r="A794" s="3" t="s">
        <v>39</v>
      </c>
      <c r="B794" s="9" t="s">
        <v>38</v>
      </c>
      <c r="C794" s="29">
        <v>5024170750</v>
      </c>
      <c r="D794" s="8">
        <v>64.48</v>
      </c>
      <c r="E794" s="7">
        <v>45667</v>
      </c>
      <c r="F794" s="7">
        <v>45727</v>
      </c>
      <c r="G794" s="8">
        <v>62</v>
      </c>
      <c r="H794" s="7">
        <v>45684</v>
      </c>
      <c r="I794" s="28">
        <v>-43</v>
      </c>
      <c r="J794" s="8">
        <f>G794*I794</f>
        <v>-2666</v>
      </c>
    </row>
    <row r="795" spans="1:10" ht="14.45" customHeight="1" x14ac:dyDescent="0.25">
      <c r="A795" s="3" t="s">
        <v>355</v>
      </c>
      <c r="B795" s="9" t="s">
        <v>354</v>
      </c>
      <c r="C795" s="9" t="s">
        <v>5876</v>
      </c>
      <c r="D795" s="8">
        <v>89.44</v>
      </c>
      <c r="E795" s="7">
        <v>45736</v>
      </c>
      <c r="F795" s="7">
        <v>45796</v>
      </c>
      <c r="G795" s="8">
        <v>73.31</v>
      </c>
      <c r="H795" s="7">
        <v>45754</v>
      </c>
      <c r="I795" s="28">
        <v>-42</v>
      </c>
      <c r="J795" s="8">
        <f>G795*I795</f>
        <v>-3079.02</v>
      </c>
    </row>
    <row r="796" spans="1:10" ht="14.45" customHeight="1" x14ac:dyDescent="0.25">
      <c r="A796" s="3" t="s">
        <v>323</v>
      </c>
      <c r="B796" s="9" t="s">
        <v>322</v>
      </c>
      <c r="C796" s="9" t="s">
        <v>5875</v>
      </c>
      <c r="D796" s="8">
        <v>644.79999999999995</v>
      </c>
      <c r="E796" s="7">
        <v>45614</v>
      </c>
      <c r="F796" s="7">
        <v>45674</v>
      </c>
      <c r="G796" s="8">
        <v>644.79999999999995</v>
      </c>
      <c r="H796" s="7">
        <v>45702</v>
      </c>
      <c r="I796" s="28">
        <v>28</v>
      </c>
      <c r="J796" s="8">
        <f>G796*I796</f>
        <v>18054.399999999998</v>
      </c>
    </row>
    <row r="797" spans="1:10" ht="14.45" customHeight="1" x14ac:dyDescent="0.25">
      <c r="A797" s="3" t="s">
        <v>314</v>
      </c>
      <c r="B797" s="9" t="s">
        <v>313</v>
      </c>
      <c r="C797" s="9" t="s">
        <v>5874</v>
      </c>
      <c r="D797" s="8">
        <v>1317.6</v>
      </c>
      <c r="E797" s="7">
        <v>45720</v>
      </c>
      <c r="F797" s="7">
        <v>45780</v>
      </c>
      <c r="G797" s="8">
        <v>1080</v>
      </c>
      <c r="H797" s="7">
        <v>45733</v>
      </c>
      <c r="I797" s="28">
        <v>-47</v>
      </c>
      <c r="J797" s="8">
        <f>G797*I797</f>
        <v>-50760</v>
      </c>
    </row>
    <row r="798" spans="1:10" ht="14.45" customHeight="1" x14ac:dyDescent="0.25">
      <c r="A798" s="3" t="s">
        <v>223</v>
      </c>
      <c r="B798" s="9" t="s">
        <v>222</v>
      </c>
      <c r="C798" s="9" t="s">
        <v>5873</v>
      </c>
      <c r="D798" s="8">
        <v>6316.86</v>
      </c>
      <c r="E798" s="7">
        <v>45728</v>
      </c>
      <c r="F798" s="7">
        <v>45788</v>
      </c>
      <c r="G798" s="8">
        <v>6073.9</v>
      </c>
      <c r="H798" s="7">
        <v>45763</v>
      </c>
      <c r="I798" s="28">
        <v>-25</v>
      </c>
      <c r="J798" s="8">
        <f>G798*I798</f>
        <v>-151847.5</v>
      </c>
    </row>
    <row r="799" spans="1:10" ht="14.45" customHeight="1" x14ac:dyDescent="0.25">
      <c r="A799" s="3" t="s">
        <v>91</v>
      </c>
      <c r="B799" s="9" t="s">
        <v>90</v>
      </c>
      <c r="C799" s="9" t="s">
        <v>5872</v>
      </c>
      <c r="D799" s="8">
        <v>74.88</v>
      </c>
      <c r="E799" s="7">
        <v>45687</v>
      </c>
      <c r="F799" s="7">
        <v>45747</v>
      </c>
      <c r="G799" s="8">
        <v>72</v>
      </c>
      <c r="H799" s="7">
        <v>45719</v>
      </c>
      <c r="I799" s="28">
        <v>-28</v>
      </c>
      <c r="J799" s="8">
        <f>G799*I799</f>
        <v>-2016</v>
      </c>
    </row>
    <row r="800" spans="1:10" ht="14.45" customHeight="1" x14ac:dyDescent="0.25">
      <c r="A800" s="3" t="s">
        <v>957</v>
      </c>
      <c r="B800" s="9" t="s">
        <v>956</v>
      </c>
      <c r="C800" s="9" t="s">
        <v>2214</v>
      </c>
      <c r="D800" s="8">
        <v>3512.87</v>
      </c>
      <c r="E800" s="7">
        <v>45647</v>
      </c>
      <c r="F800" s="7">
        <v>45707</v>
      </c>
      <c r="G800" s="8">
        <v>2879.4</v>
      </c>
      <c r="H800" s="7">
        <v>45680</v>
      </c>
      <c r="I800" s="28">
        <v>-27</v>
      </c>
      <c r="J800" s="8">
        <f>G800*I800</f>
        <v>-77743.8</v>
      </c>
    </row>
    <row r="801" spans="1:10" ht="14.45" customHeight="1" x14ac:dyDescent="0.25">
      <c r="A801" s="3" t="s">
        <v>37</v>
      </c>
      <c r="B801" s="9" t="s">
        <v>36</v>
      </c>
      <c r="C801" s="9" t="s">
        <v>5871</v>
      </c>
      <c r="D801" s="8">
        <v>487.06</v>
      </c>
      <c r="E801" s="7">
        <v>45862</v>
      </c>
      <c r="F801" s="7">
        <v>45922</v>
      </c>
      <c r="G801" s="8">
        <v>399.23</v>
      </c>
      <c r="H801" s="7">
        <v>45894</v>
      </c>
      <c r="I801" s="28">
        <v>-28</v>
      </c>
      <c r="J801" s="8">
        <f>G801*I801</f>
        <v>-11178.44</v>
      </c>
    </row>
    <row r="802" spans="1:10" ht="14.45" customHeight="1" x14ac:dyDescent="0.25">
      <c r="A802" s="3" t="s">
        <v>140</v>
      </c>
      <c r="B802" s="9" t="s">
        <v>139</v>
      </c>
      <c r="C802" s="29">
        <v>3201196406</v>
      </c>
      <c r="D802" s="8">
        <v>1715.69</v>
      </c>
      <c r="E802" s="7">
        <v>45835</v>
      </c>
      <c r="F802" s="7">
        <v>45895</v>
      </c>
      <c r="G802" s="8">
        <v>1649.7</v>
      </c>
      <c r="H802" s="7">
        <v>45867</v>
      </c>
      <c r="I802" s="28">
        <v>-28</v>
      </c>
      <c r="J802" s="8">
        <f>G802*I802</f>
        <v>-46191.6</v>
      </c>
    </row>
    <row r="803" spans="1:10" ht="14.45" customHeight="1" x14ac:dyDescent="0.25">
      <c r="A803" s="3" t="s">
        <v>140</v>
      </c>
      <c r="B803" s="9" t="s">
        <v>139</v>
      </c>
      <c r="C803" s="29">
        <v>3201170660</v>
      </c>
      <c r="D803" s="8">
        <v>1156.27</v>
      </c>
      <c r="E803" s="7">
        <v>45760</v>
      </c>
      <c r="F803" s="7">
        <v>45820</v>
      </c>
      <c r="G803" s="8">
        <v>1111.8</v>
      </c>
      <c r="H803" s="7">
        <v>45782</v>
      </c>
      <c r="I803" s="28">
        <v>-38</v>
      </c>
      <c r="J803" s="8">
        <f>G803*I803</f>
        <v>-42248.4</v>
      </c>
    </row>
    <row r="804" spans="1:10" ht="14.45" customHeight="1" x14ac:dyDescent="0.25">
      <c r="A804" s="3" t="s">
        <v>1744</v>
      </c>
      <c r="B804" s="9" t="s">
        <v>1743</v>
      </c>
      <c r="C804" s="9" t="s">
        <v>5870</v>
      </c>
      <c r="D804" s="8">
        <v>1234.52</v>
      </c>
      <c r="E804" s="7">
        <v>45871</v>
      </c>
      <c r="F804" s="7">
        <v>45931</v>
      </c>
      <c r="G804" s="8">
        <v>1011.9</v>
      </c>
      <c r="H804" s="7">
        <v>45910</v>
      </c>
      <c r="I804" s="28">
        <v>-21</v>
      </c>
      <c r="J804" s="8">
        <f>G804*I804</f>
        <v>-21249.899999999998</v>
      </c>
    </row>
    <row r="805" spans="1:10" ht="14.45" customHeight="1" x14ac:dyDescent="0.25">
      <c r="A805" s="3" t="s">
        <v>140</v>
      </c>
      <c r="B805" s="9" t="s">
        <v>139</v>
      </c>
      <c r="C805" s="29">
        <v>3201170651</v>
      </c>
      <c r="D805" s="8">
        <v>168.9</v>
      </c>
      <c r="E805" s="7">
        <v>45760</v>
      </c>
      <c r="F805" s="7">
        <v>45820</v>
      </c>
      <c r="G805" s="8">
        <v>162.4</v>
      </c>
      <c r="H805" s="7">
        <v>45782</v>
      </c>
      <c r="I805" s="28">
        <v>-38</v>
      </c>
      <c r="J805" s="8">
        <f>G805*I805</f>
        <v>-6171.2</v>
      </c>
    </row>
    <row r="806" spans="1:10" ht="14.45" customHeight="1" x14ac:dyDescent="0.25">
      <c r="A806" s="3" t="s">
        <v>81</v>
      </c>
      <c r="B806" s="9" t="s">
        <v>80</v>
      </c>
      <c r="C806" s="9" t="s">
        <v>5869</v>
      </c>
      <c r="D806" s="8">
        <v>2884.15</v>
      </c>
      <c r="E806" s="7">
        <v>45638</v>
      </c>
      <c r="F806" s="7">
        <v>45698</v>
      </c>
      <c r="G806" s="8">
        <v>2364.06</v>
      </c>
      <c r="H806" s="7">
        <v>45664</v>
      </c>
      <c r="I806" s="28">
        <v>-34</v>
      </c>
      <c r="J806" s="8">
        <f>G806*I806</f>
        <v>-80378.039999999994</v>
      </c>
    </row>
    <row r="807" spans="1:10" ht="14.45" customHeight="1" x14ac:dyDescent="0.25">
      <c r="A807" s="3" t="s">
        <v>152</v>
      </c>
      <c r="B807" s="9" t="s">
        <v>151</v>
      </c>
      <c r="C807" s="29">
        <v>242051220</v>
      </c>
      <c r="D807" s="8">
        <v>657.28</v>
      </c>
      <c r="E807" s="7">
        <v>45653</v>
      </c>
      <c r="F807" s="7">
        <v>45713</v>
      </c>
      <c r="G807" s="8">
        <v>632</v>
      </c>
      <c r="H807" s="7">
        <v>45686</v>
      </c>
      <c r="I807" s="28">
        <v>-27</v>
      </c>
      <c r="J807" s="8">
        <f>G807*I807</f>
        <v>-17064</v>
      </c>
    </row>
    <row r="808" spans="1:10" ht="14.45" customHeight="1" x14ac:dyDescent="0.25">
      <c r="A808" s="3" t="s">
        <v>2889</v>
      </c>
      <c r="B808" s="9" t="s">
        <v>1150</v>
      </c>
      <c r="C808" s="9" t="s">
        <v>698</v>
      </c>
      <c r="D808" s="8">
        <v>2162.5700000000002</v>
      </c>
      <c r="E808" s="7">
        <v>45840</v>
      </c>
      <c r="F808" s="7">
        <v>45900</v>
      </c>
      <c r="G808" s="8">
        <v>1772.6</v>
      </c>
      <c r="H808" s="7">
        <v>45868</v>
      </c>
      <c r="I808" s="28">
        <v>-32</v>
      </c>
      <c r="J808" s="8">
        <f>G808*I808</f>
        <v>-56723.199999999997</v>
      </c>
    </row>
    <row r="809" spans="1:10" ht="14.45" customHeight="1" x14ac:dyDescent="0.25">
      <c r="A809" s="3" t="s">
        <v>85</v>
      </c>
      <c r="B809" s="9" t="s">
        <v>84</v>
      </c>
      <c r="C809" s="9" t="s">
        <v>5868</v>
      </c>
      <c r="D809" s="8">
        <v>5312.76</v>
      </c>
      <c r="E809" s="7">
        <v>45741</v>
      </c>
      <c r="F809" s="7">
        <v>45801</v>
      </c>
      <c r="G809" s="8">
        <v>4829.78</v>
      </c>
      <c r="H809" s="7">
        <v>45758</v>
      </c>
      <c r="I809" s="28">
        <v>-43</v>
      </c>
      <c r="J809" s="8">
        <f>G809*I809</f>
        <v>-207680.53999999998</v>
      </c>
    </row>
    <row r="810" spans="1:10" ht="14.45" customHeight="1" x14ac:dyDescent="0.25">
      <c r="A810" s="3" t="s">
        <v>325</v>
      </c>
      <c r="B810" s="9" t="s">
        <v>324</v>
      </c>
      <c r="C810" s="29">
        <v>885</v>
      </c>
      <c r="D810" s="8">
        <v>224.48</v>
      </c>
      <c r="E810" s="7">
        <v>45685</v>
      </c>
      <c r="F810" s="7">
        <v>45745</v>
      </c>
      <c r="G810" s="8">
        <v>184</v>
      </c>
      <c r="H810" s="7">
        <v>45707</v>
      </c>
      <c r="I810" s="28">
        <v>-38</v>
      </c>
      <c r="J810" s="8">
        <f>G810*I810</f>
        <v>-6992</v>
      </c>
    </row>
    <row r="811" spans="1:10" ht="14.45" customHeight="1" x14ac:dyDescent="0.25">
      <c r="A811" s="3" t="s">
        <v>789</v>
      </c>
      <c r="B811" s="9" t="s">
        <v>788</v>
      </c>
      <c r="C811" s="9" t="s">
        <v>5867</v>
      </c>
      <c r="D811" s="8">
        <v>11523.2</v>
      </c>
      <c r="E811" s="7">
        <v>45827</v>
      </c>
      <c r="F811" s="7">
        <v>45887</v>
      </c>
      <c r="G811" s="8">
        <v>11080</v>
      </c>
      <c r="H811" s="7">
        <v>45870</v>
      </c>
      <c r="I811" s="28">
        <v>-17</v>
      </c>
      <c r="J811" s="8">
        <f>G811*I811</f>
        <v>-188360</v>
      </c>
    </row>
    <row r="812" spans="1:10" ht="14.45" customHeight="1" x14ac:dyDescent="0.25">
      <c r="A812" s="3" t="s">
        <v>14</v>
      </c>
      <c r="B812" s="9" t="s">
        <v>13</v>
      </c>
      <c r="C812" s="29">
        <v>1658688</v>
      </c>
      <c r="D812" s="8">
        <v>80.599999999999994</v>
      </c>
      <c r="E812" s="7">
        <v>45608</v>
      </c>
      <c r="F812" s="7">
        <v>45668</v>
      </c>
      <c r="G812" s="8">
        <v>77.5</v>
      </c>
      <c r="H812" s="7">
        <v>45670</v>
      </c>
      <c r="I812" s="28">
        <v>2</v>
      </c>
      <c r="J812" s="8">
        <f>G812*I812</f>
        <v>155</v>
      </c>
    </row>
    <row r="813" spans="1:10" ht="14.45" customHeight="1" x14ac:dyDescent="0.25">
      <c r="A813" s="3" t="s">
        <v>3087</v>
      </c>
      <c r="B813" s="9" t="s">
        <v>3086</v>
      </c>
      <c r="C813" s="9" t="s">
        <v>5866</v>
      </c>
      <c r="D813" s="8">
        <v>841.8</v>
      </c>
      <c r="E813" s="7">
        <v>45716</v>
      </c>
      <c r="F813" s="7">
        <v>45776</v>
      </c>
      <c r="G813" s="8">
        <v>690</v>
      </c>
      <c r="H813" s="7">
        <v>45930</v>
      </c>
      <c r="I813" s="28">
        <v>154</v>
      </c>
      <c r="J813" s="8">
        <f>G813*I813</f>
        <v>106260</v>
      </c>
    </row>
    <row r="814" spans="1:10" ht="14.45" customHeight="1" x14ac:dyDescent="0.25">
      <c r="A814" s="3" t="s">
        <v>1199</v>
      </c>
      <c r="B814" s="9" t="s">
        <v>1198</v>
      </c>
      <c r="C814" s="9" t="s">
        <v>2104</v>
      </c>
      <c r="D814" s="8">
        <v>2705.84</v>
      </c>
      <c r="E814" s="7">
        <v>45647</v>
      </c>
      <c r="F814" s="7">
        <v>45707</v>
      </c>
      <c r="G814" s="8">
        <v>2217.9</v>
      </c>
      <c r="H814" s="7">
        <v>45680</v>
      </c>
      <c r="I814" s="28">
        <v>-27</v>
      </c>
      <c r="J814" s="8">
        <f>G814*I814</f>
        <v>-59883.3</v>
      </c>
    </row>
    <row r="815" spans="1:10" ht="14.45" customHeight="1" x14ac:dyDescent="0.25">
      <c r="A815" s="3" t="s">
        <v>491</v>
      </c>
      <c r="B815" s="9" t="s">
        <v>490</v>
      </c>
      <c r="C815" s="29">
        <v>6002021944</v>
      </c>
      <c r="D815" s="8">
        <v>2.08</v>
      </c>
      <c r="E815" s="7">
        <v>45897</v>
      </c>
      <c r="F815" s="7">
        <v>45957</v>
      </c>
      <c r="G815" s="8">
        <v>2</v>
      </c>
      <c r="H815" s="7">
        <v>45918</v>
      </c>
      <c r="I815" s="28">
        <v>-39</v>
      </c>
      <c r="J815" s="8">
        <f>G815*I815</f>
        <v>-78</v>
      </c>
    </row>
    <row r="816" spans="1:10" ht="14.45" customHeight="1" x14ac:dyDescent="0.25">
      <c r="A816" s="3" t="s">
        <v>2103</v>
      </c>
      <c r="B816" s="9" t="s">
        <v>2102</v>
      </c>
      <c r="C816" s="9" t="s">
        <v>5865</v>
      </c>
      <c r="D816" s="8">
        <v>1750</v>
      </c>
      <c r="E816" s="7">
        <v>45870</v>
      </c>
      <c r="F816" s="7">
        <v>45930</v>
      </c>
      <c r="G816" s="8">
        <v>1750</v>
      </c>
      <c r="H816" s="7">
        <v>45901</v>
      </c>
      <c r="I816" s="28">
        <v>-29</v>
      </c>
      <c r="J816" s="8">
        <f>G816*I816</f>
        <v>-50750</v>
      </c>
    </row>
    <row r="817" spans="1:10" ht="14.45" customHeight="1" x14ac:dyDescent="0.25">
      <c r="A817" s="3" t="s">
        <v>140</v>
      </c>
      <c r="B817" s="9" t="s">
        <v>139</v>
      </c>
      <c r="C817" s="29">
        <v>3201196193</v>
      </c>
      <c r="D817" s="8">
        <v>39</v>
      </c>
      <c r="E817" s="7">
        <v>45836</v>
      </c>
      <c r="F817" s="7">
        <v>45896</v>
      </c>
      <c r="G817" s="8">
        <v>37.5</v>
      </c>
      <c r="H817" s="7">
        <v>45867</v>
      </c>
      <c r="I817" s="28">
        <v>-29</v>
      </c>
      <c r="J817" s="8">
        <f>G817*I817</f>
        <v>-1087.5</v>
      </c>
    </row>
    <row r="818" spans="1:10" ht="14.45" customHeight="1" x14ac:dyDescent="0.25">
      <c r="A818" s="3" t="s">
        <v>472</v>
      </c>
      <c r="B818" s="9" t="s">
        <v>471</v>
      </c>
      <c r="C818" s="29">
        <v>296</v>
      </c>
      <c r="D818" s="8">
        <v>3584</v>
      </c>
      <c r="E818" s="7">
        <v>45636</v>
      </c>
      <c r="F818" s="7">
        <v>45696</v>
      </c>
      <c r="G818" s="8">
        <v>3584</v>
      </c>
      <c r="H818" s="7">
        <v>45691</v>
      </c>
      <c r="I818" s="28">
        <v>-5</v>
      </c>
      <c r="J818" s="8">
        <f>G818*I818</f>
        <v>-17920</v>
      </c>
    </row>
    <row r="819" spans="1:10" ht="14.45" customHeight="1" x14ac:dyDescent="0.25">
      <c r="A819" s="3" t="s">
        <v>355</v>
      </c>
      <c r="B819" s="9" t="s">
        <v>354</v>
      </c>
      <c r="C819" s="9" t="s">
        <v>5864</v>
      </c>
      <c r="D819" s="8">
        <v>1083.03</v>
      </c>
      <c r="E819" s="7">
        <v>45852</v>
      </c>
      <c r="F819" s="7">
        <v>45912</v>
      </c>
      <c r="G819" s="8">
        <v>887.73</v>
      </c>
      <c r="H819" s="7">
        <v>45867</v>
      </c>
      <c r="I819" s="28">
        <v>-45</v>
      </c>
      <c r="J819" s="8">
        <f>G819*I819</f>
        <v>-39947.85</v>
      </c>
    </row>
    <row r="820" spans="1:10" ht="14.45" customHeight="1" x14ac:dyDescent="0.25">
      <c r="A820" s="3" t="s">
        <v>2849</v>
      </c>
      <c r="B820" s="9" t="s">
        <v>2848</v>
      </c>
      <c r="C820" s="9" t="s">
        <v>1537</v>
      </c>
      <c r="D820" s="8">
        <v>2402</v>
      </c>
      <c r="E820" s="7">
        <v>45782</v>
      </c>
      <c r="F820" s="7">
        <v>45814</v>
      </c>
      <c r="G820" s="8">
        <v>1922</v>
      </c>
      <c r="H820" s="7">
        <v>45813</v>
      </c>
      <c r="I820" s="28">
        <v>-1</v>
      </c>
      <c r="J820" s="8">
        <f>G820*I820</f>
        <v>-1922</v>
      </c>
    </row>
    <row r="821" spans="1:10" ht="14.45" customHeight="1" x14ac:dyDescent="0.25">
      <c r="A821" s="3" t="s">
        <v>69</v>
      </c>
      <c r="B821" s="9" t="s">
        <v>68</v>
      </c>
      <c r="C821" s="29">
        <v>2025790011</v>
      </c>
      <c r="D821" s="8">
        <v>778.59</v>
      </c>
      <c r="E821" s="7">
        <v>45680</v>
      </c>
      <c r="F821" s="7">
        <v>45740</v>
      </c>
      <c r="G821" s="8">
        <v>748.64</v>
      </c>
      <c r="H821" s="7">
        <v>45713</v>
      </c>
      <c r="I821" s="28">
        <v>-27</v>
      </c>
      <c r="J821" s="8">
        <f>G821*I821</f>
        <v>-20213.28</v>
      </c>
    </row>
    <row r="822" spans="1:10" ht="14.45" customHeight="1" x14ac:dyDescent="0.25">
      <c r="A822" s="3" t="s">
        <v>2855</v>
      </c>
      <c r="B822" s="9" t="s">
        <v>2854</v>
      </c>
      <c r="C822" s="9" t="s">
        <v>5863</v>
      </c>
      <c r="D822" s="8">
        <v>2818.2</v>
      </c>
      <c r="E822" s="7">
        <v>45804</v>
      </c>
      <c r="F822" s="7">
        <v>45864</v>
      </c>
      <c r="G822" s="8">
        <v>2310</v>
      </c>
      <c r="H822" s="7">
        <v>45827</v>
      </c>
      <c r="I822" s="28">
        <v>-37</v>
      </c>
      <c r="J822" s="8">
        <f>G822*I822</f>
        <v>-85470</v>
      </c>
    </row>
    <row r="823" spans="1:10" ht="14.45" customHeight="1" x14ac:dyDescent="0.25">
      <c r="A823" s="3" t="s">
        <v>199</v>
      </c>
      <c r="B823" s="9" t="s">
        <v>198</v>
      </c>
      <c r="C823" s="9" t="s">
        <v>1646</v>
      </c>
      <c r="D823" s="8">
        <v>48.36</v>
      </c>
      <c r="E823" s="7">
        <v>45642</v>
      </c>
      <c r="F823" s="7">
        <v>45702</v>
      </c>
      <c r="G823" s="8">
        <v>46.5</v>
      </c>
      <c r="H823" s="7">
        <v>45674</v>
      </c>
      <c r="I823" s="28">
        <v>-28</v>
      </c>
      <c r="J823" s="8">
        <f>G823*I823</f>
        <v>-1302</v>
      </c>
    </row>
    <row r="824" spans="1:10" ht="14.45" customHeight="1" x14ac:dyDescent="0.25">
      <c r="A824" s="3" t="s">
        <v>205</v>
      </c>
      <c r="B824" s="9" t="s">
        <v>204</v>
      </c>
      <c r="C824" s="9" t="s">
        <v>5862</v>
      </c>
      <c r="D824" s="8">
        <v>61143.199999999997</v>
      </c>
      <c r="E824" s="7">
        <v>45793</v>
      </c>
      <c r="F824" s="7">
        <v>45853</v>
      </c>
      <c r="G824" s="8">
        <v>61143.199999999997</v>
      </c>
      <c r="H824" s="7">
        <v>45831</v>
      </c>
      <c r="I824" s="28">
        <v>-22</v>
      </c>
      <c r="J824" s="8">
        <f>G824*I824</f>
        <v>-1345150.4</v>
      </c>
    </row>
    <row r="825" spans="1:10" ht="14.45" customHeight="1" x14ac:dyDescent="0.25">
      <c r="A825" s="3" t="s">
        <v>39</v>
      </c>
      <c r="B825" s="9" t="s">
        <v>38</v>
      </c>
      <c r="C825" s="29">
        <v>5025136390</v>
      </c>
      <c r="D825" s="8">
        <v>43.06</v>
      </c>
      <c r="E825" s="7">
        <v>45887</v>
      </c>
      <c r="F825" s="7">
        <v>45947</v>
      </c>
      <c r="G825" s="8">
        <v>41.4</v>
      </c>
      <c r="H825" s="7">
        <v>45919</v>
      </c>
      <c r="I825" s="28">
        <v>-28</v>
      </c>
      <c r="J825" s="8">
        <f>G825*I825</f>
        <v>-1159.2</v>
      </c>
    </row>
    <row r="826" spans="1:10" ht="14.45" customHeight="1" x14ac:dyDescent="0.25">
      <c r="A826" s="3" t="s">
        <v>96</v>
      </c>
      <c r="B826" s="9" t="s">
        <v>95</v>
      </c>
      <c r="C826" s="29">
        <v>25021497</v>
      </c>
      <c r="D826" s="8">
        <v>655.67</v>
      </c>
      <c r="E826" s="7">
        <v>45688</v>
      </c>
      <c r="F826" s="7">
        <v>45748</v>
      </c>
      <c r="G826" s="8">
        <v>630.45000000000005</v>
      </c>
      <c r="H826" s="7">
        <v>45712</v>
      </c>
      <c r="I826" s="28">
        <v>-36</v>
      </c>
      <c r="J826" s="8">
        <f>G826*I826</f>
        <v>-22696.2</v>
      </c>
    </row>
    <row r="827" spans="1:10" ht="14.45" customHeight="1" x14ac:dyDescent="0.25">
      <c r="A827" s="3" t="s">
        <v>4757</v>
      </c>
      <c r="B827" s="9" t="s">
        <v>95</v>
      </c>
      <c r="C827" s="29">
        <v>25015605</v>
      </c>
      <c r="D827" s="8">
        <v>988</v>
      </c>
      <c r="E827" s="7">
        <v>45680</v>
      </c>
      <c r="F827" s="7">
        <v>45740</v>
      </c>
      <c r="G827" s="8">
        <v>950</v>
      </c>
      <c r="H827" s="7">
        <v>45712</v>
      </c>
      <c r="I827" s="28">
        <v>-28</v>
      </c>
      <c r="J827" s="8">
        <f>G827*I827</f>
        <v>-26600</v>
      </c>
    </row>
    <row r="828" spans="1:10" ht="14.45" customHeight="1" x14ac:dyDescent="0.25">
      <c r="A828" s="3" t="s">
        <v>91</v>
      </c>
      <c r="B828" s="9" t="s">
        <v>90</v>
      </c>
      <c r="C828" s="9" t="s">
        <v>5861</v>
      </c>
      <c r="D828" s="8">
        <v>69.89</v>
      </c>
      <c r="E828" s="7">
        <v>45811</v>
      </c>
      <c r="F828" s="7">
        <v>45871</v>
      </c>
      <c r="G828" s="8">
        <v>67.2</v>
      </c>
      <c r="H828" s="7">
        <v>45821</v>
      </c>
      <c r="I828" s="28">
        <v>-50</v>
      </c>
      <c r="J828" s="8">
        <f>G828*I828</f>
        <v>-3360</v>
      </c>
    </row>
    <row r="829" spans="1:10" ht="14.45" customHeight="1" x14ac:dyDescent="0.25">
      <c r="A829" s="3" t="s">
        <v>91</v>
      </c>
      <c r="B829" s="9" t="s">
        <v>90</v>
      </c>
      <c r="C829" s="9" t="s">
        <v>5860</v>
      </c>
      <c r="D829" s="8">
        <v>187.2</v>
      </c>
      <c r="E829" s="7">
        <v>45812</v>
      </c>
      <c r="F829" s="7">
        <v>45872</v>
      </c>
      <c r="G829" s="8">
        <v>180</v>
      </c>
      <c r="H829" s="7">
        <v>45821</v>
      </c>
      <c r="I829" s="28">
        <v>-51</v>
      </c>
      <c r="J829" s="8">
        <f>G829*I829</f>
        <v>-9180</v>
      </c>
    </row>
    <row r="830" spans="1:10" ht="14.45" customHeight="1" x14ac:dyDescent="0.25">
      <c r="A830" s="3" t="s">
        <v>3049</v>
      </c>
      <c r="B830" s="9" t="s">
        <v>3048</v>
      </c>
      <c r="C830" s="9" t="s">
        <v>148</v>
      </c>
      <c r="D830" s="8">
        <v>2160</v>
      </c>
      <c r="E830" s="7">
        <v>45691</v>
      </c>
      <c r="F830" s="7">
        <v>45751</v>
      </c>
      <c r="G830" s="8">
        <v>2160</v>
      </c>
      <c r="H830" s="7">
        <v>45713</v>
      </c>
      <c r="I830" s="28">
        <v>-38</v>
      </c>
      <c r="J830" s="8">
        <f>G830*I830</f>
        <v>-82080</v>
      </c>
    </row>
    <row r="831" spans="1:10" ht="14.45" customHeight="1" x14ac:dyDescent="0.25">
      <c r="A831" s="3" t="s">
        <v>144</v>
      </c>
      <c r="B831" s="9" t="s">
        <v>143</v>
      </c>
      <c r="C831" s="9" t="s">
        <v>5859</v>
      </c>
      <c r="D831" s="8">
        <v>54018.31</v>
      </c>
      <c r="E831" s="7">
        <v>45861</v>
      </c>
      <c r="F831" s="7">
        <v>45921</v>
      </c>
      <c r="G831" s="8">
        <v>44277.3</v>
      </c>
      <c r="H831" s="7">
        <v>45870</v>
      </c>
      <c r="I831" s="28">
        <v>-51</v>
      </c>
      <c r="J831" s="8">
        <f>G831*I831</f>
        <v>-2258142.3000000003</v>
      </c>
    </row>
    <row r="832" spans="1:10" ht="14.45" customHeight="1" x14ac:dyDescent="0.25">
      <c r="A832" s="3" t="s">
        <v>412</v>
      </c>
      <c r="B832" s="9" t="s">
        <v>411</v>
      </c>
      <c r="C832" s="9" t="s">
        <v>5858</v>
      </c>
      <c r="D832" s="8">
        <v>2212.98</v>
      </c>
      <c r="E832" s="7">
        <v>45664</v>
      </c>
      <c r="F832" s="7">
        <v>45724</v>
      </c>
      <c r="G832" s="8">
        <v>2127.87</v>
      </c>
      <c r="H832" s="7">
        <v>45712</v>
      </c>
      <c r="I832" s="28">
        <v>-12</v>
      </c>
      <c r="J832" s="8">
        <f>G832*I832</f>
        <v>-25534.44</v>
      </c>
    </row>
    <row r="833" spans="1:10" ht="14.45" customHeight="1" x14ac:dyDescent="0.25">
      <c r="A833" s="3" t="s">
        <v>412</v>
      </c>
      <c r="B833" s="9" t="s">
        <v>411</v>
      </c>
      <c r="C833" s="9" t="s">
        <v>5857</v>
      </c>
      <c r="D833" s="8">
        <v>84.24</v>
      </c>
      <c r="E833" s="7">
        <v>45629</v>
      </c>
      <c r="F833" s="7">
        <v>45689</v>
      </c>
      <c r="G833" s="8">
        <v>81</v>
      </c>
      <c r="H833" s="7">
        <v>45712</v>
      </c>
      <c r="I833" s="28">
        <v>23</v>
      </c>
      <c r="J833" s="8">
        <f>G833*I833</f>
        <v>1863</v>
      </c>
    </row>
    <row r="834" spans="1:10" ht="14.45" customHeight="1" x14ac:dyDescent="0.25">
      <c r="A834" s="3" t="s">
        <v>140</v>
      </c>
      <c r="B834" s="9" t="s">
        <v>139</v>
      </c>
      <c r="C834" s="29">
        <v>3201157212</v>
      </c>
      <c r="D834" s="8">
        <v>168.9</v>
      </c>
      <c r="E834" s="7">
        <v>45706</v>
      </c>
      <c r="F834" s="7">
        <v>45766</v>
      </c>
      <c r="G834" s="8">
        <v>162.4</v>
      </c>
      <c r="H834" s="7">
        <v>45726</v>
      </c>
      <c r="I834" s="28">
        <v>-40</v>
      </c>
      <c r="J834" s="8">
        <f>G834*I834</f>
        <v>-6496</v>
      </c>
    </row>
    <row r="835" spans="1:10" ht="14.45" customHeight="1" x14ac:dyDescent="0.25">
      <c r="A835" s="3" t="s">
        <v>2419</v>
      </c>
      <c r="B835" s="9" t="s">
        <v>2418</v>
      </c>
      <c r="C835" s="9" t="s">
        <v>440</v>
      </c>
      <c r="D835" s="8">
        <v>2321.54</v>
      </c>
      <c r="E835" s="7">
        <v>45757</v>
      </c>
      <c r="F835" s="7">
        <v>45817</v>
      </c>
      <c r="G835" s="8">
        <v>1902.9</v>
      </c>
      <c r="H835" s="7">
        <v>45775</v>
      </c>
      <c r="I835" s="28">
        <v>-42</v>
      </c>
      <c r="J835" s="8">
        <f>G835*I835</f>
        <v>-79921.8</v>
      </c>
    </row>
    <row r="836" spans="1:10" ht="14.45" customHeight="1" x14ac:dyDescent="0.25">
      <c r="A836" s="3" t="s">
        <v>17</v>
      </c>
      <c r="B836" s="9" t="s">
        <v>16</v>
      </c>
      <c r="C836" s="9" t="s">
        <v>5856</v>
      </c>
      <c r="D836" s="8">
        <v>263.33</v>
      </c>
      <c r="E836" s="7">
        <v>45636</v>
      </c>
      <c r="F836" s="7">
        <v>45696</v>
      </c>
      <c r="G836" s="8">
        <v>253.2</v>
      </c>
      <c r="H836" s="7">
        <v>45664</v>
      </c>
      <c r="I836" s="28">
        <v>-32</v>
      </c>
      <c r="J836" s="8">
        <f>G836*I836</f>
        <v>-8102.4</v>
      </c>
    </row>
    <row r="837" spans="1:10" ht="14.45" customHeight="1" x14ac:dyDescent="0.25">
      <c r="A837" s="3" t="s">
        <v>789</v>
      </c>
      <c r="B837" s="9" t="s">
        <v>788</v>
      </c>
      <c r="C837" s="9" t="s">
        <v>5855</v>
      </c>
      <c r="D837" s="8">
        <v>2704</v>
      </c>
      <c r="E837" s="7">
        <v>45747</v>
      </c>
      <c r="F837" s="7">
        <v>45807</v>
      </c>
      <c r="G837" s="8">
        <v>2600</v>
      </c>
      <c r="H837" s="7">
        <v>45763</v>
      </c>
      <c r="I837" s="28">
        <v>-44</v>
      </c>
      <c r="J837" s="8">
        <f>G837*I837</f>
        <v>-114400</v>
      </c>
    </row>
    <row r="838" spans="1:10" ht="14.45" customHeight="1" x14ac:dyDescent="0.25">
      <c r="A838" s="3" t="s">
        <v>140</v>
      </c>
      <c r="B838" s="9" t="s">
        <v>139</v>
      </c>
      <c r="C838" s="29">
        <v>3201168394</v>
      </c>
      <c r="D838" s="8">
        <v>541.94000000000005</v>
      </c>
      <c r="E838" s="7">
        <v>45753</v>
      </c>
      <c r="F838" s="7">
        <v>45813</v>
      </c>
      <c r="G838" s="8">
        <v>521.1</v>
      </c>
      <c r="H838" s="7">
        <v>45763</v>
      </c>
      <c r="I838" s="28">
        <v>-50</v>
      </c>
      <c r="J838" s="8">
        <f>G838*I838</f>
        <v>-26055</v>
      </c>
    </row>
    <row r="839" spans="1:10" ht="14.45" customHeight="1" x14ac:dyDescent="0.25">
      <c r="A839" s="3" t="s">
        <v>255</v>
      </c>
      <c r="B839" s="9" t="s">
        <v>254</v>
      </c>
      <c r="C839" s="9" t="s">
        <v>5854</v>
      </c>
      <c r="D839" s="8">
        <v>1621.67</v>
      </c>
      <c r="E839" s="7">
        <v>45800</v>
      </c>
      <c r="F839" s="7">
        <v>45860</v>
      </c>
      <c r="G839" s="8">
        <v>1559.3</v>
      </c>
      <c r="H839" s="7">
        <v>45827</v>
      </c>
      <c r="I839" s="28">
        <v>-33</v>
      </c>
      <c r="J839" s="8">
        <f>G839*I839</f>
        <v>-51456.9</v>
      </c>
    </row>
    <row r="840" spans="1:10" ht="14.45" customHeight="1" x14ac:dyDescent="0.25">
      <c r="A840" s="3" t="s">
        <v>866</v>
      </c>
      <c r="B840" s="9" t="s">
        <v>865</v>
      </c>
      <c r="C840" s="29">
        <v>26333790</v>
      </c>
      <c r="D840" s="8">
        <v>3969.88</v>
      </c>
      <c r="E840" s="7">
        <v>45810</v>
      </c>
      <c r="F840" s="7">
        <v>45871</v>
      </c>
      <c r="G840" s="8">
        <v>3254</v>
      </c>
      <c r="H840" s="7">
        <v>45847</v>
      </c>
      <c r="I840" s="28">
        <v>-24</v>
      </c>
      <c r="J840" s="8">
        <f>G840*I840</f>
        <v>-78096</v>
      </c>
    </row>
    <row r="841" spans="1:10" ht="14.45" customHeight="1" x14ac:dyDescent="0.25">
      <c r="A841" s="3" t="s">
        <v>59</v>
      </c>
      <c r="B841" s="9" t="s">
        <v>58</v>
      </c>
      <c r="C841" s="29">
        <v>7207154455</v>
      </c>
      <c r="D841" s="8">
        <v>456.96</v>
      </c>
      <c r="E841" s="7">
        <v>45659</v>
      </c>
      <c r="F841" s="7">
        <v>45719</v>
      </c>
      <c r="G841" s="8">
        <v>374.56</v>
      </c>
      <c r="H841" s="7">
        <v>45686</v>
      </c>
      <c r="I841" s="28">
        <v>-33</v>
      </c>
      <c r="J841" s="8">
        <f>G841*I841</f>
        <v>-12360.48</v>
      </c>
    </row>
    <row r="842" spans="1:10" ht="14.45" customHeight="1" x14ac:dyDescent="0.25">
      <c r="A842" s="3" t="s">
        <v>1334</v>
      </c>
      <c r="B842" s="9" t="s">
        <v>1333</v>
      </c>
      <c r="C842" s="29">
        <v>2500001333</v>
      </c>
      <c r="D842" s="8">
        <v>5466.58</v>
      </c>
      <c r="E842" s="7">
        <v>45684</v>
      </c>
      <c r="F842" s="7">
        <v>45744</v>
      </c>
      <c r="G842" s="8">
        <v>4480.8</v>
      </c>
      <c r="H842" s="7">
        <v>45930</v>
      </c>
      <c r="I842" s="28">
        <v>186</v>
      </c>
      <c r="J842" s="8">
        <f>G842*I842</f>
        <v>833428.8</v>
      </c>
    </row>
    <row r="843" spans="1:10" ht="14.45" customHeight="1" x14ac:dyDescent="0.25">
      <c r="A843" s="3" t="s">
        <v>616</v>
      </c>
      <c r="B843" s="9" t="s">
        <v>615</v>
      </c>
      <c r="C843" s="9" t="s">
        <v>4460</v>
      </c>
      <c r="D843" s="8">
        <v>2665.21</v>
      </c>
      <c r="E843" s="7">
        <v>45695</v>
      </c>
      <c r="F843" s="7">
        <v>45755</v>
      </c>
      <c r="G843" s="8">
        <v>2184.6</v>
      </c>
      <c r="H843" s="7">
        <v>45723</v>
      </c>
      <c r="I843" s="28">
        <v>-32</v>
      </c>
      <c r="J843" s="8">
        <f>G843*I843</f>
        <v>-69907.199999999997</v>
      </c>
    </row>
    <row r="844" spans="1:10" ht="14.45" customHeight="1" x14ac:dyDescent="0.25">
      <c r="A844" s="3" t="s">
        <v>397</v>
      </c>
      <c r="B844" s="9" t="s">
        <v>396</v>
      </c>
      <c r="C844" s="9" t="s">
        <v>229</v>
      </c>
      <c r="D844" s="8">
        <v>1433.26</v>
      </c>
      <c r="E844" s="7">
        <v>45691</v>
      </c>
      <c r="F844" s="7">
        <v>45751</v>
      </c>
      <c r="G844" s="8">
        <v>1174.8</v>
      </c>
      <c r="H844" s="7">
        <v>45722</v>
      </c>
      <c r="I844" s="28">
        <v>-29</v>
      </c>
      <c r="J844" s="8">
        <f>G844*I844</f>
        <v>-34069.199999999997</v>
      </c>
    </row>
    <row r="845" spans="1:10" ht="14.45" customHeight="1" x14ac:dyDescent="0.25">
      <c r="A845" s="3" t="s">
        <v>941</v>
      </c>
      <c r="B845" s="9" t="s">
        <v>940</v>
      </c>
      <c r="C845" s="9" t="s">
        <v>2939</v>
      </c>
      <c r="D845" s="8">
        <v>2293.9699999999998</v>
      </c>
      <c r="E845" s="7">
        <v>45692</v>
      </c>
      <c r="F845" s="7">
        <v>45752</v>
      </c>
      <c r="G845" s="8">
        <v>1880.3</v>
      </c>
      <c r="H845" s="7">
        <v>45722</v>
      </c>
      <c r="I845" s="28">
        <v>-30</v>
      </c>
      <c r="J845" s="8">
        <f>G845*I845</f>
        <v>-56409</v>
      </c>
    </row>
    <row r="846" spans="1:10" ht="14.45" customHeight="1" x14ac:dyDescent="0.25">
      <c r="A846" s="3" t="s">
        <v>4321</v>
      </c>
      <c r="B846" s="9" t="s">
        <v>4320</v>
      </c>
      <c r="C846" s="9" t="s">
        <v>567</v>
      </c>
      <c r="D846" s="8">
        <v>5480</v>
      </c>
      <c r="E846" s="7">
        <v>45729</v>
      </c>
      <c r="F846" s="7">
        <v>45789</v>
      </c>
      <c r="G846" s="8">
        <v>5480</v>
      </c>
      <c r="H846" s="7">
        <v>45749</v>
      </c>
      <c r="I846" s="28">
        <v>-40</v>
      </c>
      <c r="J846" s="8">
        <f>G846*I846</f>
        <v>-219200</v>
      </c>
    </row>
    <row r="847" spans="1:10" ht="14.45" customHeight="1" x14ac:dyDescent="0.25">
      <c r="A847" s="3" t="s">
        <v>140</v>
      </c>
      <c r="B847" s="9" t="s">
        <v>139</v>
      </c>
      <c r="C847" s="29">
        <v>3201159409</v>
      </c>
      <c r="D847" s="8">
        <v>1258.19</v>
      </c>
      <c r="E847" s="7">
        <v>45714</v>
      </c>
      <c r="F847" s="7">
        <v>45774</v>
      </c>
      <c r="G847" s="8">
        <v>1209.8</v>
      </c>
      <c r="H847" s="7">
        <v>45726</v>
      </c>
      <c r="I847" s="28">
        <v>-48</v>
      </c>
      <c r="J847" s="8">
        <f>G847*I847</f>
        <v>-58070.399999999994</v>
      </c>
    </row>
    <row r="848" spans="1:10" ht="14.45" customHeight="1" x14ac:dyDescent="0.25">
      <c r="A848" s="3" t="s">
        <v>91</v>
      </c>
      <c r="B848" s="9" t="s">
        <v>90</v>
      </c>
      <c r="C848" s="9" t="s">
        <v>5853</v>
      </c>
      <c r="D848" s="8">
        <v>74.88</v>
      </c>
      <c r="E848" s="7">
        <v>45687</v>
      </c>
      <c r="F848" s="7">
        <v>45747</v>
      </c>
      <c r="G848" s="8">
        <v>69.599999999999994</v>
      </c>
      <c r="H848" s="7">
        <v>45723</v>
      </c>
      <c r="I848" s="28">
        <v>-24</v>
      </c>
      <c r="J848" s="8">
        <f>G848*I848</f>
        <v>-1670.3999999999999</v>
      </c>
    </row>
    <row r="849" spans="1:10" ht="14.45" customHeight="1" x14ac:dyDescent="0.25">
      <c r="A849" s="3" t="s">
        <v>91</v>
      </c>
      <c r="B849" s="9" t="s">
        <v>90</v>
      </c>
      <c r="C849" s="9" t="s">
        <v>5853</v>
      </c>
      <c r="D849" s="8">
        <v>74.88</v>
      </c>
      <c r="E849" s="7">
        <v>45687</v>
      </c>
      <c r="F849" s="7">
        <v>45747</v>
      </c>
      <c r="G849" s="8">
        <v>2.4</v>
      </c>
      <c r="H849" s="7">
        <v>45930</v>
      </c>
      <c r="I849" s="28">
        <v>183</v>
      </c>
      <c r="J849" s="8">
        <f>G849*I849</f>
        <v>439.2</v>
      </c>
    </row>
    <row r="850" spans="1:10" ht="14.45" customHeight="1" x14ac:dyDescent="0.25">
      <c r="A850" s="3" t="s">
        <v>276</v>
      </c>
      <c r="B850" s="9" t="s">
        <v>275</v>
      </c>
      <c r="C850" s="9" t="s">
        <v>5852</v>
      </c>
      <c r="D850" s="8">
        <v>2425.36</v>
      </c>
      <c r="E850" s="7">
        <v>45848</v>
      </c>
      <c r="F850" s="7">
        <v>45908</v>
      </c>
      <c r="G850" s="8">
        <v>1988</v>
      </c>
      <c r="H850" s="7">
        <v>45891</v>
      </c>
      <c r="I850" s="28">
        <v>-17</v>
      </c>
      <c r="J850" s="8">
        <f>G850*I850</f>
        <v>-33796</v>
      </c>
    </row>
    <row r="851" spans="1:10" ht="14.45" customHeight="1" x14ac:dyDescent="0.25">
      <c r="A851" s="3" t="s">
        <v>91</v>
      </c>
      <c r="B851" s="9" t="s">
        <v>90</v>
      </c>
      <c r="C851" s="9" t="s">
        <v>5851</v>
      </c>
      <c r="D851" s="8">
        <v>77.38</v>
      </c>
      <c r="E851" s="7">
        <v>45880</v>
      </c>
      <c r="F851" s="7">
        <v>45940</v>
      </c>
      <c r="G851" s="8">
        <v>74.400000000000006</v>
      </c>
      <c r="H851" s="7">
        <v>45891</v>
      </c>
      <c r="I851" s="28">
        <v>-49</v>
      </c>
      <c r="J851" s="8">
        <f>G851*I851</f>
        <v>-3645.6000000000004</v>
      </c>
    </row>
    <row r="852" spans="1:10" ht="14.45" customHeight="1" x14ac:dyDescent="0.25">
      <c r="A852" s="3" t="s">
        <v>1785</v>
      </c>
      <c r="B852" s="9" t="s">
        <v>1563</v>
      </c>
      <c r="C852" s="9" t="s">
        <v>5850</v>
      </c>
      <c r="D852" s="8">
        <v>4039.54</v>
      </c>
      <c r="E852" s="7">
        <v>45661</v>
      </c>
      <c r="F852" s="7">
        <v>45721</v>
      </c>
      <c r="G852" s="8">
        <v>3311.1</v>
      </c>
      <c r="H852" s="7">
        <v>45694</v>
      </c>
      <c r="I852" s="28">
        <v>-27</v>
      </c>
      <c r="J852" s="8">
        <f>G852*I852</f>
        <v>-89399.7</v>
      </c>
    </row>
    <row r="853" spans="1:10" ht="14.45" customHeight="1" x14ac:dyDescent="0.25">
      <c r="A853" s="3" t="s">
        <v>419</v>
      </c>
      <c r="B853" s="9" t="s">
        <v>418</v>
      </c>
      <c r="C853" s="29">
        <v>6</v>
      </c>
      <c r="D853" s="8">
        <v>2174</v>
      </c>
      <c r="E853" s="7">
        <v>45845</v>
      </c>
      <c r="F853" s="7">
        <v>45905</v>
      </c>
      <c r="G853" s="8">
        <v>2174</v>
      </c>
      <c r="H853" s="7">
        <v>45918</v>
      </c>
      <c r="I853" s="28">
        <v>13</v>
      </c>
      <c r="J853" s="8">
        <f>G853*I853</f>
        <v>28262</v>
      </c>
    </row>
    <row r="854" spans="1:10" ht="14.45" customHeight="1" x14ac:dyDescent="0.25">
      <c r="A854" s="3" t="s">
        <v>17</v>
      </c>
      <c r="B854" s="9" t="s">
        <v>16</v>
      </c>
      <c r="C854" s="9" t="s">
        <v>5849</v>
      </c>
      <c r="D854" s="8">
        <v>98.8</v>
      </c>
      <c r="E854" s="7">
        <v>45825</v>
      </c>
      <c r="F854" s="7">
        <v>45885</v>
      </c>
      <c r="G854" s="8">
        <v>95</v>
      </c>
      <c r="H854" s="7">
        <v>45847</v>
      </c>
      <c r="I854" s="28">
        <v>-38</v>
      </c>
      <c r="J854" s="8">
        <f>G854*I854</f>
        <v>-3610</v>
      </c>
    </row>
    <row r="855" spans="1:10" ht="14.45" customHeight="1" x14ac:dyDescent="0.25">
      <c r="A855" s="3" t="s">
        <v>39</v>
      </c>
      <c r="B855" s="9" t="s">
        <v>38</v>
      </c>
      <c r="C855" s="29">
        <v>5025111168</v>
      </c>
      <c r="D855" s="8">
        <v>224.22</v>
      </c>
      <c r="E855" s="7">
        <v>45881</v>
      </c>
      <c r="F855" s="7">
        <v>45941</v>
      </c>
      <c r="G855" s="8">
        <v>215.6</v>
      </c>
      <c r="H855" s="7">
        <v>45898</v>
      </c>
      <c r="I855" s="28">
        <v>-43</v>
      </c>
      <c r="J855" s="8">
        <f>G855*I855</f>
        <v>-9270.7999999999993</v>
      </c>
    </row>
    <row r="856" spans="1:10" ht="14.45" customHeight="1" x14ac:dyDescent="0.25">
      <c r="A856" s="3" t="s">
        <v>14</v>
      </c>
      <c r="B856" s="9" t="s">
        <v>13</v>
      </c>
      <c r="C856" s="29">
        <v>1663508</v>
      </c>
      <c r="D856" s="8">
        <v>3910.4</v>
      </c>
      <c r="E856" s="7">
        <v>45638</v>
      </c>
      <c r="F856" s="7">
        <v>45698</v>
      </c>
      <c r="G856" s="8">
        <v>3760</v>
      </c>
      <c r="H856" s="7">
        <v>45670</v>
      </c>
      <c r="I856" s="28">
        <v>-28</v>
      </c>
      <c r="J856" s="8">
        <f>G856*I856</f>
        <v>-105280</v>
      </c>
    </row>
    <row r="857" spans="1:10" ht="14.45" customHeight="1" x14ac:dyDescent="0.25">
      <c r="A857" s="3" t="s">
        <v>91</v>
      </c>
      <c r="B857" s="9" t="s">
        <v>90</v>
      </c>
      <c r="C857" s="9" t="s">
        <v>5848</v>
      </c>
      <c r="D857" s="8">
        <v>93.6</v>
      </c>
      <c r="E857" s="7">
        <v>45687</v>
      </c>
      <c r="F857" s="7">
        <v>45747</v>
      </c>
      <c r="G857" s="8">
        <v>3</v>
      </c>
      <c r="H857" s="7">
        <v>45930</v>
      </c>
      <c r="I857" s="28">
        <v>183</v>
      </c>
      <c r="J857" s="8">
        <f>G857*I857</f>
        <v>549</v>
      </c>
    </row>
    <row r="858" spans="1:10" ht="14.45" customHeight="1" x14ac:dyDescent="0.25">
      <c r="A858" s="3" t="s">
        <v>91</v>
      </c>
      <c r="B858" s="9" t="s">
        <v>90</v>
      </c>
      <c r="C858" s="9" t="s">
        <v>5848</v>
      </c>
      <c r="D858" s="8">
        <v>93.6</v>
      </c>
      <c r="E858" s="7">
        <v>45687</v>
      </c>
      <c r="F858" s="7">
        <v>45747</v>
      </c>
      <c r="G858" s="8">
        <v>87</v>
      </c>
      <c r="H858" s="7">
        <v>45723</v>
      </c>
      <c r="I858" s="28">
        <v>-24</v>
      </c>
      <c r="J858" s="8">
        <f>G858*I858</f>
        <v>-2088</v>
      </c>
    </row>
    <row r="859" spans="1:10" ht="14.45" customHeight="1" x14ac:dyDescent="0.25">
      <c r="A859" s="3" t="s">
        <v>14</v>
      </c>
      <c r="B859" s="9" t="s">
        <v>13</v>
      </c>
      <c r="C859" s="29">
        <v>1670380</v>
      </c>
      <c r="D859" s="8">
        <v>80.599999999999994</v>
      </c>
      <c r="E859" s="7">
        <v>45667</v>
      </c>
      <c r="F859" s="7">
        <v>45727</v>
      </c>
      <c r="G859" s="8">
        <v>77.5</v>
      </c>
      <c r="H859" s="7">
        <v>45813</v>
      </c>
      <c r="I859" s="28">
        <v>86</v>
      </c>
      <c r="J859" s="8">
        <f>G859*I859</f>
        <v>6665</v>
      </c>
    </row>
    <row r="860" spans="1:10" ht="14.45" customHeight="1" x14ac:dyDescent="0.25">
      <c r="A860" s="3" t="s">
        <v>533</v>
      </c>
      <c r="B860" s="9" t="s">
        <v>532</v>
      </c>
      <c r="C860" s="9" t="s">
        <v>5847</v>
      </c>
      <c r="D860" s="8">
        <v>293.2</v>
      </c>
      <c r="E860" s="7">
        <v>45765</v>
      </c>
      <c r="F860" s="7">
        <v>45842</v>
      </c>
      <c r="G860" s="8">
        <v>293.2</v>
      </c>
      <c r="H860" s="7">
        <v>45803</v>
      </c>
      <c r="I860" s="28">
        <v>-39</v>
      </c>
      <c r="J860" s="8">
        <f>G860*I860</f>
        <v>-11434.8</v>
      </c>
    </row>
    <row r="861" spans="1:10" ht="14.45" customHeight="1" x14ac:dyDescent="0.25">
      <c r="A861" s="3" t="s">
        <v>14</v>
      </c>
      <c r="B861" s="9" t="s">
        <v>13</v>
      </c>
      <c r="C861" s="29">
        <v>1660504</v>
      </c>
      <c r="D861" s="8">
        <v>93.6</v>
      </c>
      <c r="E861" s="7">
        <v>45639</v>
      </c>
      <c r="F861" s="7">
        <v>45699</v>
      </c>
      <c r="G861" s="8">
        <v>90</v>
      </c>
      <c r="H861" s="7">
        <v>45691</v>
      </c>
      <c r="I861" s="28">
        <v>-8</v>
      </c>
      <c r="J861" s="8">
        <f>G861*I861</f>
        <v>-720</v>
      </c>
    </row>
    <row r="862" spans="1:10" ht="14.45" customHeight="1" x14ac:dyDescent="0.25">
      <c r="A862" s="3" t="s">
        <v>1842</v>
      </c>
      <c r="B862" s="9" t="s">
        <v>1841</v>
      </c>
      <c r="C862" s="29">
        <v>27056</v>
      </c>
      <c r="D862" s="8">
        <v>6284.08</v>
      </c>
      <c r="E862" s="7">
        <v>45800</v>
      </c>
      <c r="F862" s="7">
        <v>45860</v>
      </c>
      <c r="G862" s="8">
        <v>5712.8</v>
      </c>
      <c r="H862" s="7">
        <v>45824</v>
      </c>
      <c r="I862" s="28">
        <v>-36</v>
      </c>
      <c r="J862" s="8">
        <f>G862*I862</f>
        <v>-205660.80000000002</v>
      </c>
    </row>
    <row r="863" spans="1:10" ht="14.45" customHeight="1" x14ac:dyDescent="0.25">
      <c r="A863" s="3" t="s">
        <v>2044</v>
      </c>
      <c r="B863" s="9" t="s">
        <v>2043</v>
      </c>
      <c r="C863" s="9" t="s">
        <v>5846</v>
      </c>
      <c r="D863" s="8">
        <v>359</v>
      </c>
      <c r="E863" s="7">
        <v>45785</v>
      </c>
      <c r="F863" s="7">
        <v>45845</v>
      </c>
      <c r="G863" s="8">
        <v>359</v>
      </c>
      <c r="H863" s="7">
        <v>45804</v>
      </c>
      <c r="I863" s="28">
        <v>-41</v>
      </c>
      <c r="J863" s="8">
        <f>G863*I863</f>
        <v>-14719</v>
      </c>
    </row>
    <row r="864" spans="1:10" ht="14.45" customHeight="1" x14ac:dyDescent="0.25">
      <c r="A864" s="3" t="s">
        <v>359</v>
      </c>
      <c r="B864" s="9" t="s">
        <v>358</v>
      </c>
      <c r="C864" s="9" t="s">
        <v>5845</v>
      </c>
      <c r="D864" s="8">
        <v>3293.97</v>
      </c>
      <c r="E864" s="7">
        <v>45649</v>
      </c>
      <c r="F864" s="7">
        <v>45709</v>
      </c>
      <c r="G864" s="8">
        <v>3167.28</v>
      </c>
      <c r="H864" s="7">
        <v>45673</v>
      </c>
      <c r="I864" s="28">
        <v>-36</v>
      </c>
      <c r="J864" s="8">
        <f>G864*I864</f>
        <v>-114022.08</v>
      </c>
    </row>
    <row r="865" spans="1:10" ht="14.45" customHeight="1" x14ac:dyDescent="0.25">
      <c r="A865" s="3" t="s">
        <v>397</v>
      </c>
      <c r="B865" s="9" t="s">
        <v>396</v>
      </c>
      <c r="C865" s="9" t="s">
        <v>2214</v>
      </c>
      <c r="D865" s="8">
        <v>320.73</v>
      </c>
      <c r="E865" s="7">
        <v>45667</v>
      </c>
      <c r="F865" s="7">
        <v>45727</v>
      </c>
      <c r="G865" s="8">
        <v>308.39</v>
      </c>
      <c r="H865" s="7">
        <v>45702</v>
      </c>
      <c r="I865" s="28">
        <v>-25</v>
      </c>
      <c r="J865" s="8">
        <f>G865*I865</f>
        <v>-7709.75</v>
      </c>
    </row>
    <row r="866" spans="1:10" ht="14.45" customHeight="1" x14ac:dyDescent="0.25">
      <c r="A866" s="3" t="s">
        <v>2329</v>
      </c>
      <c r="B866" s="9" t="s">
        <v>2328</v>
      </c>
      <c r="C866" s="9" t="s">
        <v>1880</v>
      </c>
      <c r="D866" s="8">
        <v>357</v>
      </c>
      <c r="E866" s="7">
        <v>45869</v>
      </c>
      <c r="F866" s="7">
        <v>45929</v>
      </c>
      <c r="G866" s="8">
        <v>357</v>
      </c>
      <c r="H866" s="7">
        <v>45909</v>
      </c>
      <c r="I866" s="28">
        <v>-20</v>
      </c>
      <c r="J866" s="8">
        <f>G866*I866</f>
        <v>-7140</v>
      </c>
    </row>
    <row r="867" spans="1:10" ht="14.45" customHeight="1" x14ac:dyDescent="0.25">
      <c r="A867" s="3" t="s">
        <v>14</v>
      </c>
      <c r="B867" s="9" t="s">
        <v>13</v>
      </c>
      <c r="C867" s="29">
        <v>1663339</v>
      </c>
      <c r="D867" s="8">
        <v>354.64</v>
      </c>
      <c r="E867" s="7">
        <v>45638</v>
      </c>
      <c r="F867" s="7">
        <v>45698</v>
      </c>
      <c r="G867" s="8">
        <v>341</v>
      </c>
      <c r="H867" s="7">
        <v>45813</v>
      </c>
      <c r="I867" s="28">
        <v>115</v>
      </c>
      <c r="J867" s="8">
        <f>G867*I867</f>
        <v>39215</v>
      </c>
    </row>
    <row r="868" spans="1:10" ht="14.45" customHeight="1" x14ac:dyDescent="0.25">
      <c r="A868" s="3" t="s">
        <v>716</v>
      </c>
      <c r="B868" s="9" t="s">
        <v>715</v>
      </c>
      <c r="C868" s="9" t="s">
        <v>5844</v>
      </c>
      <c r="D868" s="8">
        <v>11413.71</v>
      </c>
      <c r="E868" s="7">
        <v>45764</v>
      </c>
      <c r="F868" s="7">
        <v>45824</v>
      </c>
      <c r="G868" s="8">
        <v>9355.5</v>
      </c>
      <c r="H868" s="7">
        <v>45786</v>
      </c>
      <c r="I868" s="28">
        <v>-38</v>
      </c>
      <c r="J868" s="8">
        <f>G868*I868</f>
        <v>-355509</v>
      </c>
    </row>
    <row r="869" spans="1:10" ht="14.45" customHeight="1" x14ac:dyDescent="0.25">
      <c r="A869" s="3" t="s">
        <v>1162</v>
      </c>
      <c r="B869" s="9" t="s">
        <v>1161</v>
      </c>
      <c r="C869" s="29">
        <v>540041534</v>
      </c>
      <c r="D869" s="8">
        <v>2986.38</v>
      </c>
      <c r="E869" s="7">
        <v>45861</v>
      </c>
      <c r="F869" s="7">
        <v>45921</v>
      </c>
      <c r="G869" s="8">
        <v>2447.85</v>
      </c>
      <c r="H869" s="7">
        <v>45875</v>
      </c>
      <c r="I869" s="28">
        <v>-46</v>
      </c>
      <c r="J869" s="8">
        <f>G869*I869</f>
        <v>-112601.09999999999</v>
      </c>
    </row>
    <row r="870" spans="1:10" ht="14.45" customHeight="1" x14ac:dyDescent="0.25">
      <c r="A870" s="3" t="s">
        <v>1372</v>
      </c>
      <c r="B870" s="9" t="s">
        <v>1371</v>
      </c>
      <c r="C870" s="9" t="s">
        <v>5843</v>
      </c>
      <c r="D870" s="8">
        <v>357</v>
      </c>
      <c r="E870" s="7">
        <v>45847</v>
      </c>
      <c r="F870" s="7">
        <v>45907</v>
      </c>
      <c r="G870" s="8">
        <v>357</v>
      </c>
      <c r="H870" s="7">
        <v>45867</v>
      </c>
      <c r="I870" s="28">
        <v>-40</v>
      </c>
      <c r="J870" s="8">
        <f>G870*I870</f>
        <v>-14280</v>
      </c>
    </row>
    <row r="871" spans="1:10" ht="14.45" customHeight="1" x14ac:dyDescent="0.25">
      <c r="A871" s="3" t="s">
        <v>14</v>
      </c>
      <c r="B871" s="9" t="s">
        <v>13</v>
      </c>
      <c r="C871" s="29">
        <v>1660389</v>
      </c>
      <c r="D871" s="8">
        <v>343.2</v>
      </c>
      <c r="E871" s="7">
        <v>45638</v>
      </c>
      <c r="F871" s="7">
        <v>45698</v>
      </c>
      <c r="G871" s="8">
        <v>330</v>
      </c>
      <c r="H871" s="7">
        <v>45670</v>
      </c>
      <c r="I871" s="28">
        <v>-28</v>
      </c>
      <c r="J871" s="8">
        <f>G871*I871</f>
        <v>-9240</v>
      </c>
    </row>
    <row r="872" spans="1:10" ht="14.45" customHeight="1" x14ac:dyDescent="0.25">
      <c r="A872" s="3" t="s">
        <v>962</v>
      </c>
      <c r="B872" s="9" t="s">
        <v>961</v>
      </c>
      <c r="C872" s="9" t="s">
        <v>5842</v>
      </c>
      <c r="D872" s="8">
        <v>4879.83</v>
      </c>
      <c r="E872" s="7">
        <v>45646</v>
      </c>
      <c r="F872" s="7">
        <v>45706</v>
      </c>
      <c r="G872" s="8">
        <v>4527.05</v>
      </c>
      <c r="H872" s="7">
        <v>45691</v>
      </c>
      <c r="I872" s="28">
        <v>-15</v>
      </c>
      <c r="J872" s="8">
        <f>G872*I872</f>
        <v>-67905.75</v>
      </c>
    </row>
    <row r="873" spans="1:10" ht="14.45" customHeight="1" x14ac:dyDescent="0.25">
      <c r="A873" s="3" t="s">
        <v>1847</v>
      </c>
      <c r="B873" s="9" t="s">
        <v>1846</v>
      </c>
      <c r="C873" s="9" t="s">
        <v>46</v>
      </c>
      <c r="D873" s="8">
        <v>41.9</v>
      </c>
      <c r="E873" s="7">
        <v>45822</v>
      </c>
      <c r="F873" s="7">
        <v>45882</v>
      </c>
      <c r="G873" s="8">
        <v>40.29</v>
      </c>
      <c r="H873" s="7">
        <v>45868</v>
      </c>
      <c r="I873" s="28">
        <v>-14</v>
      </c>
      <c r="J873" s="8">
        <f>G873*I873</f>
        <v>-564.05999999999995</v>
      </c>
    </row>
    <row r="874" spans="1:10" ht="14.45" customHeight="1" x14ac:dyDescent="0.25">
      <c r="A874" s="3" t="s">
        <v>966</v>
      </c>
      <c r="B874" s="9" t="s">
        <v>965</v>
      </c>
      <c r="C874" s="9" t="s">
        <v>507</v>
      </c>
      <c r="D874" s="8">
        <v>26.85</v>
      </c>
      <c r="E874" s="7">
        <v>45686</v>
      </c>
      <c r="F874" s="7">
        <v>45746</v>
      </c>
      <c r="G874" s="8">
        <v>25.82</v>
      </c>
      <c r="H874" s="7">
        <v>45722</v>
      </c>
      <c r="I874" s="28">
        <v>-24</v>
      </c>
      <c r="J874" s="8">
        <f>G874*I874</f>
        <v>-619.68000000000006</v>
      </c>
    </row>
    <row r="875" spans="1:10" ht="14.45" customHeight="1" x14ac:dyDescent="0.25">
      <c r="A875" s="3" t="s">
        <v>14</v>
      </c>
      <c r="B875" s="9" t="s">
        <v>13</v>
      </c>
      <c r="C875" s="29">
        <v>1658596</v>
      </c>
      <c r="D875" s="8">
        <v>80.599999999999994</v>
      </c>
      <c r="E875" s="7">
        <v>45608</v>
      </c>
      <c r="F875" s="7">
        <v>45668</v>
      </c>
      <c r="G875" s="8">
        <v>77.5</v>
      </c>
      <c r="H875" s="7">
        <v>45670</v>
      </c>
      <c r="I875" s="28">
        <v>2</v>
      </c>
      <c r="J875" s="8">
        <f>G875*I875</f>
        <v>155</v>
      </c>
    </row>
    <row r="876" spans="1:10" ht="14.45" customHeight="1" x14ac:dyDescent="0.25">
      <c r="A876" s="3" t="s">
        <v>85</v>
      </c>
      <c r="B876" s="9" t="s">
        <v>84</v>
      </c>
      <c r="C876" s="9" t="s">
        <v>5841</v>
      </c>
      <c r="D876" s="8">
        <v>133231.49</v>
      </c>
      <c r="E876" s="7">
        <v>45741</v>
      </c>
      <c r="F876" s="7">
        <v>45801</v>
      </c>
      <c r="G876" s="8">
        <v>121119.54</v>
      </c>
      <c r="H876" s="7">
        <v>45758</v>
      </c>
      <c r="I876" s="28">
        <v>-43</v>
      </c>
      <c r="J876" s="8">
        <f>G876*I876</f>
        <v>-5208140.22</v>
      </c>
    </row>
    <row r="877" spans="1:10" ht="14.45" customHeight="1" x14ac:dyDescent="0.25">
      <c r="A877" s="3" t="s">
        <v>20</v>
      </c>
      <c r="B877" s="9" t="s">
        <v>19</v>
      </c>
      <c r="C877" s="9" t="s">
        <v>5840</v>
      </c>
      <c r="D877" s="8">
        <v>878.4</v>
      </c>
      <c r="E877" s="7">
        <v>45649</v>
      </c>
      <c r="F877" s="7">
        <v>45709</v>
      </c>
      <c r="G877" s="8">
        <v>720</v>
      </c>
      <c r="H877" s="7">
        <v>45695</v>
      </c>
      <c r="I877" s="28">
        <v>-14</v>
      </c>
      <c r="J877" s="8">
        <f>G877*I877</f>
        <v>-10080</v>
      </c>
    </row>
    <row r="878" spans="1:10" ht="14.45" customHeight="1" x14ac:dyDescent="0.25">
      <c r="A878" s="3" t="s">
        <v>96</v>
      </c>
      <c r="B878" s="9" t="s">
        <v>95</v>
      </c>
      <c r="C878" s="29">
        <v>25158964</v>
      </c>
      <c r="D878" s="8">
        <v>1597.09</v>
      </c>
      <c r="E878" s="7">
        <v>45868</v>
      </c>
      <c r="F878" s="7">
        <v>45928</v>
      </c>
      <c r="G878" s="8">
        <v>1535.66</v>
      </c>
      <c r="H878" s="7">
        <v>45888</v>
      </c>
      <c r="I878" s="28">
        <v>-40</v>
      </c>
      <c r="J878" s="8">
        <f>G878*I878</f>
        <v>-61426.400000000001</v>
      </c>
    </row>
    <row r="879" spans="1:10" ht="14.45" customHeight="1" x14ac:dyDescent="0.25">
      <c r="A879" s="3" t="s">
        <v>72</v>
      </c>
      <c r="B879" s="9" t="s">
        <v>71</v>
      </c>
      <c r="C879" s="29">
        <v>3300037851</v>
      </c>
      <c r="D879" s="8">
        <v>330.61</v>
      </c>
      <c r="E879" s="7">
        <v>45735</v>
      </c>
      <c r="F879" s="7">
        <v>45795</v>
      </c>
      <c r="G879" s="8">
        <v>300.55</v>
      </c>
      <c r="H879" s="7">
        <v>45754</v>
      </c>
      <c r="I879" s="28">
        <v>-41</v>
      </c>
      <c r="J879" s="8">
        <f>G879*I879</f>
        <v>-12322.550000000001</v>
      </c>
    </row>
    <row r="880" spans="1:10" ht="14.45" customHeight="1" x14ac:dyDescent="0.25">
      <c r="A880" s="3" t="s">
        <v>94</v>
      </c>
      <c r="B880" s="9" t="s">
        <v>93</v>
      </c>
      <c r="C880" s="9" t="s">
        <v>5839</v>
      </c>
      <c r="D880" s="8">
        <v>313.67</v>
      </c>
      <c r="E880" s="7">
        <v>45853</v>
      </c>
      <c r="F880" s="7">
        <v>45913</v>
      </c>
      <c r="G880" s="8">
        <v>301.61</v>
      </c>
      <c r="H880" s="7">
        <v>45881</v>
      </c>
      <c r="I880" s="28">
        <v>-32</v>
      </c>
      <c r="J880" s="8">
        <f>G880*I880</f>
        <v>-9651.52</v>
      </c>
    </row>
    <row r="881" spans="1:10" ht="14.45" customHeight="1" x14ac:dyDescent="0.25">
      <c r="A881" s="3" t="s">
        <v>14</v>
      </c>
      <c r="B881" s="9" t="s">
        <v>13</v>
      </c>
      <c r="C881" s="29">
        <v>1619788</v>
      </c>
      <c r="D881" s="8">
        <v>28581.06</v>
      </c>
      <c r="E881" s="7">
        <v>45790</v>
      </c>
      <c r="F881" s="7">
        <v>45850</v>
      </c>
      <c r="G881" s="8">
        <v>23427.1</v>
      </c>
      <c r="H881" s="7">
        <v>45845</v>
      </c>
      <c r="I881" s="28">
        <v>-5</v>
      </c>
      <c r="J881" s="8">
        <f>G881*I881</f>
        <v>-117135.5</v>
      </c>
    </row>
    <row r="882" spans="1:10" ht="14.45" customHeight="1" x14ac:dyDescent="0.25">
      <c r="A882" s="3" t="s">
        <v>14</v>
      </c>
      <c r="B882" s="9" t="s">
        <v>13</v>
      </c>
      <c r="C882" s="29">
        <v>1660527</v>
      </c>
      <c r="D882" s="8">
        <v>78</v>
      </c>
      <c r="E882" s="7">
        <v>45639</v>
      </c>
      <c r="F882" s="7">
        <v>45699</v>
      </c>
      <c r="G882" s="8">
        <v>75</v>
      </c>
      <c r="H882" s="7">
        <v>45670</v>
      </c>
      <c r="I882" s="28">
        <v>-29</v>
      </c>
      <c r="J882" s="8">
        <f>G882*I882</f>
        <v>-2175</v>
      </c>
    </row>
    <row r="883" spans="1:10" ht="14.45" customHeight="1" x14ac:dyDescent="0.25">
      <c r="A883" s="3" t="s">
        <v>17</v>
      </c>
      <c r="B883" s="9" t="s">
        <v>16</v>
      </c>
      <c r="C883" s="9" t="s">
        <v>5838</v>
      </c>
      <c r="D883" s="8">
        <v>433.06</v>
      </c>
      <c r="E883" s="7">
        <v>45835</v>
      </c>
      <c r="F883" s="7">
        <v>45895</v>
      </c>
      <c r="G883" s="8">
        <v>416.4</v>
      </c>
      <c r="H883" s="7">
        <v>45856</v>
      </c>
      <c r="I883" s="28">
        <v>-39</v>
      </c>
      <c r="J883" s="8">
        <f>G883*I883</f>
        <v>-16239.599999999999</v>
      </c>
    </row>
    <row r="884" spans="1:10" ht="14.45" customHeight="1" x14ac:dyDescent="0.25">
      <c r="A884" s="3" t="s">
        <v>646</v>
      </c>
      <c r="B884" s="9" t="s">
        <v>645</v>
      </c>
      <c r="C884" s="9" t="s">
        <v>477</v>
      </c>
      <c r="D884" s="8">
        <v>1433.87</v>
      </c>
      <c r="E884" s="7">
        <v>45873</v>
      </c>
      <c r="F884" s="7">
        <v>45933</v>
      </c>
      <c r="G884" s="8">
        <v>1175.3</v>
      </c>
      <c r="H884" s="7">
        <v>45912</v>
      </c>
      <c r="I884" s="28">
        <v>-21</v>
      </c>
      <c r="J884" s="8">
        <f>G884*I884</f>
        <v>-24681.3</v>
      </c>
    </row>
    <row r="885" spans="1:10" ht="14.45" customHeight="1" x14ac:dyDescent="0.25">
      <c r="A885" s="3" t="s">
        <v>249</v>
      </c>
      <c r="B885" s="9" t="s">
        <v>248</v>
      </c>
      <c r="C885" s="29">
        <v>3259006159</v>
      </c>
      <c r="D885" s="8">
        <v>338.15</v>
      </c>
      <c r="E885" s="7">
        <v>45868</v>
      </c>
      <c r="F885" s="7">
        <v>45928</v>
      </c>
      <c r="G885" s="8">
        <v>277.17</v>
      </c>
      <c r="H885" s="7">
        <v>45891</v>
      </c>
      <c r="I885" s="28">
        <v>-37</v>
      </c>
      <c r="J885" s="8">
        <f>G885*I885</f>
        <v>-10255.290000000001</v>
      </c>
    </row>
    <row r="886" spans="1:10" ht="14.45" customHeight="1" x14ac:dyDescent="0.25">
      <c r="A886" s="3" t="s">
        <v>67</v>
      </c>
      <c r="B886" s="9" t="s">
        <v>66</v>
      </c>
      <c r="C886" s="9" t="s">
        <v>5837</v>
      </c>
      <c r="D886" s="8">
        <v>3944.2</v>
      </c>
      <c r="E886" s="7">
        <v>45848</v>
      </c>
      <c r="F886" s="7">
        <v>45908</v>
      </c>
      <c r="G886" s="8">
        <v>3792.5</v>
      </c>
      <c r="H886" s="7">
        <v>45891</v>
      </c>
      <c r="I886" s="28">
        <v>-17</v>
      </c>
      <c r="J886" s="8">
        <f>G886*I886</f>
        <v>-64472.5</v>
      </c>
    </row>
    <row r="887" spans="1:10" ht="14.45" customHeight="1" x14ac:dyDescent="0.25">
      <c r="A887" s="3" t="s">
        <v>140</v>
      </c>
      <c r="B887" s="9" t="s">
        <v>139</v>
      </c>
      <c r="C887" s="29">
        <v>3201157207</v>
      </c>
      <c r="D887" s="8">
        <v>249.39</v>
      </c>
      <c r="E887" s="7">
        <v>45707</v>
      </c>
      <c r="F887" s="7">
        <v>45767</v>
      </c>
      <c r="G887" s="8">
        <v>239.8</v>
      </c>
      <c r="H887" s="7">
        <v>45726</v>
      </c>
      <c r="I887" s="28">
        <v>-41</v>
      </c>
      <c r="J887" s="8">
        <f>G887*I887</f>
        <v>-9831.8000000000011</v>
      </c>
    </row>
    <row r="888" spans="1:10" ht="14.45" customHeight="1" x14ac:dyDescent="0.25">
      <c r="A888" s="3" t="s">
        <v>140</v>
      </c>
      <c r="B888" s="9" t="s">
        <v>139</v>
      </c>
      <c r="C888" s="29">
        <v>3201196183</v>
      </c>
      <c r="D888" s="8">
        <v>78</v>
      </c>
      <c r="E888" s="7">
        <v>45835</v>
      </c>
      <c r="F888" s="7">
        <v>45895</v>
      </c>
      <c r="G888" s="8">
        <v>75</v>
      </c>
      <c r="H888" s="7">
        <v>45867</v>
      </c>
      <c r="I888" s="28">
        <v>-28</v>
      </c>
      <c r="J888" s="8">
        <f>G888*I888</f>
        <v>-2100</v>
      </c>
    </row>
    <row r="889" spans="1:10" ht="14.45" customHeight="1" x14ac:dyDescent="0.25">
      <c r="A889" s="3" t="s">
        <v>255</v>
      </c>
      <c r="B889" s="9" t="s">
        <v>254</v>
      </c>
      <c r="C889" s="9" t="s">
        <v>5836</v>
      </c>
      <c r="D889" s="8">
        <v>2034.24</v>
      </c>
      <c r="E889" s="7">
        <v>45715</v>
      </c>
      <c r="F889" s="7">
        <v>45775</v>
      </c>
      <c r="G889" s="8">
        <v>1956</v>
      </c>
      <c r="H889" s="7">
        <v>45726</v>
      </c>
      <c r="I889" s="28">
        <v>-49</v>
      </c>
      <c r="J889" s="8">
        <f>G889*I889</f>
        <v>-95844</v>
      </c>
    </row>
    <row r="890" spans="1:10" ht="14.45" customHeight="1" x14ac:dyDescent="0.25">
      <c r="A890" s="3" t="s">
        <v>263</v>
      </c>
      <c r="B890" s="9" t="s">
        <v>262</v>
      </c>
      <c r="C890" s="29">
        <v>5302833928</v>
      </c>
      <c r="D890" s="8">
        <v>2195.98</v>
      </c>
      <c r="E890" s="7">
        <v>45856</v>
      </c>
      <c r="F890" s="7">
        <v>45916</v>
      </c>
      <c r="G890" s="8">
        <v>1799.98</v>
      </c>
      <c r="H890" s="7">
        <v>45875</v>
      </c>
      <c r="I890" s="28">
        <v>-41</v>
      </c>
      <c r="J890" s="8">
        <f>G890*I890</f>
        <v>-73799.180000000008</v>
      </c>
    </row>
    <row r="891" spans="1:10" ht="14.45" customHeight="1" x14ac:dyDescent="0.25">
      <c r="A891" s="3" t="s">
        <v>17</v>
      </c>
      <c r="B891" s="9" t="s">
        <v>16</v>
      </c>
      <c r="C891" s="9" t="s">
        <v>5835</v>
      </c>
      <c r="D891" s="8">
        <v>257.70999999999998</v>
      </c>
      <c r="E891" s="7">
        <v>45695</v>
      </c>
      <c r="F891" s="7">
        <v>45755</v>
      </c>
      <c r="G891" s="8">
        <v>247.8</v>
      </c>
      <c r="H891" s="7">
        <v>45723</v>
      </c>
      <c r="I891" s="28">
        <v>-32</v>
      </c>
      <c r="J891" s="8">
        <f>G891*I891</f>
        <v>-7929.6</v>
      </c>
    </row>
    <row r="892" spans="1:10" ht="14.45" customHeight="1" x14ac:dyDescent="0.25">
      <c r="A892" s="3" t="s">
        <v>14</v>
      </c>
      <c r="B892" s="9" t="s">
        <v>13</v>
      </c>
      <c r="C892" s="29">
        <v>1637272</v>
      </c>
      <c r="D892" s="8">
        <v>290.16000000000003</v>
      </c>
      <c r="E892" s="7">
        <v>45622</v>
      </c>
      <c r="F892" s="7">
        <v>45682</v>
      </c>
      <c r="G892" s="8">
        <v>279</v>
      </c>
      <c r="H892" s="7">
        <v>45670</v>
      </c>
      <c r="I892" s="28">
        <v>-12</v>
      </c>
      <c r="J892" s="8">
        <f>G892*I892</f>
        <v>-3348</v>
      </c>
    </row>
    <row r="893" spans="1:10" ht="14.45" customHeight="1" x14ac:dyDescent="0.25">
      <c r="A893" s="3" t="s">
        <v>140</v>
      </c>
      <c r="B893" s="9" t="s">
        <v>139</v>
      </c>
      <c r="C893" s="29">
        <v>3201196440</v>
      </c>
      <c r="D893" s="8">
        <v>78</v>
      </c>
      <c r="E893" s="7">
        <v>45835</v>
      </c>
      <c r="F893" s="7">
        <v>45895</v>
      </c>
      <c r="G893" s="8">
        <v>75</v>
      </c>
      <c r="H893" s="7">
        <v>45867</v>
      </c>
      <c r="I893" s="28">
        <v>-28</v>
      </c>
      <c r="J893" s="8">
        <f>G893*I893</f>
        <v>-2100</v>
      </c>
    </row>
    <row r="894" spans="1:10" ht="14.45" customHeight="1" x14ac:dyDescent="0.25">
      <c r="A894" s="3" t="s">
        <v>482</v>
      </c>
      <c r="B894" s="9" t="s">
        <v>481</v>
      </c>
      <c r="C894" s="9" t="s">
        <v>5834</v>
      </c>
      <c r="D894" s="8">
        <v>737.8</v>
      </c>
      <c r="E894" s="7">
        <v>45679</v>
      </c>
      <c r="F894" s="7">
        <v>45739</v>
      </c>
      <c r="G894" s="8">
        <v>737.8</v>
      </c>
      <c r="H894" s="7">
        <v>45707</v>
      </c>
      <c r="I894" s="28">
        <v>-32</v>
      </c>
      <c r="J894" s="8">
        <f>G894*I894</f>
        <v>-23609.599999999999</v>
      </c>
    </row>
    <row r="895" spans="1:10" ht="14.45" customHeight="1" x14ac:dyDescent="0.25">
      <c r="A895" s="3" t="s">
        <v>14</v>
      </c>
      <c r="B895" s="9" t="s">
        <v>13</v>
      </c>
      <c r="C895" s="29">
        <v>1663363</v>
      </c>
      <c r="D895" s="8">
        <v>80.599999999999994</v>
      </c>
      <c r="E895" s="7">
        <v>45638</v>
      </c>
      <c r="F895" s="7">
        <v>45698</v>
      </c>
      <c r="G895" s="8">
        <v>77.5</v>
      </c>
      <c r="H895" s="7">
        <v>45670</v>
      </c>
      <c r="I895" s="28">
        <v>-28</v>
      </c>
      <c r="J895" s="8">
        <f>G895*I895</f>
        <v>-2170</v>
      </c>
    </row>
    <row r="896" spans="1:10" ht="14.45" customHeight="1" x14ac:dyDescent="0.25">
      <c r="A896" s="3" t="s">
        <v>1293</v>
      </c>
      <c r="B896" s="9" t="s">
        <v>1292</v>
      </c>
      <c r="C896" s="9" t="s">
        <v>1555</v>
      </c>
      <c r="D896" s="8">
        <v>344.65</v>
      </c>
      <c r="E896" s="7">
        <v>45889</v>
      </c>
      <c r="F896" s="7">
        <v>45949</v>
      </c>
      <c r="G896" s="8">
        <v>331.39</v>
      </c>
      <c r="H896" s="7">
        <v>45895</v>
      </c>
      <c r="I896" s="28">
        <v>-54</v>
      </c>
      <c r="J896" s="8">
        <f>G896*I896</f>
        <v>-17895.059999999998</v>
      </c>
    </row>
    <row r="897" spans="1:10" ht="14.45" customHeight="1" x14ac:dyDescent="0.25">
      <c r="A897" s="3" t="s">
        <v>140</v>
      </c>
      <c r="B897" s="9" t="s">
        <v>139</v>
      </c>
      <c r="C897" s="29">
        <v>3201209235</v>
      </c>
      <c r="D897" s="8">
        <v>342.16</v>
      </c>
      <c r="E897" s="7">
        <v>45875</v>
      </c>
      <c r="F897" s="7">
        <v>45935</v>
      </c>
      <c r="G897" s="8">
        <v>329</v>
      </c>
      <c r="H897" s="7">
        <v>45895</v>
      </c>
      <c r="I897" s="28">
        <v>-40</v>
      </c>
      <c r="J897" s="8">
        <f>G897*I897</f>
        <v>-13160</v>
      </c>
    </row>
    <row r="898" spans="1:10" ht="14.45" customHeight="1" x14ac:dyDescent="0.25">
      <c r="A898" s="3" t="s">
        <v>152</v>
      </c>
      <c r="B898" s="9" t="s">
        <v>151</v>
      </c>
      <c r="C898" s="29">
        <v>252027280</v>
      </c>
      <c r="D898" s="8">
        <v>1207.19</v>
      </c>
      <c r="E898" s="7">
        <v>45842</v>
      </c>
      <c r="F898" s="7">
        <v>45902</v>
      </c>
      <c r="G898" s="8">
        <v>1160.76</v>
      </c>
      <c r="H898" s="7">
        <v>45881</v>
      </c>
      <c r="I898" s="28">
        <v>-21</v>
      </c>
      <c r="J898" s="8">
        <f>G898*I898</f>
        <v>-24375.96</v>
      </c>
    </row>
    <row r="899" spans="1:10" ht="14.45" customHeight="1" x14ac:dyDescent="0.25">
      <c r="A899" s="3" t="s">
        <v>412</v>
      </c>
      <c r="B899" s="9" t="s">
        <v>411</v>
      </c>
      <c r="C899" s="9" t="s">
        <v>5833</v>
      </c>
      <c r="D899" s="8">
        <v>686.4</v>
      </c>
      <c r="E899" s="7">
        <v>45629</v>
      </c>
      <c r="F899" s="7">
        <v>45689</v>
      </c>
      <c r="G899" s="8">
        <v>660</v>
      </c>
      <c r="H899" s="7">
        <v>45686</v>
      </c>
      <c r="I899" s="28">
        <v>-3</v>
      </c>
      <c r="J899" s="8">
        <f>G899*I899</f>
        <v>-1980</v>
      </c>
    </row>
    <row r="900" spans="1:10" ht="14.45" customHeight="1" x14ac:dyDescent="0.25">
      <c r="A900" s="3" t="s">
        <v>174</v>
      </c>
      <c r="B900" s="9" t="s">
        <v>173</v>
      </c>
      <c r="C900" s="9" t="s">
        <v>5832</v>
      </c>
      <c r="D900" s="8">
        <v>1282.53</v>
      </c>
      <c r="E900" s="7">
        <v>45702</v>
      </c>
      <c r="F900" s="7">
        <v>45762</v>
      </c>
      <c r="G900" s="8">
        <v>1233.2</v>
      </c>
      <c r="H900" s="7">
        <v>45723</v>
      </c>
      <c r="I900" s="28">
        <v>-39</v>
      </c>
      <c r="J900" s="8">
        <f>G900*I900</f>
        <v>-48094.8</v>
      </c>
    </row>
    <row r="901" spans="1:10" ht="14.45" customHeight="1" x14ac:dyDescent="0.25">
      <c r="A901" s="3" t="s">
        <v>88</v>
      </c>
      <c r="B901" s="9" t="s">
        <v>87</v>
      </c>
      <c r="C901" s="9" t="s">
        <v>5831</v>
      </c>
      <c r="D901" s="8">
        <v>127.67</v>
      </c>
      <c r="E901" s="7">
        <v>45812</v>
      </c>
      <c r="F901" s="7">
        <v>45872</v>
      </c>
      <c r="G901" s="8">
        <v>122.76</v>
      </c>
      <c r="H901" s="7">
        <v>45889</v>
      </c>
      <c r="I901" s="28">
        <v>17</v>
      </c>
      <c r="J901" s="8">
        <f>G901*I901</f>
        <v>2086.92</v>
      </c>
    </row>
    <row r="902" spans="1:10" ht="14.45" customHeight="1" x14ac:dyDescent="0.25">
      <c r="A902" s="3" t="s">
        <v>14</v>
      </c>
      <c r="B902" s="9" t="s">
        <v>13</v>
      </c>
      <c r="C902" s="29">
        <v>1632616</v>
      </c>
      <c r="D902" s="8">
        <v>78</v>
      </c>
      <c r="E902" s="7">
        <v>45622</v>
      </c>
      <c r="F902" s="7">
        <v>45682</v>
      </c>
      <c r="G902" s="8">
        <v>75</v>
      </c>
      <c r="H902" s="7">
        <v>45674</v>
      </c>
      <c r="I902" s="28">
        <v>-8</v>
      </c>
      <c r="J902" s="8">
        <f>G902*I902</f>
        <v>-600</v>
      </c>
    </row>
    <row r="903" spans="1:10" ht="14.45" customHeight="1" x14ac:dyDescent="0.25">
      <c r="A903" s="3" t="s">
        <v>2816</v>
      </c>
      <c r="B903" s="9" t="s">
        <v>2815</v>
      </c>
      <c r="C903" s="29">
        <v>7</v>
      </c>
      <c r="D903" s="8">
        <v>2162</v>
      </c>
      <c r="E903" s="7">
        <v>45812</v>
      </c>
      <c r="F903" s="7">
        <v>45872</v>
      </c>
      <c r="G903" s="8">
        <v>2162</v>
      </c>
      <c r="H903" s="7">
        <v>45833</v>
      </c>
      <c r="I903" s="28">
        <v>-39</v>
      </c>
      <c r="J903" s="8">
        <f>G903*I903</f>
        <v>-84318</v>
      </c>
    </row>
    <row r="904" spans="1:10" ht="14.45" customHeight="1" x14ac:dyDescent="0.25">
      <c r="A904" s="3" t="s">
        <v>482</v>
      </c>
      <c r="B904" s="9" t="s">
        <v>481</v>
      </c>
      <c r="C904" s="9" t="s">
        <v>5830</v>
      </c>
      <c r="D904" s="8">
        <v>368.9</v>
      </c>
      <c r="E904" s="7">
        <v>45825</v>
      </c>
      <c r="F904" s="7">
        <v>45885</v>
      </c>
      <c r="G904" s="8">
        <v>368.9</v>
      </c>
      <c r="H904" s="7">
        <v>45854</v>
      </c>
      <c r="I904" s="28">
        <v>-31</v>
      </c>
      <c r="J904" s="8">
        <f>G904*I904</f>
        <v>-11435.9</v>
      </c>
    </row>
    <row r="905" spans="1:10" ht="14.45" customHeight="1" x14ac:dyDescent="0.25">
      <c r="A905" s="3" t="s">
        <v>4094</v>
      </c>
      <c r="B905" s="9" t="s">
        <v>4093</v>
      </c>
      <c r="C905" s="9" t="s">
        <v>5829</v>
      </c>
      <c r="D905" s="8">
        <v>3570</v>
      </c>
      <c r="E905" s="7">
        <v>45786</v>
      </c>
      <c r="F905" s="7">
        <v>45846</v>
      </c>
      <c r="G905" s="8">
        <v>3400</v>
      </c>
      <c r="H905" s="7">
        <v>45821</v>
      </c>
      <c r="I905" s="28">
        <v>-25</v>
      </c>
      <c r="J905" s="8">
        <f>G905*I905</f>
        <v>-85000</v>
      </c>
    </row>
    <row r="906" spans="1:10" ht="14.45" customHeight="1" x14ac:dyDescent="0.25">
      <c r="A906" s="3" t="s">
        <v>706</v>
      </c>
      <c r="B906" s="9" t="s">
        <v>705</v>
      </c>
      <c r="C906" s="29">
        <v>2025021707</v>
      </c>
      <c r="D906" s="8">
        <v>1808.48</v>
      </c>
      <c r="E906" s="7">
        <v>45799</v>
      </c>
      <c r="F906" s="7">
        <v>45860</v>
      </c>
      <c r="G906" s="8">
        <v>1482.36</v>
      </c>
      <c r="H906" s="7">
        <v>45825</v>
      </c>
      <c r="I906" s="28">
        <v>-35</v>
      </c>
      <c r="J906" s="8">
        <f>G906*I906</f>
        <v>-51882.6</v>
      </c>
    </row>
    <row r="907" spans="1:10" ht="14.45" customHeight="1" x14ac:dyDescent="0.25">
      <c r="A907" s="3" t="s">
        <v>223</v>
      </c>
      <c r="B907" s="9" t="s">
        <v>222</v>
      </c>
      <c r="C907" s="9" t="s">
        <v>5828</v>
      </c>
      <c r="D907" s="8">
        <v>2429.96</v>
      </c>
      <c r="E907" s="7">
        <v>45758</v>
      </c>
      <c r="F907" s="7">
        <v>45818</v>
      </c>
      <c r="G907" s="8">
        <v>2336.5</v>
      </c>
      <c r="H907" s="7">
        <v>45803</v>
      </c>
      <c r="I907" s="28">
        <v>-15</v>
      </c>
      <c r="J907" s="8">
        <f>G907*I907</f>
        <v>-35047.5</v>
      </c>
    </row>
    <row r="908" spans="1:10" ht="14.45" customHeight="1" x14ac:dyDescent="0.25">
      <c r="A908" s="3" t="s">
        <v>160</v>
      </c>
      <c r="B908" s="9" t="s">
        <v>159</v>
      </c>
      <c r="C908" s="9" t="s">
        <v>3604</v>
      </c>
      <c r="D908" s="8">
        <v>1206.69</v>
      </c>
      <c r="E908" s="7">
        <v>45670</v>
      </c>
      <c r="F908" s="7">
        <v>45730</v>
      </c>
      <c r="G908" s="8">
        <v>1160.28</v>
      </c>
      <c r="H908" s="7">
        <v>45713</v>
      </c>
      <c r="I908" s="28">
        <v>-17</v>
      </c>
      <c r="J908" s="8">
        <f>G908*I908</f>
        <v>-19724.759999999998</v>
      </c>
    </row>
    <row r="909" spans="1:10" ht="14.45" customHeight="1" x14ac:dyDescent="0.25">
      <c r="A909" s="3" t="s">
        <v>140</v>
      </c>
      <c r="B909" s="9" t="s">
        <v>139</v>
      </c>
      <c r="C909" s="29">
        <v>3201152422</v>
      </c>
      <c r="D909" s="8">
        <v>249.39</v>
      </c>
      <c r="E909" s="7">
        <v>45688</v>
      </c>
      <c r="F909" s="7">
        <v>45748</v>
      </c>
      <c r="G909" s="8">
        <v>239.8</v>
      </c>
      <c r="H909" s="7">
        <v>45713</v>
      </c>
      <c r="I909" s="28">
        <v>-35</v>
      </c>
      <c r="J909" s="8">
        <f>G909*I909</f>
        <v>-8393</v>
      </c>
    </row>
    <row r="910" spans="1:10" ht="14.45" customHeight="1" x14ac:dyDescent="0.25">
      <c r="A910" s="3" t="s">
        <v>140</v>
      </c>
      <c r="B910" s="9" t="s">
        <v>139</v>
      </c>
      <c r="C910" s="29">
        <v>3201147565</v>
      </c>
      <c r="D910" s="8">
        <v>1258.19</v>
      </c>
      <c r="E910" s="7">
        <v>45671</v>
      </c>
      <c r="F910" s="7">
        <v>45731</v>
      </c>
      <c r="G910" s="8">
        <v>1209.8</v>
      </c>
      <c r="H910" s="7">
        <v>45713</v>
      </c>
      <c r="I910" s="28">
        <v>-18</v>
      </c>
      <c r="J910" s="8">
        <f>G910*I910</f>
        <v>-21776.399999999998</v>
      </c>
    </row>
    <row r="911" spans="1:10" ht="14.45" customHeight="1" x14ac:dyDescent="0.25">
      <c r="A911" s="3" t="s">
        <v>91</v>
      </c>
      <c r="B911" s="9" t="s">
        <v>90</v>
      </c>
      <c r="C911" s="9" t="s">
        <v>5827</v>
      </c>
      <c r="D911" s="8">
        <v>69.89</v>
      </c>
      <c r="E911" s="7">
        <v>45811</v>
      </c>
      <c r="F911" s="7">
        <v>45872</v>
      </c>
      <c r="G911" s="8">
        <v>67.2</v>
      </c>
      <c r="H911" s="7">
        <v>45820</v>
      </c>
      <c r="I911" s="28">
        <v>-52</v>
      </c>
      <c r="J911" s="8">
        <f>G911*I911</f>
        <v>-3494.4</v>
      </c>
    </row>
    <row r="912" spans="1:10" ht="14.45" customHeight="1" x14ac:dyDescent="0.25">
      <c r="A912" s="3" t="s">
        <v>14</v>
      </c>
      <c r="B912" s="9" t="s">
        <v>13</v>
      </c>
      <c r="C912" s="29">
        <v>1658655</v>
      </c>
      <c r="D912" s="8">
        <v>96.72</v>
      </c>
      <c r="E912" s="7">
        <v>45608</v>
      </c>
      <c r="F912" s="7">
        <v>45668</v>
      </c>
      <c r="G912" s="8">
        <v>93</v>
      </c>
      <c r="H912" s="7">
        <v>45672</v>
      </c>
      <c r="I912" s="28">
        <v>4</v>
      </c>
      <c r="J912" s="8">
        <f>G912*I912</f>
        <v>372</v>
      </c>
    </row>
    <row r="913" spans="1:10" ht="14.45" customHeight="1" x14ac:dyDescent="0.25">
      <c r="A913" s="3" t="s">
        <v>61</v>
      </c>
      <c r="B913" s="9" t="s">
        <v>60</v>
      </c>
      <c r="C913" s="29">
        <v>3</v>
      </c>
      <c r="D913" s="8">
        <v>4922</v>
      </c>
      <c r="E913" s="7">
        <v>45656</v>
      </c>
      <c r="F913" s="7">
        <v>45716</v>
      </c>
      <c r="G913" s="8">
        <v>4922</v>
      </c>
      <c r="H913" s="7">
        <v>45671</v>
      </c>
      <c r="I913" s="28">
        <v>-45</v>
      </c>
      <c r="J913" s="8">
        <f>G913*I913</f>
        <v>-221490</v>
      </c>
    </row>
    <row r="914" spans="1:10" ht="14.45" customHeight="1" x14ac:dyDescent="0.25">
      <c r="A914" s="3" t="s">
        <v>39</v>
      </c>
      <c r="B914" s="9" t="s">
        <v>38</v>
      </c>
      <c r="C914" s="29">
        <v>5025123820</v>
      </c>
      <c r="D914" s="8">
        <v>43.06</v>
      </c>
      <c r="E914" s="7">
        <v>45887</v>
      </c>
      <c r="F914" s="7">
        <v>45947</v>
      </c>
      <c r="G914" s="8">
        <v>41.4</v>
      </c>
      <c r="H914" s="7">
        <v>45910</v>
      </c>
      <c r="I914" s="28">
        <v>-37</v>
      </c>
      <c r="J914" s="8">
        <f>G914*I914</f>
        <v>-1531.8</v>
      </c>
    </row>
    <row r="915" spans="1:10" ht="14.45" customHeight="1" x14ac:dyDescent="0.25">
      <c r="A915" s="3" t="s">
        <v>14</v>
      </c>
      <c r="B915" s="9" t="s">
        <v>13</v>
      </c>
      <c r="C915" s="29">
        <v>1658637</v>
      </c>
      <c r="D915" s="8">
        <v>80.599999999999994</v>
      </c>
      <c r="E915" s="7">
        <v>45608</v>
      </c>
      <c r="F915" s="7">
        <v>45668</v>
      </c>
      <c r="G915" s="8">
        <v>77.5</v>
      </c>
      <c r="H915" s="7">
        <v>45670</v>
      </c>
      <c r="I915" s="28">
        <v>2</v>
      </c>
      <c r="J915" s="8">
        <f>G915*I915</f>
        <v>155</v>
      </c>
    </row>
    <row r="916" spans="1:10" ht="14.45" customHeight="1" x14ac:dyDescent="0.25">
      <c r="A916" s="3" t="s">
        <v>37</v>
      </c>
      <c r="B916" s="9" t="s">
        <v>36</v>
      </c>
      <c r="C916" s="9" t="s">
        <v>5826</v>
      </c>
      <c r="D916" s="8">
        <v>1716.11</v>
      </c>
      <c r="E916" s="7">
        <v>45834</v>
      </c>
      <c r="F916" s="7">
        <v>45894</v>
      </c>
      <c r="G916" s="8">
        <v>1406.65</v>
      </c>
      <c r="H916" s="7">
        <v>45876</v>
      </c>
      <c r="I916" s="28">
        <v>-18</v>
      </c>
      <c r="J916" s="8">
        <f>G916*I916</f>
        <v>-25319.7</v>
      </c>
    </row>
    <row r="917" spans="1:10" ht="14.45" customHeight="1" x14ac:dyDescent="0.25">
      <c r="A917" s="3" t="s">
        <v>373</v>
      </c>
      <c r="B917" s="9" t="s">
        <v>213</v>
      </c>
      <c r="C917" s="9" t="s">
        <v>1850</v>
      </c>
      <c r="D917" s="8">
        <v>2290.4299999999998</v>
      </c>
      <c r="E917" s="7">
        <v>45875</v>
      </c>
      <c r="F917" s="7">
        <v>45935</v>
      </c>
      <c r="G917" s="8">
        <v>1877.4</v>
      </c>
      <c r="H917" s="7">
        <v>45910</v>
      </c>
      <c r="I917" s="28">
        <v>-25</v>
      </c>
      <c r="J917" s="8">
        <f>G917*I917</f>
        <v>-46935</v>
      </c>
    </row>
    <row r="918" spans="1:10" ht="14.45" customHeight="1" x14ac:dyDescent="0.25">
      <c r="A918" s="3" t="s">
        <v>24</v>
      </c>
      <c r="B918" s="9" t="s">
        <v>23</v>
      </c>
      <c r="C918" s="9" t="s">
        <v>5825</v>
      </c>
      <c r="D918" s="8">
        <v>302.85000000000002</v>
      </c>
      <c r="E918" s="7">
        <v>45846</v>
      </c>
      <c r="F918" s="7">
        <v>45906</v>
      </c>
      <c r="G918" s="8">
        <v>291.2</v>
      </c>
      <c r="H918" s="7">
        <v>45930</v>
      </c>
      <c r="I918" s="28">
        <v>24</v>
      </c>
      <c r="J918" s="8">
        <f>G918*I918</f>
        <v>6988.7999999999993</v>
      </c>
    </row>
    <row r="919" spans="1:10" ht="14.45" customHeight="1" x14ac:dyDescent="0.25">
      <c r="A919" s="3" t="s">
        <v>2881</v>
      </c>
      <c r="B919" s="9" t="s">
        <v>2880</v>
      </c>
      <c r="C919" s="9" t="s">
        <v>1889</v>
      </c>
      <c r="D919" s="8">
        <v>1971.11</v>
      </c>
      <c r="E919" s="7">
        <v>45870</v>
      </c>
      <c r="F919" s="7">
        <v>45930</v>
      </c>
      <c r="G919" s="8">
        <v>1895.3</v>
      </c>
      <c r="H919" s="7">
        <v>45903</v>
      </c>
      <c r="I919" s="28">
        <v>-27</v>
      </c>
      <c r="J919" s="8">
        <f>G919*I919</f>
        <v>-51173.1</v>
      </c>
    </row>
    <row r="920" spans="1:10" ht="14.45" customHeight="1" x14ac:dyDescent="0.25">
      <c r="A920" s="3" t="s">
        <v>1311</v>
      </c>
      <c r="B920" s="9" t="s">
        <v>1310</v>
      </c>
      <c r="C920" s="9" t="s">
        <v>5824</v>
      </c>
      <c r="D920" s="8">
        <v>3986.68</v>
      </c>
      <c r="E920" s="7">
        <v>45877</v>
      </c>
      <c r="F920" s="7">
        <v>45937</v>
      </c>
      <c r="G920" s="8">
        <v>3986.68</v>
      </c>
      <c r="H920" s="7">
        <v>45888</v>
      </c>
      <c r="I920" s="28">
        <v>-49</v>
      </c>
      <c r="J920" s="8">
        <f>G920*I920</f>
        <v>-195347.31999999998</v>
      </c>
    </row>
    <row r="921" spans="1:10" ht="14.45" customHeight="1" x14ac:dyDescent="0.25">
      <c r="A921" s="3" t="s">
        <v>205</v>
      </c>
      <c r="B921" s="9" t="s">
        <v>204</v>
      </c>
      <c r="C921" s="9" t="s">
        <v>5823</v>
      </c>
      <c r="D921" s="8">
        <v>65297</v>
      </c>
      <c r="E921" s="7">
        <v>45754</v>
      </c>
      <c r="F921" s="7">
        <v>45814</v>
      </c>
      <c r="G921" s="8">
        <v>65297</v>
      </c>
      <c r="H921" s="7">
        <v>45783</v>
      </c>
      <c r="I921" s="28">
        <v>-31</v>
      </c>
      <c r="J921" s="8">
        <f>G921*I921</f>
        <v>-2024207</v>
      </c>
    </row>
    <row r="922" spans="1:10" ht="14.45" customHeight="1" x14ac:dyDescent="0.25">
      <c r="A922" s="3" t="s">
        <v>69</v>
      </c>
      <c r="B922" s="9" t="s">
        <v>68</v>
      </c>
      <c r="C922" s="29">
        <v>2025790415</v>
      </c>
      <c r="D922" s="8">
        <v>302.85000000000002</v>
      </c>
      <c r="E922" s="7">
        <v>45776</v>
      </c>
      <c r="F922" s="7">
        <v>45836</v>
      </c>
      <c r="G922" s="8">
        <v>291.2</v>
      </c>
      <c r="H922" s="7">
        <v>45827</v>
      </c>
      <c r="I922" s="28">
        <v>-9</v>
      </c>
      <c r="J922" s="8">
        <f>G922*I922</f>
        <v>-2620.7999999999997</v>
      </c>
    </row>
    <row r="923" spans="1:10" ht="14.45" customHeight="1" x14ac:dyDescent="0.25">
      <c r="A923" s="3" t="s">
        <v>247</v>
      </c>
      <c r="B923" s="9" t="s">
        <v>246</v>
      </c>
      <c r="C923" s="29">
        <v>7190027702</v>
      </c>
      <c r="D923" s="8">
        <v>1255.3800000000001</v>
      </c>
      <c r="E923" s="7">
        <v>45761</v>
      </c>
      <c r="F923" s="7">
        <v>45821</v>
      </c>
      <c r="G923" s="8">
        <v>1029</v>
      </c>
      <c r="H923" s="7">
        <v>45803</v>
      </c>
      <c r="I923" s="28">
        <v>-18</v>
      </c>
      <c r="J923" s="8">
        <f>G923*I923</f>
        <v>-18522</v>
      </c>
    </row>
    <row r="924" spans="1:10" ht="14.45" customHeight="1" x14ac:dyDescent="0.25">
      <c r="A924" s="3" t="s">
        <v>295</v>
      </c>
      <c r="B924" s="9" t="s">
        <v>294</v>
      </c>
      <c r="C924" s="9" t="s">
        <v>5822</v>
      </c>
      <c r="D924" s="8">
        <v>919.88</v>
      </c>
      <c r="E924" s="7">
        <v>45756</v>
      </c>
      <c r="F924" s="7">
        <v>45816</v>
      </c>
      <c r="G924" s="8">
        <v>754</v>
      </c>
      <c r="H924" s="7">
        <v>45775</v>
      </c>
      <c r="I924" s="28">
        <v>-41</v>
      </c>
      <c r="J924" s="8">
        <f>G924*I924</f>
        <v>-30914</v>
      </c>
    </row>
    <row r="925" spans="1:10" ht="14.45" customHeight="1" x14ac:dyDescent="0.25">
      <c r="A925" s="3" t="s">
        <v>14</v>
      </c>
      <c r="B925" s="9" t="s">
        <v>13</v>
      </c>
      <c r="C925" s="29">
        <v>1663366</v>
      </c>
      <c r="D925" s="8">
        <v>80.599999999999994</v>
      </c>
      <c r="E925" s="7">
        <v>45638</v>
      </c>
      <c r="F925" s="7">
        <v>45698</v>
      </c>
      <c r="G925" s="8">
        <v>77.5</v>
      </c>
      <c r="H925" s="7">
        <v>45670</v>
      </c>
      <c r="I925" s="28">
        <v>-28</v>
      </c>
      <c r="J925" s="8">
        <f>G925*I925</f>
        <v>-2170</v>
      </c>
    </row>
    <row r="926" spans="1:10" ht="14.45" customHeight="1" x14ac:dyDescent="0.25">
      <c r="A926" s="3" t="s">
        <v>2087</v>
      </c>
      <c r="B926" s="9" t="s">
        <v>2086</v>
      </c>
      <c r="C926" s="29">
        <v>8261746483</v>
      </c>
      <c r="D926" s="8">
        <v>2494.8000000000002</v>
      </c>
      <c r="E926" s="7">
        <v>45650</v>
      </c>
      <c r="F926" s="7">
        <v>45710</v>
      </c>
      <c r="G926" s="8">
        <v>2268</v>
      </c>
      <c r="H926" s="7">
        <v>45684</v>
      </c>
      <c r="I926" s="28">
        <v>-26</v>
      </c>
      <c r="J926" s="8">
        <f>G926*I926</f>
        <v>-58968</v>
      </c>
    </row>
    <row r="927" spans="1:10" ht="14.45" customHeight="1" x14ac:dyDescent="0.25">
      <c r="A927" s="3" t="s">
        <v>5821</v>
      </c>
      <c r="B927" s="9" t="s">
        <v>5820</v>
      </c>
      <c r="C927" s="9" t="s">
        <v>5819</v>
      </c>
      <c r="D927" s="8">
        <v>7386.6</v>
      </c>
      <c r="E927" s="7">
        <v>45692</v>
      </c>
      <c r="F927" s="7">
        <v>45752</v>
      </c>
      <c r="G927" s="8">
        <v>7102.5</v>
      </c>
      <c r="H927" s="7">
        <v>45782</v>
      </c>
      <c r="I927" s="28">
        <v>30</v>
      </c>
      <c r="J927" s="8">
        <f>G927*I927</f>
        <v>213075</v>
      </c>
    </row>
    <row r="928" spans="1:10" ht="14.45" customHeight="1" x14ac:dyDescent="0.25">
      <c r="A928" s="3" t="s">
        <v>193</v>
      </c>
      <c r="B928" s="9" t="s">
        <v>192</v>
      </c>
      <c r="C928" s="29">
        <v>97001628</v>
      </c>
      <c r="D928" s="8">
        <v>13322.4</v>
      </c>
      <c r="E928" s="7">
        <v>45680</v>
      </c>
      <c r="F928" s="7">
        <v>45740</v>
      </c>
      <c r="G928" s="8">
        <v>10920</v>
      </c>
      <c r="H928" s="7">
        <v>45713</v>
      </c>
      <c r="I928" s="28">
        <v>-27</v>
      </c>
      <c r="J928" s="8">
        <f>G928*I928</f>
        <v>-294840</v>
      </c>
    </row>
    <row r="929" spans="1:10" ht="14.45" customHeight="1" x14ac:dyDescent="0.25">
      <c r="A929" s="3" t="s">
        <v>706</v>
      </c>
      <c r="B929" s="9" t="s">
        <v>705</v>
      </c>
      <c r="C929" s="29">
        <v>2025006375</v>
      </c>
      <c r="D929" s="8">
        <v>689.42</v>
      </c>
      <c r="E929" s="7">
        <v>45702</v>
      </c>
      <c r="F929" s="7">
        <v>45763</v>
      </c>
      <c r="G929" s="8">
        <v>565.1</v>
      </c>
      <c r="H929" s="7">
        <v>45714</v>
      </c>
      <c r="I929" s="28">
        <v>-49</v>
      </c>
      <c r="J929" s="8">
        <f>G929*I929</f>
        <v>-27689.9</v>
      </c>
    </row>
    <row r="930" spans="1:10" ht="14.45" customHeight="1" x14ac:dyDescent="0.25">
      <c r="A930" s="3" t="s">
        <v>5818</v>
      </c>
      <c r="B930" s="9" t="s">
        <v>5817</v>
      </c>
      <c r="C930" s="9" t="s">
        <v>5816</v>
      </c>
      <c r="D930" s="8">
        <v>1243.8800000000001</v>
      </c>
      <c r="E930" s="7">
        <v>45692</v>
      </c>
      <c r="F930" s="7">
        <v>45754</v>
      </c>
      <c r="G930" s="8">
        <v>1196.04</v>
      </c>
      <c r="H930" s="7">
        <v>45722</v>
      </c>
      <c r="I930" s="28">
        <v>-32</v>
      </c>
      <c r="J930" s="8">
        <f>G930*I930</f>
        <v>-38273.279999999999</v>
      </c>
    </row>
    <row r="931" spans="1:10" ht="14.45" customHeight="1" x14ac:dyDescent="0.25">
      <c r="A931" s="3" t="s">
        <v>140</v>
      </c>
      <c r="B931" s="9" t="s">
        <v>139</v>
      </c>
      <c r="C931" s="29">
        <v>3201141225</v>
      </c>
      <c r="D931" s="8">
        <v>249.39</v>
      </c>
      <c r="E931" s="7">
        <v>45637</v>
      </c>
      <c r="F931" s="7">
        <v>45697</v>
      </c>
      <c r="G931" s="8">
        <v>239.8</v>
      </c>
      <c r="H931" s="7">
        <v>45664</v>
      </c>
      <c r="I931" s="28">
        <v>-33</v>
      </c>
      <c r="J931" s="8">
        <f>G931*I931</f>
        <v>-7913.4000000000005</v>
      </c>
    </row>
    <row r="932" spans="1:10" ht="14.45" customHeight="1" x14ac:dyDescent="0.25">
      <c r="A932" s="3" t="s">
        <v>685</v>
      </c>
      <c r="B932" s="9" t="s">
        <v>684</v>
      </c>
      <c r="C932" s="9" t="s">
        <v>5815</v>
      </c>
      <c r="D932" s="8">
        <v>7020</v>
      </c>
      <c r="E932" s="7">
        <v>45835</v>
      </c>
      <c r="F932" s="7">
        <v>45856</v>
      </c>
      <c r="G932" s="8">
        <v>5616</v>
      </c>
      <c r="H932" s="7">
        <v>45855</v>
      </c>
      <c r="I932" s="28">
        <v>-1</v>
      </c>
      <c r="J932" s="8">
        <f>G932*I932</f>
        <v>-5616</v>
      </c>
    </row>
    <row r="933" spans="1:10" ht="14.45" customHeight="1" x14ac:dyDescent="0.25">
      <c r="A933" s="3" t="s">
        <v>140</v>
      </c>
      <c r="B933" s="9" t="s">
        <v>139</v>
      </c>
      <c r="C933" s="29">
        <v>3201156469</v>
      </c>
      <c r="D933" s="8">
        <v>498.78</v>
      </c>
      <c r="E933" s="7">
        <v>45703</v>
      </c>
      <c r="F933" s="7">
        <v>45763</v>
      </c>
      <c r="G933" s="8">
        <v>479.6</v>
      </c>
      <c r="H933" s="7">
        <v>45726</v>
      </c>
      <c r="I933" s="28">
        <v>-37</v>
      </c>
      <c r="J933" s="8">
        <f>G933*I933</f>
        <v>-17745.2</v>
      </c>
    </row>
    <row r="934" spans="1:10" ht="14.45" customHeight="1" x14ac:dyDescent="0.25">
      <c r="A934" s="3" t="s">
        <v>39</v>
      </c>
      <c r="B934" s="9" t="s">
        <v>38</v>
      </c>
      <c r="C934" s="29">
        <v>5025105072</v>
      </c>
      <c r="D934" s="8">
        <v>248.25</v>
      </c>
      <c r="E934" s="7">
        <v>45887</v>
      </c>
      <c r="F934" s="7">
        <v>45947</v>
      </c>
      <c r="G934" s="8">
        <v>238.7</v>
      </c>
      <c r="H934" s="7">
        <v>45898</v>
      </c>
      <c r="I934" s="28">
        <v>-49</v>
      </c>
      <c r="J934" s="8">
        <f>G934*I934</f>
        <v>-11696.3</v>
      </c>
    </row>
    <row r="935" spans="1:10" ht="14.45" customHeight="1" x14ac:dyDescent="0.25">
      <c r="A935" s="3" t="s">
        <v>2168</v>
      </c>
      <c r="B935" s="9" t="s">
        <v>2167</v>
      </c>
      <c r="C935" s="9" t="s">
        <v>5814</v>
      </c>
      <c r="D935" s="8">
        <v>239.8</v>
      </c>
      <c r="E935" s="7">
        <v>45640</v>
      </c>
      <c r="F935" s="7">
        <v>45700</v>
      </c>
      <c r="G935" s="8">
        <v>218</v>
      </c>
      <c r="H935" s="7">
        <v>45664</v>
      </c>
      <c r="I935" s="28">
        <v>-36</v>
      </c>
      <c r="J935" s="8">
        <f>G935*I935</f>
        <v>-7848</v>
      </c>
    </row>
    <row r="936" spans="1:10" ht="14.45" customHeight="1" x14ac:dyDescent="0.25">
      <c r="A936" s="3" t="s">
        <v>236</v>
      </c>
      <c r="B936" s="9" t="s">
        <v>235</v>
      </c>
      <c r="C936" s="9" t="s">
        <v>5813</v>
      </c>
      <c r="D936" s="8">
        <v>2684.12</v>
      </c>
      <c r="E936" s="7">
        <v>45873</v>
      </c>
      <c r="F936" s="7">
        <v>45933</v>
      </c>
      <c r="G936" s="8">
        <v>2200.1</v>
      </c>
      <c r="H936" s="7">
        <v>45910</v>
      </c>
      <c r="I936" s="28">
        <v>-23</v>
      </c>
      <c r="J936" s="8">
        <f>G936*I936</f>
        <v>-50602.299999999996</v>
      </c>
    </row>
    <row r="937" spans="1:10" ht="14.45" customHeight="1" x14ac:dyDescent="0.25">
      <c r="A937" s="3" t="s">
        <v>649</v>
      </c>
      <c r="B937" s="9" t="s">
        <v>648</v>
      </c>
      <c r="C937" s="9" t="s">
        <v>175</v>
      </c>
      <c r="D937" s="8">
        <v>1099.25</v>
      </c>
      <c r="E937" s="7">
        <v>45881</v>
      </c>
      <c r="F937" s="7">
        <v>45941</v>
      </c>
      <c r="G937" s="8">
        <v>1056.97</v>
      </c>
      <c r="H937" s="7">
        <v>45895</v>
      </c>
      <c r="I937" s="28">
        <v>-46</v>
      </c>
      <c r="J937" s="8">
        <f>G937*I937</f>
        <v>-48620.62</v>
      </c>
    </row>
    <row r="938" spans="1:10" ht="14.45" customHeight="1" x14ac:dyDescent="0.25">
      <c r="A938" s="3" t="s">
        <v>140</v>
      </c>
      <c r="B938" s="9" t="s">
        <v>139</v>
      </c>
      <c r="C938" s="29">
        <v>3201208542</v>
      </c>
      <c r="D938" s="8">
        <v>293.07</v>
      </c>
      <c r="E938" s="7">
        <v>45882</v>
      </c>
      <c r="F938" s="7">
        <v>45942</v>
      </c>
      <c r="G938" s="8">
        <v>281.8</v>
      </c>
      <c r="H938" s="7">
        <v>45895</v>
      </c>
      <c r="I938" s="28">
        <v>-47</v>
      </c>
      <c r="J938" s="8">
        <f>G938*I938</f>
        <v>-13244.6</v>
      </c>
    </row>
    <row r="939" spans="1:10" ht="14.45" customHeight="1" x14ac:dyDescent="0.25">
      <c r="A939" s="3" t="s">
        <v>249</v>
      </c>
      <c r="B939" s="9" t="s">
        <v>248</v>
      </c>
      <c r="C939" s="29">
        <v>3259001484</v>
      </c>
      <c r="D939" s="8">
        <v>3430.97</v>
      </c>
      <c r="E939" s="7">
        <v>45716</v>
      </c>
      <c r="F939" s="7">
        <v>45776</v>
      </c>
      <c r="G939" s="8">
        <v>2812.27</v>
      </c>
      <c r="H939" s="7">
        <v>45726</v>
      </c>
      <c r="I939" s="28">
        <v>-50</v>
      </c>
      <c r="J939" s="8">
        <f>G939*I939</f>
        <v>-140613.5</v>
      </c>
    </row>
    <row r="940" spans="1:10" ht="14.45" customHeight="1" x14ac:dyDescent="0.25">
      <c r="A940" s="3" t="s">
        <v>2044</v>
      </c>
      <c r="B940" s="9" t="s">
        <v>2043</v>
      </c>
      <c r="C940" s="9" t="s">
        <v>5812</v>
      </c>
      <c r="D940" s="8">
        <v>314</v>
      </c>
      <c r="E940" s="7">
        <v>45640</v>
      </c>
      <c r="F940" s="7">
        <v>45700</v>
      </c>
      <c r="G940" s="8">
        <v>314</v>
      </c>
      <c r="H940" s="7">
        <v>45674</v>
      </c>
      <c r="I940" s="28">
        <v>-26</v>
      </c>
      <c r="J940" s="8">
        <f>G940*I940</f>
        <v>-8164</v>
      </c>
    </row>
    <row r="941" spans="1:10" ht="14.45" customHeight="1" x14ac:dyDescent="0.25">
      <c r="A941" s="3" t="s">
        <v>88</v>
      </c>
      <c r="B941" s="9" t="s">
        <v>87</v>
      </c>
      <c r="C941" s="9" t="s">
        <v>5811</v>
      </c>
      <c r="D941" s="8">
        <v>790.87</v>
      </c>
      <c r="E941" s="7">
        <v>45876</v>
      </c>
      <c r="F941" s="7">
        <v>45936</v>
      </c>
      <c r="G941" s="8">
        <v>760.45</v>
      </c>
      <c r="H941" s="7">
        <v>45894</v>
      </c>
      <c r="I941" s="28">
        <v>-42</v>
      </c>
      <c r="J941" s="8">
        <f>G941*I941</f>
        <v>-31938.9</v>
      </c>
    </row>
    <row r="942" spans="1:10" ht="14.45" customHeight="1" x14ac:dyDescent="0.25">
      <c r="A942" s="3" t="s">
        <v>223</v>
      </c>
      <c r="B942" s="9" t="s">
        <v>222</v>
      </c>
      <c r="C942" s="9" t="s">
        <v>5810</v>
      </c>
      <c r="D942" s="8">
        <v>2262.62</v>
      </c>
      <c r="E942" s="7">
        <v>45895</v>
      </c>
      <c r="F942" s="7">
        <v>45955</v>
      </c>
      <c r="G942" s="8">
        <v>2175.6</v>
      </c>
      <c r="H942" s="7">
        <v>45918</v>
      </c>
      <c r="I942" s="28">
        <v>-37</v>
      </c>
      <c r="J942" s="8">
        <f>G942*I942</f>
        <v>-80497.2</v>
      </c>
    </row>
    <row r="943" spans="1:10" ht="14.45" customHeight="1" x14ac:dyDescent="0.25">
      <c r="A943" s="3" t="s">
        <v>1187</v>
      </c>
      <c r="B943" s="9" t="s">
        <v>1186</v>
      </c>
      <c r="C943" s="29">
        <v>4398</v>
      </c>
      <c r="D943" s="8">
        <v>498.5</v>
      </c>
      <c r="E943" s="7">
        <v>45641</v>
      </c>
      <c r="F943" s="7">
        <v>45701</v>
      </c>
      <c r="G943" s="8">
        <v>453.18</v>
      </c>
      <c r="H943" s="7">
        <v>45665</v>
      </c>
      <c r="I943" s="28">
        <v>-36</v>
      </c>
      <c r="J943" s="8">
        <f>G943*I943</f>
        <v>-16314.48</v>
      </c>
    </row>
    <row r="944" spans="1:10" ht="14.45" customHeight="1" x14ac:dyDescent="0.25">
      <c r="A944" s="3" t="s">
        <v>140</v>
      </c>
      <c r="B944" s="9" t="s">
        <v>139</v>
      </c>
      <c r="C944" s="29">
        <v>3201188524</v>
      </c>
      <c r="D944" s="8">
        <v>52</v>
      </c>
      <c r="E944" s="7">
        <v>45822</v>
      </c>
      <c r="F944" s="7">
        <v>45882</v>
      </c>
      <c r="G944" s="8">
        <v>50</v>
      </c>
      <c r="H944" s="7">
        <v>45847</v>
      </c>
      <c r="I944" s="28">
        <v>-35</v>
      </c>
      <c r="J944" s="8">
        <f>G944*I944</f>
        <v>-1750</v>
      </c>
    </row>
    <row r="945" spans="1:10" ht="14.45" customHeight="1" x14ac:dyDescent="0.25">
      <c r="A945" s="3" t="s">
        <v>122</v>
      </c>
      <c r="B945" s="9" t="s">
        <v>47</v>
      </c>
      <c r="C945" s="9" t="s">
        <v>5809</v>
      </c>
      <c r="D945" s="8">
        <v>603.84</v>
      </c>
      <c r="E945" s="7">
        <v>45883</v>
      </c>
      <c r="F945" s="7">
        <v>45943</v>
      </c>
      <c r="G945" s="8">
        <v>580.62</v>
      </c>
      <c r="H945" s="7">
        <v>45924</v>
      </c>
      <c r="I945" s="28">
        <v>-19</v>
      </c>
      <c r="J945" s="8">
        <f>G945*I945</f>
        <v>-11031.78</v>
      </c>
    </row>
    <row r="946" spans="1:10" ht="14.45" customHeight="1" x14ac:dyDescent="0.25">
      <c r="A946" s="3" t="s">
        <v>552</v>
      </c>
      <c r="B946" s="9" t="s">
        <v>551</v>
      </c>
      <c r="C946" s="29">
        <v>2024340000630</v>
      </c>
      <c r="D946" s="8">
        <v>3599</v>
      </c>
      <c r="E946" s="7">
        <v>45654</v>
      </c>
      <c r="F946" s="7">
        <v>45714</v>
      </c>
      <c r="G946" s="8">
        <v>2950</v>
      </c>
      <c r="H946" s="7">
        <v>45674</v>
      </c>
      <c r="I946" s="28">
        <v>-40</v>
      </c>
      <c r="J946" s="8">
        <f>G946*I946</f>
        <v>-118000</v>
      </c>
    </row>
    <row r="947" spans="1:10" ht="14.45" customHeight="1" x14ac:dyDescent="0.25">
      <c r="A947" s="3" t="s">
        <v>308</v>
      </c>
      <c r="B947" s="9" t="s">
        <v>307</v>
      </c>
      <c r="C947" s="29">
        <v>440</v>
      </c>
      <c r="D947" s="8">
        <v>967.44</v>
      </c>
      <c r="E947" s="7">
        <v>45853</v>
      </c>
      <c r="F947" s="7">
        <v>45913</v>
      </c>
      <c r="G947" s="8">
        <v>792.98</v>
      </c>
      <c r="H947" s="7">
        <v>45868</v>
      </c>
      <c r="I947" s="28">
        <v>-45</v>
      </c>
      <c r="J947" s="8">
        <f>G947*I947</f>
        <v>-35684.1</v>
      </c>
    </row>
    <row r="948" spans="1:10" ht="14.45" customHeight="1" x14ac:dyDescent="0.25">
      <c r="A948" s="3" t="s">
        <v>39</v>
      </c>
      <c r="B948" s="9" t="s">
        <v>38</v>
      </c>
      <c r="C948" s="29">
        <v>5025123819</v>
      </c>
      <c r="D948" s="8">
        <v>156</v>
      </c>
      <c r="E948" s="7">
        <v>45881</v>
      </c>
      <c r="F948" s="7">
        <v>45941</v>
      </c>
      <c r="G948" s="8">
        <v>150</v>
      </c>
      <c r="H948" s="7">
        <v>45898</v>
      </c>
      <c r="I948" s="28">
        <v>-43</v>
      </c>
      <c r="J948" s="8">
        <f>G948*I948</f>
        <v>-6450</v>
      </c>
    </row>
    <row r="949" spans="1:10" ht="14.45" customHeight="1" x14ac:dyDescent="0.25">
      <c r="A949" s="3" t="s">
        <v>373</v>
      </c>
      <c r="B949" s="9" t="s">
        <v>213</v>
      </c>
      <c r="C949" s="9" t="s">
        <v>1538</v>
      </c>
      <c r="D949" s="8">
        <v>2152.4499999999998</v>
      </c>
      <c r="E949" s="7">
        <v>45693</v>
      </c>
      <c r="F949" s="7">
        <v>45754</v>
      </c>
      <c r="G949" s="8">
        <v>1764.3</v>
      </c>
      <c r="H949" s="7">
        <v>45722</v>
      </c>
      <c r="I949" s="28">
        <v>-32</v>
      </c>
      <c r="J949" s="8">
        <f>G949*I949</f>
        <v>-56457.599999999999</v>
      </c>
    </row>
    <row r="950" spans="1:10" ht="14.45" customHeight="1" x14ac:dyDescent="0.25">
      <c r="A950" s="3" t="s">
        <v>17</v>
      </c>
      <c r="B950" s="9" t="s">
        <v>16</v>
      </c>
      <c r="C950" s="9" t="s">
        <v>5808</v>
      </c>
      <c r="D950" s="8">
        <v>120.54</v>
      </c>
      <c r="E950" s="7">
        <v>45636</v>
      </c>
      <c r="F950" s="7">
        <v>45696</v>
      </c>
      <c r="G950" s="8">
        <v>115.9</v>
      </c>
      <c r="H950" s="7">
        <v>45664</v>
      </c>
      <c r="I950" s="28">
        <v>-32</v>
      </c>
      <c r="J950" s="8">
        <f>G950*I950</f>
        <v>-3708.8</v>
      </c>
    </row>
    <row r="951" spans="1:10" ht="14.45" customHeight="1" x14ac:dyDescent="0.25">
      <c r="A951" s="3" t="s">
        <v>174</v>
      </c>
      <c r="B951" s="9" t="s">
        <v>173</v>
      </c>
      <c r="C951" s="9" t="s">
        <v>5807</v>
      </c>
      <c r="D951" s="8">
        <v>500.24</v>
      </c>
      <c r="E951" s="7">
        <v>45917</v>
      </c>
      <c r="F951" s="7">
        <v>45977</v>
      </c>
      <c r="G951" s="8">
        <v>481</v>
      </c>
      <c r="H951" s="7">
        <v>45926</v>
      </c>
      <c r="I951" s="28">
        <v>-51</v>
      </c>
      <c r="J951" s="8">
        <f>G951*I951</f>
        <v>-24531</v>
      </c>
    </row>
    <row r="952" spans="1:10" ht="14.45" customHeight="1" x14ac:dyDescent="0.25">
      <c r="A952" s="3" t="s">
        <v>39</v>
      </c>
      <c r="B952" s="9" t="s">
        <v>38</v>
      </c>
      <c r="C952" s="29">
        <v>5025129758</v>
      </c>
      <c r="D952" s="8">
        <v>419.12</v>
      </c>
      <c r="E952" s="7">
        <v>45881</v>
      </c>
      <c r="F952" s="7">
        <v>45941</v>
      </c>
      <c r="G952" s="8">
        <v>403</v>
      </c>
      <c r="H952" s="7">
        <v>45898</v>
      </c>
      <c r="I952" s="28">
        <v>-43</v>
      </c>
      <c r="J952" s="8">
        <f>G952*I952</f>
        <v>-17329</v>
      </c>
    </row>
    <row r="953" spans="1:10" ht="14.45" customHeight="1" x14ac:dyDescent="0.25">
      <c r="A953" s="3" t="s">
        <v>449</v>
      </c>
      <c r="B953" s="9" t="s">
        <v>448</v>
      </c>
      <c r="C953" s="9" t="s">
        <v>5806</v>
      </c>
      <c r="D953" s="8">
        <v>6162.39</v>
      </c>
      <c r="E953" s="7">
        <v>45896</v>
      </c>
      <c r="F953" s="7">
        <v>45956</v>
      </c>
      <c r="G953" s="8">
        <v>5868.94</v>
      </c>
      <c r="H953" s="7">
        <v>45905</v>
      </c>
      <c r="I953" s="28">
        <v>-51</v>
      </c>
      <c r="J953" s="8">
        <f>G953*I953</f>
        <v>-299315.94</v>
      </c>
    </row>
    <row r="954" spans="1:10" ht="14.45" customHeight="1" x14ac:dyDescent="0.25">
      <c r="A954" s="3" t="s">
        <v>196</v>
      </c>
      <c r="B954" s="9" t="s">
        <v>195</v>
      </c>
      <c r="C954" s="9" t="s">
        <v>5805</v>
      </c>
      <c r="D954" s="8">
        <v>1641.15</v>
      </c>
      <c r="E954" s="7">
        <v>45882</v>
      </c>
      <c r="F954" s="7">
        <v>45942</v>
      </c>
      <c r="G954" s="8">
        <v>1608.8</v>
      </c>
      <c r="H954" s="7">
        <v>45901</v>
      </c>
      <c r="I954" s="28">
        <v>-41</v>
      </c>
      <c r="J954" s="8">
        <f>G954*I954</f>
        <v>-65960.800000000003</v>
      </c>
    </row>
    <row r="955" spans="1:10" ht="14.45" customHeight="1" x14ac:dyDescent="0.25">
      <c r="A955" s="3" t="s">
        <v>2229</v>
      </c>
      <c r="B955" s="9" t="s">
        <v>2228</v>
      </c>
      <c r="C955" s="29">
        <v>14</v>
      </c>
      <c r="D955" s="8">
        <v>6059.62</v>
      </c>
      <c r="E955" s="7">
        <v>45680</v>
      </c>
      <c r="F955" s="7">
        <v>45740</v>
      </c>
      <c r="G955" s="8">
        <v>895.67</v>
      </c>
      <c r="H955" s="7">
        <v>45712</v>
      </c>
      <c r="I955" s="28">
        <v>-28</v>
      </c>
      <c r="J955" s="8">
        <f>G955*I955</f>
        <v>-25078.76</v>
      </c>
    </row>
    <row r="956" spans="1:10" ht="14.45" customHeight="1" x14ac:dyDescent="0.25">
      <c r="A956" s="3" t="s">
        <v>14</v>
      </c>
      <c r="B956" s="9" t="s">
        <v>13</v>
      </c>
      <c r="C956" s="29">
        <v>1631659</v>
      </c>
      <c r="D956" s="8">
        <v>78</v>
      </c>
      <c r="E956" s="7">
        <v>45849</v>
      </c>
      <c r="F956" s="7">
        <v>45909</v>
      </c>
      <c r="G956" s="8">
        <v>75</v>
      </c>
      <c r="H956" s="7">
        <v>45881</v>
      </c>
      <c r="I956" s="28">
        <v>-28</v>
      </c>
      <c r="J956" s="8">
        <f>G956*I956</f>
        <v>-2100</v>
      </c>
    </row>
    <row r="957" spans="1:10" ht="14.45" customHeight="1" x14ac:dyDescent="0.25">
      <c r="A957" s="3" t="s">
        <v>140</v>
      </c>
      <c r="B957" s="9" t="s">
        <v>139</v>
      </c>
      <c r="C957" s="29">
        <v>3201183413</v>
      </c>
      <c r="D957" s="8">
        <v>52</v>
      </c>
      <c r="E957" s="7">
        <v>45807</v>
      </c>
      <c r="F957" s="7">
        <v>45867</v>
      </c>
      <c r="G957" s="8">
        <v>50</v>
      </c>
      <c r="H957" s="7">
        <v>45889</v>
      </c>
      <c r="I957" s="28">
        <v>22</v>
      </c>
      <c r="J957" s="8">
        <f>G957*I957</f>
        <v>1100</v>
      </c>
    </row>
    <row r="958" spans="1:10" ht="14.45" customHeight="1" x14ac:dyDescent="0.25">
      <c r="A958" s="3" t="s">
        <v>417</v>
      </c>
      <c r="B958" s="9" t="s">
        <v>416</v>
      </c>
      <c r="C958" s="29">
        <v>2243119584</v>
      </c>
      <c r="D958" s="8">
        <v>698.88</v>
      </c>
      <c r="E958" s="7">
        <v>45658</v>
      </c>
      <c r="F958" s="7">
        <v>45719</v>
      </c>
      <c r="G958" s="8">
        <v>672</v>
      </c>
      <c r="H958" s="7">
        <v>45680</v>
      </c>
      <c r="I958" s="28">
        <v>-39</v>
      </c>
      <c r="J958" s="8">
        <f>G958*I958</f>
        <v>-26208</v>
      </c>
    </row>
    <row r="959" spans="1:10" ht="14.45" customHeight="1" x14ac:dyDescent="0.25">
      <c r="A959" s="3" t="s">
        <v>91</v>
      </c>
      <c r="B959" s="9" t="s">
        <v>90</v>
      </c>
      <c r="C959" s="9" t="s">
        <v>5804</v>
      </c>
      <c r="D959" s="8">
        <v>77.38</v>
      </c>
      <c r="E959" s="7">
        <v>45880</v>
      </c>
      <c r="F959" s="7">
        <v>45940</v>
      </c>
      <c r="G959" s="8">
        <v>74.400000000000006</v>
      </c>
      <c r="H959" s="7">
        <v>45891</v>
      </c>
      <c r="I959" s="28">
        <v>-49</v>
      </c>
      <c r="J959" s="8">
        <f>G959*I959</f>
        <v>-3645.6000000000004</v>
      </c>
    </row>
    <row r="960" spans="1:10" ht="14.45" customHeight="1" x14ac:dyDescent="0.25">
      <c r="A960" s="3" t="s">
        <v>734</v>
      </c>
      <c r="B960" s="9" t="s">
        <v>733</v>
      </c>
      <c r="C960" s="29">
        <v>134724</v>
      </c>
      <c r="D960" s="8">
        <v>4388.91</v>
      </c>
      <c r="E960" s="7">
        <v>45867</v>
      </c>
      <c r="F960" s="7">
        <v>45907</v>
      </c>
      <c r="G960" s="8">
        <v>3989.92</v>
      </c>
      <c r="H960" s="7">
        <v>45880</v>
      </c>
      <c r="I960" s="28">
        <v>-27</v>
      </c>
      <c r="J960" s="8">
        <f>G960*I960</f>
        <v>-107727.84</v>
      </c>
    </row>
    <row r="961" spans="1:10" ht="14.45" customHeight="1" x14ac:dyDescent="0.25">
      <c r="A961" s="3" t="s">
        <v>676</v>
      </c>
      <c r="B961" s="9" t="s">
        <v>675</v>
      </c>
      <c r="C961" s="29">
        <v>8725144128</v>
      </c>
      <c r="D961" s="8">
        <v>11454.8</v>
      </c>
      <c r="E961" s="7">
        <v>45804</v>
      </c>
      <c r="F961" s="7">
        <v>45864</v>
      </c>
      <c r="G961" s="8">
        <v>10413.450000000001</v>
      </c>
      <c r="H961" s="7">
        <v>45826</v>
      </c>
      <c r="I961" s="28">
        <v>-38</v>
      </c>
      <c r="J961" s="8">
        <f>G961*I961</f>
        <v>-395711.10000000003</v>
      </c>
    </row>
    <row r="962" spans="1:10" ht="14.45" customHeight="1" x14ac:dyDescent="0.25">
      <c r="A962" s="3" t="s">
        <v>3087</v>
      </c>
      <c r="B962" s="9" t="s">
        <v>3086</v>
      </c>
      <c r="C962" s="9" t="s">
        <v>5803</v>
      </c>
      <c r="D962" s="8">
        <v>683.2</v>
      </c>
      <c r="E962" s="7">
        <v>45839</v>
      </c>
      <c r="F962" s="7">
        <v>45898</v>
      </c>
      <c r="G962" s="8">
        <v>560</v>
      </c>
      <c r="H962" s="7">
        <v>45853</v>
      </c>
      <c r="I962" s="28">
        <v>-45</v>
      </c>
      <c r="J962" s="8">
        <f>G962*I962</f>
        <v>-25200</v>
      </c>
    </row>
    <row r="963" spans="1:10" ht="14.45" customHeight="1" x14ac:dyDescent="0.25">
      <c r="A963" s="3" t="s">
        <v>1020</v>
      </c>
      <c r="B963" s="9" t="s">
        <v>1019</v>
      </c>
      <c r="C963" s="9" t="s">
        <v>4432</v>
      </c>
      <c r="D963" s="8">
        <v>1866.6</v>
      </c>
      <c r="E963" s="7">
        <v>45873</v>
      </c>
      <c r="F963" s="7">
        <v>45933</v>
      </c>
      <c r="G963" s="8">
        <v>1530</v>
      </c>
      <c r="H963" s="7">
        <v>45910</v>
      </c>
      <c r="I963" s="28">
        <v>-23</v>
      </c>
      <c r="J963" s="8">
        <f>G963*I963</f>
        <v>-35190</v>
      </c>
    </row>
    <row r="964" spans="1:10" ht="14.45" customHeight="1" x14ac:dyDescent="0.25">
      <c r="A964" s="3" t="s">
        <v>762</v>
      </c>
      <c r="B964" s="9" t="s">
        <v>761</v>
      </c>
      <c r="C964" s="29">
        <v>25122121</v>
      </c>
      <c r="D964" s="8">
        <v>2345.15</v>
      </c>
      <c r="E964" s="7">
        <v>45801</v>
      </c>
      <c r="F964" s="7">
        <v>45861</v>
      </c>
      <c r="G964" s="8">
        <v>1922.25</v>
      </c>
      <c r="H964" s="7">
        <v>45817</v>
      </c>
      <c r="I964" s="28">
        <v>-44</v>
      </c>
      <c r="J964" s="8">
        <f>G964*I964</f>
        <v>-84579</v>
      </c>
    </row>
    <row r="965" spans="1:10" ht="14.45" customHeight="1" x14ac:dyDescent="0.25">
      <c r="A965" s="3" t="s">
        <v>401</v>
      </c>
      <c r="B965" s="9" t="s">
        <v>400</v>
      </c>
      <c r="C965" s="9" t="s">
        <v>5802</v>
      </c>
      <c r="D965" s="8">
        <v>2268</v>
      </c>
      <c r="E965" s="7">
        <v>45765</v>
      </c>
      <c r="F965" s="7">
        <v>45842</v>
      </c>
      <c r="G965" s="8">
        <v>2160</v>
      </c>
      <c r="H965" s="7">
        <v>45797</v>
      </c>
      <c r="I965" s="28">
        <v>-45</v>
      </c>
      <c r="J965" s="8">
        <f>G965*I965</f>
        <v>-97200</v>
      </c>
    </row>
    <row r="966" spans="1:10" ht="14.45" customHeight="1" x14ac:dyDescent="0.25">
      <c r="A966" s="3" t="s">
        <v>1914</v>
      </c>
      <c r="B966" s="9" t="s">
        <v>1913</v>
      </c>
      <c r="C966" s="9" t="s">
        <v>925</v>
      </c>
      <c r="D966" s="8">
        <v>89.21</v>
      </c>
      <c r="E966" s="7">
        <v>45750</v>
      </c>
      <c r="F966" s="7">
        <v>45810</v>
      </c>
      <c r="G966" s="8">
        <v>82.63</v>
      </c>
      <c r="H966" s="7">
        <v>45777</v>
      </c>
      <c r="I966" s="28">
        <v>-33</v>
      </c>
      <c r="J966" s="8">
        <f>G966*I966</f>
        <v>-2726.79</v>
      </c>
    </row>
    <row r="967" spans="1:10" ht="14.45" customHeight="1" x14ac:dyDescent="0.25">
      <c r="A967" s="3" t="s">
        <v>482</v>
      </c>
      <c r="B967" s="9" t="s">
        <v>481</v>
      </c>
      <c r="C967" s="9" t="s">
        <v>5801</v>
      </c>
      <c r="D967" s="8">
        <v>368.9</v>
      </c>
      <c r="E967" s="7">
        <v>45875</v>
      </c>
      <c r="F967" s="7">
        <v>45935</v>
      </c>
      <c r="G967" s="8">
        <v>368.9</v>
      </c>
      <c r="H967" s="7">
        <v>45918</v>
      </c>
      <c r="I967" s="28">
        <v>-17</v>
      </c>
      <c r="J967" s="8">
        <f>G967*I967</f>
        <v>-6271.2999999999993</v>
      </c>
    </row>
    <row r="968" spans="1:10" ht="14.45" customHeight="1" x14ac:dyDescent="0.25">
      <c r="A968" s="3" t="s">
        <v>387</v>
      </c>
      <c r="B968" s="9" t="s">
        <v>386</v>
      </c>
      <c r="C968" s="29">
        <v>2225919921</v>
      </c>
      <c r="D968" s="8">
        <v>14655.32</v>
      </c>
      <c r="E968" s="7">
        <v>45871</v>
      </c>
      <c r="F968" s="7">
        <v>45931</v>
      </c>
      <c r="G968" s="8">
        <v>14091.65</v>
      </c>
      <c r="H968" s="7">
        <v>45903</v>
      </c>
      <c r="I968" s="28">
        <v>-28</v>
      </c>
      <c r="J968" s="8">
        <f>G968*I968</f>
        <v>-394566.2</v>
      </c>
    </row>
    <row r="969" spans="1:10" ht="14.45" customHeight="1" x14ac:dyDescent="0.25">
      <c r="A969" s="3" t="s">
        <v>14</v>
      </c>
      <c r="B969" s="9" t="s">
        <v>13</v>
      </c>
      <c r="C969" s="29">
        <v>1663271</v>
      </c>
      <c r="D969" s="8">
        <v>80.599999999999994</v>
      </c>
      <c r="E969" s="7">
        <v>45638</v>
      </c>
      <c r="F969" s="7">
        <v>45698</v>
      </c>
      <c r="G969" s="8">
        <v>77.5</v>
      </c>
      <c r="H969" s="7">
        <v>45820</v>
      </c>
      <c r="I969" s="28">
        <v>122</v>
      </c>
      <c r="J969" s="8">
        <f>G969*I969</f>
        <v>9455</v>
      </c>
    </row>
    <row r="970" spans="1:10" ht="14.45" customHeight="1" x14ac:dyDescent="0.25">
      <c r="A970" s="3" t="s">
        <v>249</v>
      </c>
      <c r="B970" s="9" t="s">
        <v>248</v>
      </c>
      <c r="C970" s="29">
        <v>3259002336</v>
      </c>
      <c r="D970" s="8">
        <v>397.82</v>
      </c>
      <c r="E970" s="7">
        <v>45743</v>
      </c>
      <c r="F970" s="7">
        <v>45803</v>
      </c>
      <c r="G970" s="8">
        <v>326.08</v>
      </c>
      <c r="H970" s="7">
        <v>45754</v>
      </c>
      <c r="I970" s="28">
        <v>-49</v>
      </c>
      <c r="J970" s="8">
        <f>G970*I970</f>
        <v>-15977.92</v>
      </c>
    </row>
    <row r="971" spans="1:10" ht="14.45" customHeight="1" x14ac:dyDescent="0.25">
      <c r="A971" s="3" t="s">
        <v>17</v>
      </c>
      <c r="B971" s="9" t="s">
        <v>16</v>
      </c>
      <c r="C971" s="9" t="s">
        <v>5800</v>
      </c>
      <c r="D971" s="8">
        <v>81.12</v>
      </c>
      <c r="E971" s="7">
        <v>45723</v>
      </c>
      <c r="F971" s="7">
        <v>45783</v>
      </c>
      <c r="G971" s="8">
        <v>78</v>
      </c>
      <c r="H971" s="7">
        <v>45763</v>
      </c>
      <c r="I971" s="28">
        <v>-20</v>
      </c>
      <c r="J971" s="8">
        <f>G971*I971</f>
        <v>-1560</v>
      </c>
    </row>
    <row r="972" spans="1:10" ht="14.45" customHeight="1" x14ac:dyDescent="0.25">
      <c r="A972" s="3" t="s">
        <v>14</v>
      </c>
      <c r="B972" s="9" t="s">
        <v>13</v>
      </c>
      <c r="C972" s="29">
        <v>1657528</v>
      </c>
      <c r="D972" s="8">
        <v>315.63</v>
      </c>
      <c r="E972" s="7">
        <v>45608</v>
      </c>
      <c r="F972" s="7">
        <v>45668</v>
      </c>
      <c r="G972" s="8">
        <v>303.49</v>
      </c>
      <c r="H972" s="7">
        <v>45672</v>
      </c>
      <c r="I972" s="28">
        <v>4</v>
      </c>
      <c r="J972" s="8">
        <f>G972*I972</f>
        <v>1213.96</v>
      </c>
    </row>
    <row r="973" spans="1:10" ht="14.45" customHeight="1" x14ac:dyDescent="0.25">
      <c r="A973" s="3" t="s">
        <v>39</v>
      </c>
      <c r="B973" s="9" t="s">
        <v>38</v>
      </c>
      <c r="C973" s="29">
        <v>5025136392</v>
      </c>
      <c r="D973" s="8">
        <v>240.24</v>
      </c>
      <c r="E973" s="7">
        <v>45887</v>
      </c>
      <c r="F973" s="7">
        <v>45947</v>
      </c>
      <c r="G973" s="8">
        <v>231</v>
      </c>
      <c r="H973" s="7">
        <v>45898</v>
      </c>
      <c r="I973" s="28">
        <v>-49</v>
      </c>
      <c r="J973" s="8">
        <f>G973*I973</f>
        <v>-11319</v>
      </c>
    </row>
    <row r="974" spans="1:10" ht="14.45" customHeight="1" x14ac:dyDescent="0.25">
      <c r="A974" s="3" t="s">
        <v>2610</v>
      </c>
      <c r="B974" s="9" t="s">
        <v>2609</v>
      </c>
      <c r="C974" s="9" t="s">
        <v>5799</v>
      </c>
      <c r="D974" s="8">
        <v>268.20999999999998</v>
      </c>
      <c r="E974" s="7">
        <v>45842</v>
      </c>
      <c r="F974" s="7">
        <v>45902</v>
      </c>
      <c r="G974" s="8">
        <v>246.85</v>
      </c>
      <c r="H974" s="7">
        <v>45868</v>
      </c>
      <c r="I974" s="28">
        <v>-34</v>
      </c>
      <c r="J974" s="8">
        <f>G974*I974</f>
        <v>-8392.9</v>
      </c>
    </row>
    <row r="975" spans="1:10" ht="14.45" customHeight="1" x14ac:dyDescent="0.25">
      <c r="A975" s="3" t="s">
        <v>140</v>
      </c>
      <c r="B975" s="9" t="s">
        <v>139</v>
      </c>
      <c r="C975" s="29">
        <v>3201142584</v>
      </c>
      <c r="D975" s="8">
        <v>236.08</v>
      </c>
      <c r="E975" s="7">
        <v>45671</v>
      </c>
      <c r="F975" s="7">
        <v>45731</v>
      </c>
      <c r="G975" s="8">
        <v>227</v>
      </c>
      <c r="H975" s="7">
        <v>45713</v>
      </c>
      <c r="I975" s="28">
        <v>-18</v>
      </c>
      <c r="J975" s="8">
        <f>G975*I975</f>
        <v>-4086</v>
      </c>
    </row>
    <row r="976" spans="1:10" ht="14.45" customHeight="1" x14ac:dyDescent="0.25">
      <c r="A976" s="3" t="s">
        <v>401</v>
      </c>
      <c r="B976" s="9" t="s">
        <v>400</v>
      </c>
      <c r="C976" s="9" t="s">
        <v>5798</v>
      </c>
      <c r="D976" s="8">
        <v>18768.259999999998</v>
      </c>
      <c r="E976" s="7">
        <v>45786</v>
      </c>
      <c r="F976" s="7">
        <v>45846</v>
      </c>
      <c r="G976" s="8">
        <v>18046.400000000001</v>
      </c>
      <c r="H976" s="7">
        <v>45918</v>
      </c>
      <c r="I976" s="28">
        <v>72</v>
      </c>
      <c r="J976" s="8">
        <f>G976*I976</f>
        <v>1299340.8</v>
      </c>
    </row>
    <row r="977" spans="1:10" ht="14.45" customHeight="1" x14ac:dyDescent="0.25">
      <c r="A977" s="3" t="s">
        <v>39</v>
      </c>
      <c r="B977" s="9" t="s">
        <v>38</v>
      </c>
      <c r="C977" s="29">
        <v>5025123844</v>
      </c>
      <c r="D977" s="8">
        <v>59.28</v>
      </c>
      <c r="E977" s="7">
        <v>45887</v>
      </c>
      <c r="F977" s="7">
        <v>45947</v>
      </c>
      <c r="G977" s="8">
        <v>57</v>
      </c>
      <c r="H977" s="7">
        <v>45910</v>
      </c>
      <c r="I977" s="28">
        <v>-37</v>
      </c>
      <c r="J977" s="8">
        <f>G977*I977</f>
        <v>-2109</v>
      </c>
    </row>
    <row r="978" spans="1:10" ht="14.45" customHeight="1" x14ac:dyDescent="0.25">
      <c r="A978" s="3" t="s">
        <v>3052</v>
      </c>
      <c r="B978" s="9" t="s">
        <v>3051</v>
      </c>
      <c r="C978" s="9" t="s">
        <v>4113</v>
      </c>
      <c r="D978" s="8">
        <v>768.93</v>
      </c>
      <c r="E978" s="7">
        <v>45887</v>
      </c>
      <c r="F978" s="7">
        <v>45947</v>
      </c>
      <c r="G978" s="8">
        <v>714.07</v>
      </c>
      <c r="H978" s="7">
        <v>45891</v>
      </c>
      <c r="I978" s="28">
        <v>-56</v>
      </c>
      <c r="J978" s="8">
        <f>G978*I978</f>
        <v>-39987.920000000006</v>
      </c>
    </row>
    <row r="979" spans="1:10" ht="14.45" customHeight="1" x14ac:dyDescent="0.25">
      <c r="A979" s="3" t="s">
        <v>39</v>
      </c>
      <c r="B979" s="9" t="s">
        <v>38</v>
      </c>
      <c r="C979" s="29">
        <v>5025105089</v>
      </c>
      <c r="D979" s="8">
        <v>107.04</v>
      </c>
      <c r="E979" s="7">
        <v>45700</v>
      </c>
      <c r="F979" s="7">
        <v>45760</v>
      </c>
      <c r="G979" s="8">
        <v>102.92</v>
      </c>
      <c r="H979" s="7">
        <v>45806</v>
      </c>
      <c r="I979" s="28">
        <v>46</v>
      </c>
      <c r="J979" s="8">
        <f>G979*I979</f>
        <v>4734.32</v>
      </c>
    </row>
    <row r="980" spans="1:10" ht="14.45" customHeight="1" x14ac:dyDescent="0.25">
      <c r="A980" s="3" t="s">
        <v>94</v>
      </c>
      <c r="B980" s="9" t="s">
        <v>93</v>
      </c>
      <c r="C980" s="9" t="s">
        <v>5797</v>
      </c>
      <c r="D980" s="8">
        <v>1203.9000000000001</v>
      </c>
      <c r="E980" s="7">
        <v>45813</v>
      </c>
      <c r="F980" s="7">
        <v>45873</v>
      </c>
      <c r="G980" s="8">
        <v>1157.5999999999999</v>
      </c>
      <c r="H980" s="7">
        <v>45827</v>
      </c>
      <c r="I980" s="28">
        <v>-46</v>
      </c>
      <c r="J980" s="8">
        <f>G980*I980</f>
        <v>-53249.599999999999</v>
      </c>
    </row>
    <row r="981" spans="1:10" ht="14.45" customHeight="1" x14ac:dyDescent="0.25">
      <c r="A981" s="3" t="s">
        <v>314</v>
      </c>
      <c r="B981" s="9" t="s">
        <v>313</v>
      </c>
      <c r="C981" s="9" t="s">
        <v>5796</v>
      </c>
      <c r="D981" s="8">
        <v>1220</v>
      </c>
      <c r="E981" s="7">
        <v>45814</v>
      </c>
      <c r="F981" s="7">
        <v>45875</v>
      </c>
      <c r="G981" s="8">
        <v>1000</v>
      </c>
      <c r="H981" s="7">
        <v>45847</v>
      </c>
      <c r="I981" s="28">
        <v>-28</v>
      </c>
      <c r="J981" s="8">
        <f>G981*I981</f>
        <v>-28000</v>
      </c>
    </row>
    <row r="982" spans="1:10" ht="14.45" customHeight="1" x14ac:dyDescent="0.25">
      <c r="A982" s="3" t="s">
        <v>1540</v>
      </c>
      <c r="B982" s="9" t="s">
        <v>1539</v>
      </c>
      <c r="C982" s="9" t="s">
        <v>346</v>
      </c>
      <c r="D982" s="8">
        <v>18064.95</v>
      </c>
      <c r="E982" s="7">
        <v>45734</v>
      </c>
      <c r="F982" s="7">
        <v>45794</v>
      </c>
      <c r="G982" s="8">
        <v>16669.88</v>
      </c>
      <c r="H982" s="7">
        <v>45761</v>
      </c>
      <c r="I982" s="28">
        <v>-33</v>
      </c>
      <c r="J982" s="8">
        <f>G982*I982</f>
        <v>-550106.04</v>
      </c>
    </row>
    <row r="983" spans="1:10" ht="14.45" customHeight="1" x14ac:dyDescent="0.25">
      <c r="A983" s="3" t="s">
        <v>91</v>
      </c>
      <c r="B983" s="9" t="s">
        <v>90</v>
      </c>
      <c r="C983" s="9" t="s">
        <v>5795</v>
      </c>
      <c r="D983" s="8">
        <v>93.6</v>
      </c>
      <c r="E983" s="7">
        <v>45687</v>
      </c>
      <c r="F983" s="7">
        <v>45747</v>
      </c>
      <c r="G983" s="8">
        <v>90</v>
      </c>
      <c r="H983" s="7">
        <v>45723</v>
      </c>
      <c r="I983" s="28">
        <v>-24</v>
      </c>
      <c r="J983" s="8">
        <f>G983*I983</f>
        <v>-2160</v>
      </c>
    </row>
    <row r="984" spans="1:10" ht="14.45" customHeight="1" x14ac:dyDescent="0.25">
      <c r="A984" s="3" t="s">
        <v>140</v>
      </c>
      <c r="B984" s="9" t="s">
        <v>139</v>
      </c>
      <c r="C984" s="29">
        <v>3201190773</v>
      </c>
      <c r="D984" s="8">
        <v>13.67</v>
      </c>
      <c r="E984" s="7">
        <v>45835</v>
      </c>
      <c r="F984" s="7">
        <v>45895</v>
      </c>
      <c r="G984" s="8">
        <v>13.14</v>
      </c>
      <c r="H984" s="7">
        <v>45847</v>
      </c>
      <c r="I984" s="28">
        <v>-48</v>
      </c>
      <c r="J984" s="8">
        <f>G984*I984</f>
        <v>-630.72</v>
      </c>
    </row>
    <row r="985" spans="1:10" ht="14.45" customHeight="1" x14ac:dyDescent="0.25">
      <c r="A985" s="3" t="s">
        <v>1847</v>
      </c>
      <c r="B985" s="9" t="s">
        <v>1846</v>
      </c>
      <c r="C985" s="9" t="s">
        <v>431</v>
      </c>
      <c r="D985" s="8">
        <v>41.9</v>
      </c>
      <c r="E985" s="7">
        <v>45758</v>
      </c>
      <c r="F985" s="7">
        <v>45818</v>
      </c>
      <c r="G985" s="8">
        <v>40.29</v>
      </c>
      <c r="H985" s="7">
        <v>45797</v>
      </c>
      <c r="I985" s="28">
        <v>-21</v>
      </c>
      <c r="J985" s="8">
        <f>G985*I985</f>
        <v>-846.09</v>
      </c>
    </row>
    <row r="986" spans="1:10" ht="14.45" customHeight="1" x14ac:dyDescent="0.25">
      <c r="A986" s="3" t="s">
        <v>17</v>
      </c>
      <c r="B986" s="9" t="s">
        <v>16</v>
      </c>
      <c r="C986" s="9" t="s">
        <v>5794</v>
      </c>
      <c r="D986" s="8">
        <v>356.93</v>
      </c>
      <c r="E986" s="7">
        <v>45646</v>
      </c>
      <c r="F986" s="7">
        <v>45706</v>
      </c>
      <c r="G986" s="8">
        <v>343.2</v>
      </c>
      <c r="H986" s="7">
        <v>45672</v>
      </c>
      <c r="I986" s="28">
        <v>-34</v>
      </c>
      <c r="J986" s="8">
        <f>G986*I986</f>
        <v>-11668.8</v>
      </c>
    </row>
    <row r="987" spans="1:10" ht="14.45" customHeight="1" x14ac:dyDescent="0.25">
      <c r="A987" s="3" t="s">
        <v>88</v>
      </c>
      <c r="B987" s="9" t="s">
        <v>87</v>
      </c>
      <c r="C987" s="9" t="s">
        <v>5793</v>
      </c>
      <c r="D987" s="8">
        <v>177.32</v>
      </c>
      <c r="E987" s="7">
        <v>45812</v>
      </c>
      <c r="F987" s="7">
        <v>45872</v>
      </c>
      <c r="G987" s="8">
        <v>170.5</v>
      </c>
      <c r="H987" s="7">
        <v>45889</v>
      </c>
      <c r="I987" s="28">
        <v>17</v>
      </c>
      <c r="J987" s="8">
        <f>G987*I987</f>
        <v>2898.5</v>
      </c>
    </row>
    <row r="988" spans="1:10" ht="14.45" customHeight="1" x14ac:dyDescent="0.25">
      <c r="A988" s="3" t="s">
        <v>1556</v>
      </c>
      <c r="B988" s="9" t="s">
        <v>873</v>
      </c>
      <c r="C988" s="29">
        <v>197</v>
      </c>
      <c r="D988" s="8">
        <v>14610.05</v>
      </c>
      <c r="E988" s="7">
        <v>45783</v>
      </c>
      <c r="F988" s="7">
        <v>45843</v>
      </c>
      <c r="G988" s="8">
        <v>11975.45</v>
      </c>
      <c r="H988" s="7">
        <v>45847</v>
      </c>
      <c r="I988" s="28">
        <v>4</v>
      </c>
      <c r="J988" s="8">
        <f>G988*I988</f>
        <v>47901.8</v>
      </c>
    </row>
    <row r="989" spans="1:10" ht="14.45" customHeight="1" x14ac:dyDescent="0.25">
      <c r="A989" s="3" t="s">
        <v>3031</v>
      </c>
      <c r="B989" s="9" t="s">
        <v>1846</v>
      </c>
      <c r="C989" s="9" t="s">
        <v>197</v>
      </c>
      <c r="D989" s="8">
        <v>41.89</v>
      </c>
      <c r="E989" s="7">
        <v>45610</v>
      </c>
      <c r="F989" s="7">
        <v>45670</v>
      </c>
      <c r="G989" s="8">
        <v>40.28</v>
      </c>
      <c r="H989" s="7">
        <v>45673</v>
      </c>
      <c r="I989" s="28">
        <v>3</v>
      </c>
      <c r="J989" s="8">
        <f>G989*I989</f>
        <v>120.84</v>
      </c>
    </row>
    <row r="990" spans="1:10" ht="14.45" customHeight="1" x14ac:dyDescent="0.25">
      <c r="A990" s="3" t="s">
        <v>295</v>
      </c>
      <c r="B990" s="9" t="s">
        <v>294</v>
      </c>
      <c r="C990" s="9" t="s">
        <v>5792</v>
      </c>
      <c r="D990" s="8">
        <v>212.28</v>
      </c>
      <c r="E990" s="7">
        <v>45814</v>
      </c>
      <c r="F990" s="7">
        <v>45874</v>
      </c>
      <c r="G990" s="8">
        <v>174</v>
      </c>
      <c r="H990" s="7">
        <v>45840</v>
      </c>
      <c r="I990" s="28">
        <v>-34</v>
      </c>
      <c r="J990" s="8">
        <f>G990*I990</f>
        <v>-5916</v>
      </c>
    </row>
    <row r="991" spans="1:10" ht="14.45" customHeight="1" x14ac:dyDescent="0.25">
      <c r="A991" s="3" t="s">
        <v>91</v>
      </c>
      <c r="B991" s="9" t="s">
        <v>90</v>
      </c>
      <c r="C991" s="9" t="s">
        <v>5791</v>
      </c>
      <c r="D991" s="8">
        <v>419.12</v>
      </c>
      <c r="E991" s="7">
        <v>45880</v>
      </c>
      <c r="F991" s="7">
        <v>45940</v>
      </c>
      <c r="G991" s="8">
        <v>403</v>
      </c>
      <c r="H991" s="7">
        <v>45891</v>
      </c>
      <c r="I991" s="28">
        <v>-49</v>
      </c>
      <c r="J991" s="8">
        <f>G991*I991</f>
        <v>-19747</v>
      </c>
    </row>
    <row r="992" spans="1:10" ht="14.45" customHeight="1" x14ac:dyDescent="0.25">
      <c r="A992" s="3" t="s">
        <v>39</v>
      </c>
      <c r="B992" s="9" t="s">
        <v>38</v>
      </c>
      <c r="C992" s="29">
        <v>5025142814</v>
      </c>
      <c r="D992" s="8">
        <v>248.25</v>
      </c>
      <c r="E992" s="7">
        <v>45878</v>
      </c>
      <c r="F992" s="7">
        <v>45938</v>
      </c>
      <c r="G992" s="8">
        <v>238.7</v>
      </c>
      <c r="H992" s="7">
        <v>45910</v>
      </c>
      <c r="I992" s="28">
        <v>-28</v>
      </c>
      <c r="J992" s="8">
        <f>G992*I992</f>
        <v>-6683.5999999999995</v>
      </c>
    </row>
    <row r="993" spans="1:10" ht="14.45" customHeight="1" x14ac:dyDescent="0.25">
      <c r="A993" s="3" t="s">
        <v>14</v>
      </c>
      <c r="B993" s="9" t="s">
        <v>13</v>
      </c>
      <c r="C993" s="29">
        <v>1635295</v>
      </c>
      <c r="D993" s="8">
        <v>1837.68</v>
      </c>
      <c r="E993" s="7">
        <v>45877</v>
      </c>
      <c r="F993" s="7">
        <v>45937</v>
      </c>
      <c r="G993" s="8">
        <v>1767</v>
      </c>
      <c r="H993" s="7">
        <v>45891</v>
      </c>
      <c r="I993" s="28">
        <v>-46</v>
      </c>
      <c r="J993" s="8">
        <f>G993*I993</f>
        <v>-81282</v>
      </c>
    </row>
    <row r="994" spans="1:10" ht="14.45" customHeight="1" x14ac:dyDescent="0.25">
      <c r="A994" s="3" t="s">
        <v>323</v>
      </c>
      <c r="B994" s="9" t="s">
        <v>322</v>
      </c>
      <c r="C994" s="9" t="s">
        <v>5790</v>
      </c>
      <c r="D994" s="8">
        <v>714</v>
      </c>
      <c r="E994" s="7">
        <v>45868</v>
      </c>
      <c r="F994" s="7">
        <v>45928</v>
      </c>
      <c r="G994" s="8">
        <v>714</v>
      </c>
      <c r="H994" s="7">
        <v>45918</v>
      </c>
      <c r="I994" s="28">
        <v>-10</v>
      </c>
      <c r="J994" s="8">
        <f>G994*I994</f>
        <v>-7140</v>
      </c>
    </row>
    <row r="995" spans="1:10" ht="14.45" customHeight="1" x14ac:dyDescent="0.25">
      <c r="A995" s="3" t="s">
        <v>85</v>
      </c>
      <c r="B995" s="9" t="s">
        <v>84</v>
      </c>
      <c r="C995" s="9" t="s">
        <v>5789</v>
      </c>
      <c r="D995" s="8">
        <v>13841.65</v>
      </c>
      <c r="E995" s="7">
        <v>45643</v>
      </c>
      <c r="F995" s="7">
        <v>45703</v>
      </c>
      <c r="G995" s="8">
        <v>12583.32</v>
      </c>
      <c r="H995" s="7">
        <v>45666</v>
      </c>
      <c r="I995" s="28">
        <v>-37</v>
      </c>
      <c r="J995" s="8">
        <f>G995*I995</f>
        <v>-465582.83999999997</v>
      </c>
    </row>
    <row r="996" spans="1:10" ht="14.45" customHeight="1" x14ac:dyDescent="0.25">
      <c r="A996" s="3" t="s">
        <v>108</v>
      </c>
      <c r="B996" s="9" t="s">
        <v>107</v>
      </c>
      <c r="C996" s="9" t="s">
        <v>710</v>
      </c>
      <c r="D996" s="8">
        <v>1340.05</v>
      </c>
      <c r="E996" s="7">
        <v>45842</v>
      </c>
      <c r="F996" s="7">
        <v>45902</v>
      </c>
      <c r="G996" s="8">
        <v>1098.4000000000001</v>
      </c>
      <c r="H996" s="7">
        <v>45881</v>
      </c>
      <c r="I996" s="28">
        <v>-21</v>
      </c>
      <c r="J996" s="8">
        <f>G996*I996</f>
        <v>-23066.400000000001</v>
      </c>
    </row>
    <row r="997" spans="1:10" ht="14.45" customHeight="1" x14ac:dyDescent="0.25">
      <c r="A997" s="3" t="s">
        <v>39</v>
      </c>
      <c r="B997" s="9" t="s">
        <v>38</v>
      </c>
      <c r="C997" s="29">
        <v>5025129772</v>
      </c>
      <c r="D997" s="8">
        <v>107.04</v>
      </c>
      <c r="E997" s="7">
        <v>45887</v>
      </c>
      <c r="F997" s="7">
        <v>45947</v>
      </c>
      <c r="G997" s="8">
        <v>102.92</v>
      </c>
      <c r="H997" s="7">
        <v>45926</v>
      </c>
      <c r="I997" s="28">
        <v>-21</v>
      </c>
      <c r="J997" s="8">
        <f>G997*I997</f>
        <v>-2161.3200000000002</v>
      </c>
    </row>
    <row r="998" spans="1:10" ht="14.45" customHeight="1" x14ac:dyDescent="0.25">
      <c r="A998" s="3" t="s">
        <v>1432</v>
      </c>
      <c r="B998" s="9" t="s">
        <v>1431</v>
      </c>
      <c r="C998" s="9" t="s">
        <v>5788</v>
      </c>
      <c r="D998" s="8">
        <v>3479.05</v>
      </c>
      <c r="E998" s="7">
        <v>45789</v>
      </c>
      <c r="F998" s="7">
        <v>45849</v>
      </c>
      <c r="G998" s="8">
        <v>3345.24</v>
      </c>
      <c r="H998" s="7">
        <v>45827</v>
      </c>
      <c r="I998" s="28">
        <v>-22</v>
      </c>
      <c r="J998" s="8">
        <f>G998*I998</f>
        <v>-73595.28</v>
      </c>
    </row>
    <row r="999" spans="1:10" ht="14.45" customHeight="1" x14ac:dyDescent="0.25">
      <c r="A999" s="3" t="s">
        <v>96</v>
      </c>
      <c r="B999" s="9" t="s">
        <v>95</v>
      </c>
      <c r="C999" s="29">
        <v>25121704</v>
      </c>
      <c r="D999" s="8">
        <v>3606.83</v>
      </c>
      <c r="E999" s="7">
        <v>45821</v>
      </c>
      <c r="F999" s="7">
        <v>45881</v>
      </c>
      <c r="G999" s="8">
        <v>2956.42</v>
      </c>
      <c r="H999" s="7">
        <v>45854</v>
      </c>
      <c r="I999" s="28">
        <v>-27</v>
      </c>
      <c r="J999" s="8">
        <f>G999*I999</f>
        <v>-79823.34</v>
      </c>
    </row>
    <row r="1000" spans="1:10" ht="14.45" customHeight="1" x14ac:dyDescent="0.25">
      <c r="A1000" s="3" t="s">
        <v>125</v>
      </c>
      <c r="B1000" s="9" t="s">
        <v>124</v>
      </c>
      <c r="C1000" s="9" t="s">
        <v>1662</v>
      </c>
      <c r="D1000" s="8">
        <v>644.79999999999995</v>
      </c>
      <c r="E1000" s="7">
        <v>45755</v>
      </c>
      <c r="F1000" s="7">
        <v>45878</v>
      </c>
      <c r="G1000" s="8">
        <v>644.79999999999995</v>
      </c>
      <c r="H1000" s="7">
        <v>45847</v>
      </c>
      <c r="I1000" s="28">
        <v>-31</v>
      </c>
      <c r="J1000" s="8">
        <f>G1000*I1000</f>
        <v>-19988.8</v>
      </c>
    </row>
    <row r="1001" spans="1:10" ht="14.45" customHeight="1" x14ac:dyDescent="0.25">
      <c r="A1001" s="3" t="s">
        <v>1736</v>
      </c>
      <c r="B1001" s="9" t="s">
        <v>1735</v>
      </c>
      <c r="C1001" s="9" t="s">
        <v>5787</v>
      </c>
      <c r="D1001" s="8">
        <v>6782</v>
      </c>
      <c r="E1001" s="7">
        <v>45646</v>
      </c>
      <c r="F1001" s="7">
        <v>45706</v>
      </c>
      <c r="G1001" s="8">
        <v>6782</v>
      </c>
      <c r="H1001" s="7">
        <v>45672</v>
      </c>
      <c r="I1001" s="28">
        <v>-34</v>
      </c>
      <c r="J1001" s="8">
        <f>G1001*I1001</f>
        <v>-230588</v>
      </c>
    </row>
    <row r="1002" spans="1:10" ht="14.45" customHeight="1" x14ac:dyDescent="0.25">
      <c r="A1002" s="3" t="s">
        <v>676</v>
      </c>
      <c r="B1002" s="9" t="s">
        <v>675</v>
      </c>
      <c r="C1002" s="29">
        <v>8725150303</v>
      </c>
      <c r="D1002" s="8">
        <v>13745.75</v>
      </c>
      <c r="E1002" s="7">
        <v>45831</v>
      </c>
      <c r="F1002" s="7">
        <v>45891</v>
      </c>
      <c r="G1002" s="8">
        <v>12496.14</v>
      </c>
      <c r="H1002" s="7">
        <v>45853</v>
      </c>
      <c r="I1002" s="28">
        <v>-38</v>
      </c>
      <c r="J1002" s="8">
        <f>G1002*I1002</f>
        <v>-474853.31999999995</v>
      </c>
    </row>
    <row r="1003" spans="1:10" ht="14.45" customHeight="1" x14ac:dyDescent="0.25">
      <c r="A1003" s="3" t="s">
        <v>152</v>
      </c>
      <c r="B1003" s="9" t="s">
        <v>151</v>
      </c>
      <c r="C1003" s="29">
        <v>252027022</v>
      </c>
      <c r="D1003" s="8">
        <v>171.6</v>
      </c>
      <c r="E1003" s="7">
        <v>45842</v>
      </c>
      <c r="F1003" s="7">
        <v>45902</v>
      </c>
      <c r="G1003" s="8">
        <v>165</v>
      </c>
      <c r="H1003" s="7">
        <v>45881</v>
      </c>
      <c r="I1003" s="28">
        <v>-21</v>
      </c>
      <c r="J1003" s="8">
        <f>G1003*I1003</f>
        <v>-3465</v>
      </c>
    </row>
    <row r="1004" spans="1:10" ht="14.45" customHeight="1" x14ac:dyDescent="0.25">
      <c r="A1004" s="3" t="s">
        <v>1564</v>
      </c>
      <c r="B1004" s="9" t="s">
        <v>1563</v>
      </c>
      <c r="C1004" s="9" t="s">
        <v>5786</v>
      </c>
      <c r="D1004" s="8">
        <v>199.56</v>
      </c>
      <c r="E1004" s="7">
        <v>45643</v>
      </c>
      <c r="F1004" s="7">
        <v>45703</v>
      </c>
      <c r="G1004" s="8">
        <v>191.88</v>
      </c>
      <c r="H1004" s="7">
        <v>45694</v>
      </c>
      <c r="I1004" s="28">
        <v>-9</v>
      </c>
      <c r="J1004" s="8">
        <f>G1004*I1004</f>
        <v>-1726.92</v>
      </c>
    </row>
    <row r="1005" spans="1:10" ht="14.45" customHeight="1" x14ac:dyDescent="0.25">
      <c r="A1005" s="3" t="s">
        <v>14</v>
      </c>
      <c r="B1005" s="9" t="s">
        <v>13</v>
      </c>
      <c r="C1005" s="29">
        <v>1635336</v>
      </c>
      <c r="D1005" s="8">
        <v>80.599999999999994</v>
      </c>
      <c r="E1005" s="7">
        <v>45877</v>
      </c>
      <c r="F1005" s="7">
        <v>45937</v>
      </c>
      <c r="G1005" s="8">
        <v>77.5</v>
      </c>
      <c r="H1005" s="7">
        <v>45898</v>
      </c>
      <c r="I1005" s="28">
        <v>-39</v>
      </c>
      <c r="J1005" s="8">
        <f>G1005*I1005</f>
        <v>-3022.5</v>
      </c>
    </row>
    <row r="1006" spans="1:10" ht="14.45" customHeight="1" x14ac:dyDescent="0.25">
      <c r="A1006" s="3" t="s">
        <v>14</v>
      </c>
      <c r="B1006" s="9" t="s">
        <v>13</v>
      </c>
      <c r="C1006" s="29">
        <v>1670356</v>
      </c>
      <c r="D1006" s="8">
        <v>80.599999999999994</v>
      </c>
      <c r="E1006" s="7">
        <v>45667</v>
      </c>
      <c r="F1006" s="7">
        <v>45727</v>
      </c>
      <c r="G1006" s="8">
        <v>77.5</v>
      </c>
      <c r="H1006" s="7">
        <v>45714</v>
      </c>
      <c r="I1006" s="28">
        <v>-13</v>
      </c>
      <c r="J1006" s="8">
        <f>G1006*I1006</f>
        <v>-1007.5</v>
      </c>
    </row>
    <row r="1007" spans="1:10" ht="14.45" customHeight="1" x14ac:dyDescent="0.25">
      <c r="A1007" s="3" t="s">
        <v>144</v>
      </c>
      <c r="B1007" s="9" t="s">
        <v>143</v>
      </c>
      <c r="C1007" s="9" t="s">
        <v>5785</v>
      </c>
      <c r="D1007" s="8">
        <v>102.48</v>
      </c>
      <c r="E1007" s="7">
        <v>45665</v>
      </c>
      <c r="F1007" s="7">
        <v>45725</v>
      </c>
      <c r="G1007" s="8">
        <v>84</v>
      </c>
      <c r="H1007" s="7">
        <v>45695</v>
      </c>
      <c r="I1007" s="28">
        <v>-30</v>
      </c>
      <c r="J1007" s="8">
        <f>G1007*I1007</f>
        <v>-2520</v>
      </c>
    </row>
    <row r="1008" spans="1:10" ht="14.45" customHeight="1" x14ac:dyDescent="0.25">
      <c r="A1008" s="3" t="s">
        <v>2142</v>
      </c>
      <c r="B1008" s="9" t="s">
        <v>2141</v>
      </c>
      <c r="C1008" s="29">
        <v>25062757</v>
      </c>
      <c r="D1008" s="8">
        <v>1916.38</v>
      </c>
      <c r="E1008" s="7">
        <v>45847</v>
      </c>
      <c r="F1008" s="7">
        <v>45907</v>
      </c>
      <c r="G1008" s="8">
        <v>1570.8</v>
      </c>
      <c r="H1008" s="7">
        <v>45856</v>
      </c>
      <c r="I1008" s="28">
        <v>-51</v>
      </c>
      <c r="J1008" s="8">
        <f>G1008*I1008</f>
        <v>-80110.8</v>
      </c>
    </row>
    <row r="1009" spans="1:10" ht="14.45" customHeight="1" x14ac:dyDescent="0.25">
      <c r="A1009" s="3" t="s">
        <v>5784</v>
      </c>
      <c r="B1009" s="9" t="s">
        <v>5783</v>
      </c>
      <c r="C1009" s="9" t="s">
        <v>5782</v>
      </c>
      <c r="D1009" s="8">
        <v>475.8</v>
      </c>
      <c r="E1009" s="7">
        <v>45869</v>
      </c>
      <c r="F1009" s="7">
        <v>45929</v>
      </c>
      <c r="G1009" s="8">
        <v>390</v>
      </c>
      <c r="H1009" s="7">
        <v>45889</v>
      </c>
      <c r="I1009" s="28">
        <v>-40</v>
      </c>
      <c r="J1009" s="8">
        <f>G1009*I1009</f>
        <v>-15600</v>
      </c>
    </row>
    <row r="1010" spans="1:10" ht="14.45" customHeight="1" x14ac:dyDescent="0.25">
      <c r="A1010" s="3" t="s">
        <v>91</v>
      </c>
      <c r="B1010" s="9" t="s">
        <v>90</v>
      </c>
      <c r="C1010" s="9" t="s">
        <v>5781</v>
      </c>
      <c r="D1010" s="8">
        <v>74.88</v>
      </c>
      <c r="E1010" s="7">
        <v>45849</v>
      </c>
      <c r="F1010" s="7">
        <v>45909</v>
      </c>
      <c r="G1010" s="8">
        <v>72</v>
      </c>
      <c r="H1010" s="7">
        <v>45867</v>
      </c>
      <c r="I1010" s="28">
        <v>-42</v>
      </c>
      <c r="J1010" s="8">
        <f>G1010*I1010</f>
        <v>-3024</v>
      </c>
    </row>
    <row r="1011" spans="1:10" ht="14.45" customHeight="1" x14ac:dyDescent="0.25">
      <c r="A1011" s="3" t="s">
        <v>14</v>
      </c>
      <c r="B1011" s="9" t="s">
        <v>13</v>
      </c>
      <c r="C1011" s="29">
        <v>1623544</v>
      </c>
      <c r="D1011" s="8">
        <v>80.599999999999994</v>
      </c>
      <c r="E1011" s="7">
        <v>45821</v>
      </c>
      <c r="F1011" s="7">
        <v>45881</v>
      </c>
      <c r="G1011" s="8">
        <v>77.5</v>
      </c>
      <c r="H1011" s="7">
        <v>45847</v>
      </c>
      <c r="I1011" s="28">
        <v>-34</v>
      </c>
      <c r="J1011" s="8">
        <f>G1011*I1011</f>
        <v>-2635</v>
      </c>
    </row>
    <row r="1012" spans="1:10" ht="14.45" customHeight="1" x14ac:dyDescent="0.25">
      <c r="A1012" s="3" t="s">
        <v>417</v>
      </c>
      <c r="B1012" s="9" t="s">
        <v>416</v>
      </c>
      <c r="C1012" s="29">
        <v>2243110785</v>
      </c>
      <c r="D1012" s="8">
        <v>388.13</v>
      </c>
      <c r="E1012" s="7">
        <v>45629</v>
      </c>
      <c r="F1012" s="7">
        <v>45690</v>
      </c>
      <c r="G1012" s="8">
        <v>373.2</v>
      </c>
      <c r="H1012" s="7">
        <v>45671</v>
      </c>
      <c r="I1012" s="28">
        <v>-19</v>
      </c>
      <c r="J1012" s="8">
        <f>G1012*I1012</f>
        <v>-7090.8</v>
      </c>
    </row>
    <row r="1013" spans="1:10" ht="14.45" customHeight="1" x14ac:dyDescent="0.25">
      <c r="A1013" s="3" t="s">
        <v>17</v>
      </c>
      <c r="B1013" s="9" t="s">
        <v>16</v>
      </c>
      <c r="C1013" s="9" t="s">
        <v>5780</v>
      </c>
      <c r="D1013" s="8">
        <v>359.42</v>
      </c>
      <c r="E1013" s="7">
        <v>45835</v>
      </c>
      <c r="F1013" s="7">
        <v>45895</v>
      </c>
      <c r="G1013" s="8">
        <v>345.6</v>
      </c>
      <c r="H1013" s="7">
        <v>45856</v>
      </c>
      <c r="I1013" s="28">
        <v>-39</v>
      </c>
      <c r="J1013" s="8">
        <f>G1013*I1013</f>
        <v>-13478.400000000001</v>
      </c>
    </row>
    <row r="1014" spans="1:10" ht="14.45" customHeight="1" x14ac:dyDescent="0.25">
      <c r="A1014" s="3" t="s">
        <v>303</v>
      </c>
      <c r="B1014" s="9" t="s">
        <v>302</v>
      </c>
      <c r="C1014" s="9" t="s">
        <v>5779</v>
      </c>
      <c r="D1014" s="8">
        <v>720.16</v>
      </c>
      <c r="E1014" s="7">
        <v>45638</v>
      </c>
      <c r="F1014" s="7">
        <v>45698</v>
      </c>
      <c r="G1014" s="8">
        <v>692.46</v>
      </c>
      <c r="H1014" s="7">
        <v>45670</v>
      </c>
      <c r="I1014" s="28">
        <v>-28</v>
      </c>
      <c r="J1014" s="8">
        <f>G1014*I1014</f>
        <v>-19388.88</v>
      </c>
    </row>
    <row r="1015" spans="1:10" ht="14.45" customHeight="1" x14ac:dyDescent="0.25">
      <c r="A1015" s="3" t="s">
        <v>140</v>
      </c>
      <c r="B1015" s="9" t="s">
        <v>139</v>
      </c>
      <c r="C1015" s="29">
        <v>3201142433</v>
      </c>
      <c r="D1015" s="8">
        <v>197.39</v>
      </c>
      <c r="E1015" s="7">
        <v>45638</v>
      </c>
      <c r="F1015" s="7">
        <v>45698</v>
      </c>
      <c r="G1015" s="8">
        <v>189.8</v>
      </c>
      <c r="H1015" s="7">
        <v>45664</v>
      </c>
      <c r="I1015" s="28">
        <v>-34</v>
      </c>
      <c r="J1015" s="8">
        <f>G1015*I1015</f>
        <v>-6453.2000000000007</v>
      </c>
    </row>
    <row r="1016" spans="1:10" ht="14.45" customHeight="1" x14ac:dyDescent="0.25">
      <c r="A1016" s="3" t="s">
        <v>39</v>
      </c>
      <c r="B1016" s="9" t="s">
        <v>38</v>
      </c>
      <c r="C1016" s="29">
        <v>5025117638</v>
      </c>
      <c r="D1016" s="8">
        <v>2350.5500000000002</v>
      </c>
      <c r="E1016" s="7">
        <v>45881</v>
      </c>
      <c r="F1016" s="7">
        <v>45941</v>
      </c>
      <c r="G1016" s="8">
        <v>2260.14</v>
      </c>
      <c r="H1016" s="7">
        <v>45898</v>
      </c>
      <c r="I1016" s="28">
        <v>-43</v>
      </c>
      <c r="J1016" s="8">
        <f>G1016*I1016</f>
        <v>-97186.01999999999</v>
      </c>
    </row>
    <row r="1017" spans="1:10" ht="14.45" customHeight="1" x14ac:dyDescent="0.25">
      <c r="A1017" s="3" t="s">
        <v>14</v>
      </c>
      <c r="B1017" s="9" t="s">
        <v>13</v>
      </c>
      <c r="C1017" s="29">
        <v>1635377</v>
      </c>
      <c r="D1017" s="8">
        <v>96.72</v>
      </c>
      <c r="E1017" s="7">
        <v>45877</v>
      </c>
      <c r="F1017" s="7">
        <v>45937</v>
      </c>
      <c r="G1017" s="8">
        <v>93</v>
      </c>
      <c r="H1017" s="7">
        <v>45909</v>
      </c>
      <c r="I1017" s="28">
        <v>-28</v>
      </c>
      <c r="J1017" s="8">
        <f>G1017*I1017</f>
        <v>-2604</v>
      </c>
    </row>
    <row r="1018" spans="1:10" ht="14.45" customHeight="1" x14ac:dyDescent="0.25">
      <c r="A1018" s="3" t="s">
        <v>17</v>
      </c>
      <c r="B1018" s="9" t="s">
        <v>16</v>
      </c>
      <c r="C1018" s="9" t="s">
        <v>5778</v>
      </c>
      <c r="D1018" s="8">
        <v>791.23</v>
      </c>
      <c r="E1018" s="7">
        <v>45638</v>
      </c>
      <c r="F1018" s="7">
        <v>45699</v>
      </c>
      <c r="G1018" s="8">
        <v>760.8</v>
      </c>
      <c r="H1018" s="7">
        <v>45664</v>
      </c>
      <c r="I1018" s="28">
        <v>-35</v>
      </c>
      <c r="J1018" s="8">
        <f>G1018*I1018</f>
        <v>-26628</v>
      </c>
    </row>
    <row r="1019" spans="1:10" ht="14.45" customHeight="1" x14ac:dyDescent="0.25">
      <c r="A1019" s="3" t="s">
        <v>94</v>
      </c>
      <c r="B1019" s="9" t="s">
        <v>93</v>
      </c>
      <c r="C1019" s="9" t="s">
        <v>5777</v>
      </c>
      <c r="D1019" s="8">
        <v>137.18</v>
      </c>
      <c r="E1019" s="7">
        <v>45639</v>
      </c>
      <c r="F1019" s="7">
        <v>45699</v>
      </c>
      <c r="G1019" s="8">
        <v>131.9</v>
      </c>
      <c r="H1019" s="7">
        <v>45670</v>
      </c>
      <c r="I1019" s="28">
        <v>-29</v>
      </c>
      <c r="J1019" s="8">
        <f>G1019*I1019</f>
        <v>-3825.1000000000004</v>
      </c>
    </row>
    <row r="1020" spans="1:10" ht="14.45" customHeight="1" x14ac:dyDescent="0.25">
      <c r="A1020" s="3" t="s">
        <v>193</v>
      </c>
      <c r="B1020" s="9" t="s">
        <v>192</v>
      </c>
      <c r="C1020" s="29">
        <v>97020863</v>
      </c>
      <c r="D1020" s="8">
        <v>5856</v>
      </c>
      <c r="E1020" s="7">
        <v>45890</v>
      </c>
      <c r="F1020" s="7">
        <v>45950</v>
      </c>
      <c r="G1020" s="8">
        <v>4800</v>
      </c>
      <c r="H1020" s="7">
        <v>45912</v>
      </c>
      <c r="I1020" s="28">
        <v>-38</v>
      </c>
      <c r="J1020" s="8">
        <f>G1020*I1020</f>
        <v>-182400</v>
      </c>
    </row>
    <row r="1021" spans="1:10" ht="14.45" customHeight="1" x14ac:dyDescent="0.25">
      <c r="A1021" s="3" t="s">
        <v>94</v>
      </c>
      <c r="B1021" s="9" t="s">
        <v>93</v>
      </c>
      <c r="C1021" s="9" t="s">
        <v>5776</v>
      </c>
      <c r="D1021" s="8">
        <v>3201.09</v>
      </c>
      <c r="E1021" s="7">
        <v>45827</v>
      </c>
      <c r="F1021" s="7">
        <v>45887</v>
      </c>
      <c r="G1021" s="8">
        <v>3077.97</v>
      </c>
      <c r="H1021" s="7">
        <v>45881</v>
      </c>
      <c r="I1021" s="28">
        <v>-6</v>
      </c>
      <c r="J1021" s="8">
        <f>G1021*I1021</f>
        <v>-18467.82</v>
      </c>
    </row>
    <row r="1022" spans="1:10" ht="14.45" customHeight="1" x14ac:dyDescent="0.25">
      <c r="A1022" s="3" t="s">
        <v>14</v>
      </c>
      <c r="B1022" s="9" t="s">
        <v>13</v>
      </c>
      <c r="C1022" s="29">
        <v>1651205</v>
      </c>
      <c r="D1022" s="8">
        <v>78</v>
      </c>
      <c r="E1022" s="7">
        <v>45622</v>
      </c>
      <c r="F1022" s="7">
        <v>45682</v>
      </c>
      <c r="G1022" s="8">
        <v>75</v>
      </c>
      <c r="H1022" s="7">
        <v>45680</v>
      </c>
      <c r="I1022" s="28">
        <v>-2</v>
      </c>
      <c r="J1022" s="8">
        <f>G1022*I1022</f>
        <v>-150</v>
      </c>
    </row>
    <row r="1023" spans="1:10" ht="14.45" customHeight="1" x14ac:dyDescent="0.25">
      <c r="A1023" s="3" t="s">
        <v>1516</v>
      </c>
      <c r="B1023" s="9" t="s">
        <v>1515</v>
      </c>
      <c r="C1023" s="29">
        <v>24061754</v>
      </c>
      <c r="D1023" s="8">
        <v>479.6</v>
      </c>
      <c r="E1023" s="7">
        <v>45469</v>
      </c>
      <c r="F1023" s="7">
        <v>45704</v>
      </c>
      <c r="G1023" s="8">
        <v>436</v>
      </c>
      <c r="H1023" s="7">
        <v>45664</v>
      </c>
      <c r="I1023" s="28">
        <v>-40</v>
      </c>
      <c r="J1023" s="8">
        <f>G1023*I1023</f>
        <v>-17440</v>
      </c>
    </row>
    <row r="1024" spans="1:10" ht="14.45" customHeight="1" x14ac:dyDescent="0.25">
      <c r="A1024" s="3" t="s">
        <v>1165</v>
      </c>
      <c r="B1024" s="9" t="s">
        <v>1164</v>
      </c>
      <c r="C1024" s="9" t="s">
        <v>5775</v>
      </c>
      <c r="D1024" s="8">
        <v>8052</v>
      </c>
      <c r="E1024" s="7">
        <v>45867</v>
      </c>
      <c r="F1024" s="7">
        <v>45927</v>
      </c>
      <c r="G1024" s="8">
        <v>6600</v>
      </c>
      <c r="H1024" s="7">
        <v>45888</v>
      </c>
      <c r="I1024" s="28">
        <v>-39</v>
      </c>
      <c r="J1024" s="8">
        <f>G1024*I1024</f>
        <v>-257400</v>
      </c>
    </row>
    <row r="1025" spans="1:10" ht="14.45" customHeight="1" x14ac:dyDescent="0.25">
      <c r="A1025" s="3" t="s">
        <v>734</v>
      </c>
      <c r="B1025" s="9" t="s">
        <v>733</v>
      </c>
      <c r="C1025" s="29">
        <v>118870</v>
      </c>
      <c r="D1025" s="8">
        <v>13166.74</v>
      </c>
      <c r="E1025" s="7">
        <v>45765</v>
      </c>
      <c r="F1025" s="7">
        <v>45825</v>
      </c>
      <c r="G1025" s="8">
        <v>11969.76</v>
      </c>
      <c r="H1025" s="7">
        <v>45783</v>
      </c>
      <c r="I1025" s="28">
        <v>-42</v>
      </c>
      <c r="J1025" s="8">
        <f>G1025*I1025</f>
        <v>-502729.92</v>
      </c>
    </row>
    <row r="1026" spans="1:10" ht="14.45" customHeight="1" x14ac:dyDescent="0.25">
      <c r="A1026" s="3" t="s">
        <v>2203</v>
      </c>
      <c r="B1026" s="9" t="s">
        <v>2202</v>
      </c>
      <c r="C1026" s="9" t="s">
        <v>343</v>
      </c>
      <c r="D1026" s="8">
        <v>2283.84</v>
      </c>
      <c r="E1026" s="7">
        <v>45863</v>
      </c>
      <c r="F1026" s="7">
        <v>45923</v>
      </c>
      <c r="G1026" s="8">
        <v>1909.44</v>
      </c>
      <c r="H1026" s="7">
        <v>45882</v>
      </c>
      <c r="I1026" s="28">
        <v>-41</v>
      </c>
      <c r="J1026" s="8">
        <f>G1026*I1026</f>
        <v>-78287.040000000008</v>
      </c>
    </row>
    <row r="1027" spans="1:10" ht="14.45" customHeight="1" x14ac:dyDescent="0.25">
      <c r="A1027" s="3" t="s">
        <v>1293</v>
      </c>
      <c r="B1027" s="9" t="s">
        <v>1292</v>
      </c>
      <c r="C1027" s="9" t="s">
        <v>32</v>
      </c>
      <c r="D1027" s="8">
        <v>1082.27</v>
      </c>
      <c r="E1027" s="7">
        <v>45687</v>
      </c>
      <c r="F1027" s="7">
        <v>45747</v>
      </c>
      <c r="G1027" s="8">
        <v>1040.6400000000001</v>
      </c>
      <c r="H1027" s="7">
        <v>45707</v>
      </c>
      <c r="I1027" s="28">
        <v>-40</v>
      </c>
      <c r="J1027" s="8">
        <f>G1027*I1027</f>
        <v>-41625.600000000006</v>
      </c>
    </row>
    <row r="1028" spans="1:10" ht="14.45" customHeight="1" x14ac:dyDescent="0.25">
      <c r="A1028" s="3" t="s">
        <v>75</v>
      </c>
      <c r="B1028" s="9" t="s">
        <v>74</v>
      </c>
      <c r="C1028" s="9" t="s">
        <v>5774</v>
      </c>
      <c r="D1028" s="8">
        <v>2713.28</v>
      </c>
      <c r="E1028" s="7">
        <v>45686</v>
      </c>
      <c r="F1028" s="7">
        <v>45746</v>
      </c>
      <c r="G1028" s="8">
        <v>2224</v>
      </c>
      <c r="H1028" s="7">
        <v>45707</v>
      </c>
      <c r="I1028" s="28">
        <v>-39</v>
      </c>
      <c r="J1028" s="8">
        <f>G1028*I1028</f>
        <v>-86736</v>
      </c>
    </row>
    <row r="1029" spans="1:10" ht="14.45" customHeight="1" x14ac:dyDescent="0.25">
      <c r="A1029" s="3" t="s">
        <v>140</v>
      </c>
      <c r="B1029" s="9" t="s">
        <v>139</v>
      </c>
      <c r="C1029" s="29">
        <v>3201185821</v>
      </c>
      <c r="D1029" s="8">
        <v>24.96</v>
      </c>
      <c r="E1029" s="7">
        <v>45814</v>
      </c>
      <c r="F1029" s="7">
        <v>45874</v>
      </c>
      <c r="G1029" s="8">
        <v>24</v>
      </c>
      <c r="H1029" s="7">
        <v>45880</v>
      </c>
      <c r="I1029" s="28">
        <v>6</v>
      </c>
      <c r="J1029" s="8">
        <f>G1029*I1029</f>
        <v>144</v>
      </c>
    </row>
    <row r="1030" spans="1:10" ht="14.45" customHeight="1" x14ac:dyDescent="0.25">
      <c r="A1030" s="3" t="s">
        <v>140</v>
      </c>
      <c r="B1030" s="9" t="s">
        <v>139</v>
      </c>
      <c r="C1030" s="29">
        <v>3201204683</v>
      </c>
      <c r="D1030" s="8">
        <v>1525.06</v>
      </c>
      <c r="E1030" s="7">
        <v>45858</v>
      </c>
      <c r="F1030" s="7">
        <v>45918</v>
      </c>
      <c r="G1030" s="8">
        <v>1466.4</v>
      </c>
      <c r="H1030" s="7">
        <v>45880</v>
      </c>
      <c r="I1030" s="28">
        <v>-38</v>
      </c>
      <c r="J1030" s="8">
        <f>G1030*I1030</f>
        <v>-55723.200000000004</v>
      </c>
    </row>
    <row r="1031" spans="1:10" ht="14.45" customHeight="1" x14ac:dyDescent="0.25">
      <c r="A1031" s="3" t="s">
        <v>1516</v>
      </c>
      <c r="B1031" s="9" t="s">
        <v>1515</v>
      </c>
      <c r="C1031" s="29">
        <v>25020703</v>
      </c>
      <c r="D1031" s="8">
        <v>250.8</v>
      </c>
      <c r="E1031" s="7">
        <v>45740</v>
      </c>
      <c r="F1031" s="7">
        <v>45800</v>
      </c>
      <c r="G1031" s="8">
        <v>228</v>
      </c>
      <c r="H1031" s="7">
        <v>45751</v>
      </c>
      <c r="I1031" s="28">
        <v>-49</v>
      </c>
      <c r="J1031" s="8">
        <f>G1031*I1031</f>
        <v>-11172</v>
      </c>
    </row>
    <row r="1032" spans="1:10" ht="14.45" customHeight="1" x14ac:dyDescent="0.25">
      <c r="A1032" s="3" t="s">
        <v>1966</v>
      </c>
      <c r="B1032" s="9" t="s">
        <v>1965</v>
      </c>
      <c r="C1032" s="9" t="s">
        <v>5773</v>
      </c>
      <c r="D1032" s="8">
        <v>1834.1</v>
      </c>
      <c r="E1032" s="7">
        <v>45814</v>
      </c>
      <c r="F1032" s="7">
        <v>45874</v>
      </c>
      <c r="G1032" s="8">
        <v>2</v>
      </c>
      <c r="H1032" s="7">
        <v>45840</v>
      </c>
      <c r="I1032" s="28">
        <v>-34</v>
      </c>
      <c r="J1032" s="8">
        <f>G1032*I1032</f>
        <v>-68</v>
      </c>
    </row>
    <row r="1033" spans="1:10" ht="14.45" customHeight="1" x14ac:dyDescent="0.25">
      <c r="A1033" s="3" t="s">
        <v>1966</v>
      </c>
      <c r="B1033" s="9" t="s">
        <v>1965</v>
      </c>
      <c r="C1033" s="9" t="s">
        <v>5773</v>
      </c>
      <c r="D1033" s="8">
        <v>1834.1</v>
      </c>
      <c r="E1033" s="7">
        <v>45814</v>
      </c>
      <c r="F1033" s="7">
        <v>45874</v>
      </c>
      <c r="G1033" s="8">
        <v>1832.1</v>
      </c>
      <c r="H1033" s="7">
        <v>45919</v>
      </c>
      <c r="I1033" s="28">
        <v>45</v>
      </c>
      <c r="J1033" s="8">
        <f>G1033*I1033</f>
        <v>82444.5</v>
      </c>
    </row>
    <row r="1034" spans="1:10" ht="14.45" customHeight="1" x14ac:dyDescent="0.25">
      <c r="A1034" s="3" t="s">
        <v>144</v>
      </c>
      <c r="B1034" s="9" t="s">
        <v>143</v>
      </c>
      <c r="C1034" s="9" t="s">
        <v>5772</v>
      </c>
      <c r="D1034" s="8">
        <v>4343.6899999999996</v>
      </c>
      <c r="E1034" s="7">
        <v>45646</v>
      </c>
      <c r="F1034" s="7">
        <v>45706</v>
      </c>
      <c r="G1034" s="8">
        <v>3560.4</v>
      </c>
      <c r="H1034" s="7">
        <v>45667</v>
      </c>
      <c r="I1034" s="28">
        <v>-39</v>
      </c>
      <c r="J1034" s="8">
        <f>G1034*I1034</f>
        <v>-138855.6</v>
      </c>
    </row>
    <row r="1035" spans="1:10" ht="14.45" customHeight="1" x14ac:dyDescent="0.25">
      <c r="A1035" s="3" t="s">
        <v>140</v>
      </c>
      <c r="B1035" s="9" t="s">
        <v>139</v>
      </c>
      <c r="C1035" s="29">
        <v>3201156468</v>
      </c>
      <c r="D1035" s="8">
        <v>26</v>
      </c>
      <c r="E1035" s="7">
        <v>45702</v>
      </c>
      <c r="F1035" s="7">
        <v>45762</v>
      </c>
      <c r="G1035" s="8">
        <v>25</v>
      </c>
      <c r="H1035" s="7">
        <v>45719</v>
      </c>
      <c r="I1035" s="28">
        <v>-43</v>
      </c>
      <c r="J1035" s="8">
        <f>G1035*I1035</f>
        <v>-1075</v>
      </c>
    </row>
    <row r="1036" spans="1:10" ht="14.45" customHeight="1" x14ac:dyDescent="0.25">
      <c r="A1036" s="3" t="s">
        <v>144</v>
      </c>
      <c r="B1036" s="9" t="s">
        <v>143</v>
      </c>
      <c r="C1036" s="9" t="s">
        <v>5771</v>
      </c>
      <c r="D1036" s="8">
        <v>5847.77</v>
      </c>
      <c r="E1036" s="7">
        <v>45646</v>
      </c>
      <c r="F1036" s="7">
        <v>45706</v>
      </c>
      <c r="G1036" s="8">
        <v>4793.25</v>
      </c>
      <c r="H1036" s="7">
        <v>45667</v>
      </c>
      <c r="I1036" s="28">
        <v>-39</v>
      </c>
      <c r="J1036" s="8">
        <f>G1036*I1036</f>
        <v>-186936.75</v>
      </c>
    </row>
    <row r="1037" spans="1:10" ht="14.45" customHeight="1" x14ac:dyDescent="0.25">
      <c r="A1037" s="3" t="s">
        <v>75</v>
      </c>
      <c r="B1037" s="9" t="s">
        <v>74</v>
      </c>
      <c r="C1037" s="9" t="s">
        <v>5770</v>
      </c>
      <c r="D1037" s="8">
        <v>2075.2199999999998</v>
      </c>
      <c r="E1037" s="7">
        <v>45639</v>
      </c>
      <c r="F1037" s="7">
        <v>45700</v>
      </c>
      <c r="G1037" s="8">
        <v>1701</v>
      </c>
      <c r="H1037" s="7">
        <v>45665</v>
      </c>
      <c r="I1037" s="28">
        <v>-35</v>
      </c>
      <c r="J1037" s="8">
        <f>G1037*I1037</f>
        <v>-59535</v>
      </c>
    </row>
    <row r="1038" spans="1:10" ht="14.45" customHeight="1" x14ac:dyDescent="0.25">
      <c r="A1038" s="3" t="s">
        <v>14</v>
      </c>
      <c r="B1038" s="9" t="s">
        <v>13</v>
      </c>
      <c r="C1038" s="29">
        <v>1658595</v>
      </c>
      <c r="D1038" s="8">
        <v>80.599999999999994</v>
      </c>
      <c r="E1038" s="7">
        <v>45608</v>
      </c>
      <c r="F1038" s="7">
        <v>45668</v>
      </c>
      <c r="G1038" s="8">
        <v>77.5</v>
      </c>
      <c r="H1038" s="7">
        <v>45680</v>
      </c>
      <c r="I1038" s="28">
        <v>12</v>
      </c>
      <c r="J1038" s="8">
        <f>G1038*I1038</f>
        <v>930</v>
      </c>
    </row>
    <row r="1039" spans="1:10" ht="14.45" customHeight="1" x14ac:dyDescent="0.25">
      <c r="A1039" s="3" t="s">
        <v>4684</v>
      </c>
      <c r="B1039" s="9" t="s">
        <v>4683</v>
      </c>
      <c r="C1039" s="29">
        <v>46</v>
      </c>
      <c r="D1039" s="8">
        <v>1037</v>
      </c>
      <c r="E1039" s="7">
        <v>45688</v>
      </c>
      <c r="F1039" s="7">
        <v>45748</v>
      </c>
      <c r="G1039" s="8">
        <v>850</v>
      </c>
      <c r="H1039" s="7">
        <v>45755</v>
      </c>
      <c r="I1039" s="28">
        <v>7</v>
      </c>
      <c r="J1039" s="8">
        <f>G1039*I1039</f>
        <v>5950</v>
      </c>
    </row>
    <row r="1040" spans="1:10" ht="14.45" customHeight="1" x14ac:dyDescent="0.25">
      <c r="A1040" s="3" t="s">
        <v>776</v>
      </c>
      <c r="B1040" s="9" t="s">
        <v>775</v>
      </c>
      <c r="C1040" s="9" t="s">
        <v>2909</v>
      </c>
      <c r="D1040" s="8">
        <v>13202</v>
      </c>
      <c r="E1040" s="7">
        <v>45799</v>
      </c>
      <c r="F1040" s="7">
        <v>45821</v>
      </c>
      <c r="G1040" s="8">
        <v>10562</v>
      </c>
      <c r="H1040" s="7">
        <v>45820</v>
      </c>
      <c r="I1040" s="28">
        <v>-1</v>
      </c>
      <c r="J1040" s="8">
        <f>G1040*I1040</f>
        <v>-10562</v>
      </c>
    </row>
    <row r="1041" spans="1:10" ht="14.45" customHeight="1" x14ac:dyDescent="0.25">
      <c r="A1041" s="3" t="s">
        <v>140</v>
      </c>
      <c r="B1041" s="9" t="s">
        <v>139</v>
      </c>
      <c r="C1041" s="29">
        <v>3201170659</v>
      </c>
      <c r="D1041" s="8">
        <v>52</v>
      </c>
      <c r="E1041" s="7">
        <v>45763</v>
      </c>
      <c r="F1041" s="7">
        <v>45842</v>
      </c>
      <c r="G1041" s="8">
        <v>50</v>
      </c>
      <c r="H1041" s="7">
        <v>45833</v>
      </c>
      <c r="I1041" s="28">
        <v>-9</v>
      </c>
      <c r="J1041" s="8">
        <f>G1041*I1041</f>
        <v>-450</v>
      </c>
    </row>
    <row r="1042" spans="1:10" ht="14.45" customHeight="1" x14ac:dyDescent="0.25">
      <c r="A1042" s="3" t="s">
        <v>94</v>
      </c>
      <c r="B1042" s="9" t="s">
        <v>93</v>
      </c>
      <c r="C1042" s="9" t="s">
        <v>5769</v>
      </c>
      <c r="D1042" s="8">
        <v>2571</v>
      </c>
      <c r="E1042" s="7">
        <v>45622</v>
      </c>
      <c r="F1042" s="7">
        <v>45682</v>
      </c>
      <c r="G1042" s="8">
        <v>2472.12</v>
      </c>
      <c r="H1042" s="7">
        <v>45670</v>
      </c>
      <c r="I1042" s="28">
        <v>-12</v>
      </c>
      <c r="J1042" s="8">
        <f>G1042*I1042</f>
        <v>-29665.439999999999</v>
      </c>
    </row>
    <row r="1043" spans="1:10" ht="14.45" customHeight="1" x14ac:dyDescent="0.25">
      <c r="A1043" s="3" t="s">
        <v>355</v>
      </c>
      <c r="B1043" s="9" t="s">
        <v>354</v>
      </c>
      <c r="C1043" s="9" t="s">
        <v>5768</v>
      </c>
      <c r="D1043" s="8">
        <v>182.88</v>
      </c>
      <c r="E1043" s="7">
        <v>45646</v>
      </c>
      <c r="F1043" s="7">
        <v>45706</v>
      </c>
      <c r="G1043" s="8">
        <v>149.9</v>
      </c>
      <c r="H1043" s="7">
        <v>45665</v>
      </c>
      <c r="I1043" s="28">
        <v>-41</v>
      </c>
      <c r="J1043" s="8">
        <f>G1043*I1043</f>
        <v>-6145.9000000000005</v>
      </c>
    </row>
    <row r="1044" spans="1:10" ht="14.45" customHeight="1" x14ac:dyDescent="0.25">
      <c r="A1044" s="3" t="s">
        <v>4865</v>
      </c>
      <c r="B1044" s="9" t="s">
        <v>4864</v>
      </c>
      <c r="C1044" s="9" t="s">
        <v>5767</v>
      </c>
      <c r="D1044" s="8">
        <v>1586</v>
      </c>
      <c r="E1044" s="7">
        <v>45765</v>
      </c>
      <c r="F1044" s="7">
        <v>45825</v>
      </c>
      <c r="G1044" s="8">
        <v>1300</v>
      </c>
      <c r="H1044" s="7">
        <v>45783</v>
      </c>
      <c r="I1044" s="28">
        <v>-42</v>
      </c>
      <c r="J1044" s="8">
        <f>G1044*I1044</f>
        <v>-54600</v>
      </c>
    </row>
    <row r="1045" spans="1:10" ht="14.45" customHeight="1" x14ac:dyDescent="0.25">
      <c r="A1045" s="3" t="s">
        <v>4414</v>
      </c>
      <c r="B1045" s="9" t="s">
        <v>4413</v>
      </c>
      <c r="C1045" s="9" t="s">
        <v>5766</v>
      </c>
      <c r="D1045" s="8">
        <v>270.39999999999998</v>
      </c>
      <c r="E1045" s="7">
        <v>45808</v>
      </c>
      <c r="F1045" s="7">
        <v>45868</v>
      </c>
      <c r="G1045" s="8">
        <v>260</v>
      </c>
      <c r="H1045" s="7">
        <v>45841</v>
      </c>
      <c r="I1045" s="28">
        <v>-27</v>
      </c>
      <c r="J1045" s="8">
        <f>G1045*I1045</f>
        <v>-7020</v>
      </c>
    </row>
    <row r="1046" spans="1:10" ht="14.45" customHeight="1" x14ac:dyDescent="0.25">
      <c r="A1046" s="3" t="s">
        <v>4952</v>
      </c>
      <c r="B1046" s="9" t="s">
        <v>4951</v>
      </c>
      <c r="C1046" s="29">
        <v>66</v>
      </c>
      <c r="D1046" s="8">
        <v>35990</v>
      </c>
      <c r="E1046" s="7">
        <v>45834</v>
      </c>
      <c r="F1046" s="7">
        <v>45894</v>
      </c>
      <c r="G1046" s="8">
        <v>29500</v>
      </c>
      <c r="H1046" s="7">
        <v>45881</v>
      </c>
      <c r="I1046" s="28">
        <v>-13</v>
      </c>
      <c r="J1046" s="8">
        <f>G1046*I1046</f>
        <v>-383500</v>
      </c>
    </row>
    <row r="1047" spans="1:10" ht="14.45" customHeight="1" x14ac:dyDescent="0.25">
      <c r="A1047" s="3" t="s">
        <v>37</v>
      </c>
      <c r="B1047" s="9" t="s">
        <v>36</v>
      </c>
      <c r="C1047" s="9" t="s">
        <v>5765</v>
      </c>
      <c r="D1047" s="8">
        <v>7347.43</v>
      </c>
      <c r="E1047" s="7">
        <v>45862</v>
      </c>
      <c r="F1047" s="7">
        <v>45922</v>
      </c>
      <c r="G1047" s="8">
        <v>6022.48</v>
      </c>
      <c r="H1047" s="7">
        <v>45876</v>
      </c>
      <c r="I1047" s="28">
        <v>-46</v>
      </c>
      <c r="J1047" s="8">
        <f>G1047*I1047</f>
        <v>-277034.07999999996</v>
      </c>
    </row>
    <row r="1048" spans="1:10" ht="14.45" customHeight="1" x14ac:dyDescent="0.25">
      <c r="A1048" s="3" t="s">
        <v>1868</v>
      </c>
      <c r="B1048" s="9" t="s">
        <v>1867</v>
      </c>
      <c r="C1048" s="9" t="s">
        <v>5764</v>
      </c>
      <c r="D1048" s="8">
        <v>1959.2</v>
      </c>
      <c r="E1048" s="7">
        <v>45815</v>
      </c>
      <c r="F1048" s="7">
        <v>45875</v>
      </c>
      <c r="G1048" s="8">
        <v>1605.9</v>
      </c>
      <c r="H1048" s="7">
        <v>45848</v>
      </c>
      <c r="I1048" s="28">
        <v>-27</v>
      </c>
      <c r="J1048" s="8">
        <f>G1048*I1048</f>
        <v>-43359.3</v>
      </c>
    </row>
    <row r="1049" spans="1:10" ht="14.45" customHeight="1" x14ac:dyDescent="0.25">
      <c r="A1049" s="3" t="s">
        <v>69</v>
      </c>
      <c r="B1049" s="9" t="s">
        <v>68</v>
      </c>
      <c r="C1049" s="29">
        <v>2025790474</v>
      </c>
      <c r="D1049" s="8">
        <v>322.39999999999998</v>
      </c>
      <c r="E1049" s="7">
        <v>45792</v>
      </c>
      <c r="F1049" s="7">
        <v>45852</v>
      </c>
      <c r="G1049" s="8">
        <v>310</v>
      </c>
      <c r="H1049" s="7">
        <v>45814</v>
      </c>
      <c r="I1049" s="28">
        <v>-38</v>
      </c>
      <c r="J1049" s="8">
        <f>G1049*I1049</f>
        <v>-11780</v>
      </c>
    </row>
    <row r="1050" spans="1:10" ht="14.45" customHeight="1" x14ac:dyDescent="0.25">
      <c r="A1050" s="3" t="s">
        <v>122</v>
      </c>
      <c r="B1050" s="9" t="s">
        <v>47</v>
      </c>
      <c r="C1050" s="9" t="s">
        <v>4373</v>
      </c>
      <c r="D1050" s="8">
        <v>3031.58</v>
      </c>
      <c r="E1050" s="7">
        <v>45812</v>
      </c>
      <c r="F1050" s="7">
        <v>45872</v>
      </c>
      <c r="G1050" s="8">
        <v>2484.9</v>
      </c>
      <c r="H1050" s="7">
        <v>45930</v>
      </c>
      <c r="I1050" s="28">
        <v>58</v>
      </c>
      <c r="J1050" s="8">
        <f>G1050*I1050</f>
        <v>144124.20000000001</v>
      </c>
    </row>
    <row r="1051" spans="1:10" ht="14.45" customHeight="1" x14ac:dyDescent="0.25">
      <c r="A1051" s="3" t="s">
        <v>1215</v>
      </c>
      <c r="B1051" s="9" t="s">
        <v>1214</v>
      </c>
      <c r="C1051" s="9" t="s">
        <v>5763</v>
      </c>
      <c r="D1051" s="8">
        <v>7777.5</v>
      </c>
      <c r="E1051" s="7">
        <v>45834</v>
      </c>
      <c r="F1051" s="7">
        <v>45894</v>
      </c>
      <c r="G1051" s="8">
        <v>6375</v>
      </c>
      <c r="H1051" s="7">
        <v>45876</v>
      </c>
      <c r="I1051" s="28">
        <v>-18</v>
      </c>
      <c r="J1051" s="8">
        <f>G1051*I1051</f>
        <v>-114750</v>
      </c>
    </row>
    <row r="1052" spans="1:10" ht="14.45" customHeight="1" x14ac:dyDescent="0.25">
      <c r="A1052" s="3" t="s">
        <v>1559</v>
      </c>
      <c r="B1052" s="9" t="s">
        <v>1558</v>
      </c>
      <c r="C1052" s="9" t="s">
        <v>268</v>
      </c>
      <c r="D1052" s="8">
        <v>3602</v>
      </c>
      <c r="E1052" s="7">
        <v>45783</v>
      </c>
      <c r="F1052" s="7">
        <v>45814</v>
      </c>
      <c r="G1052" s="8">
        <v>2882</v>
      </c>
      <c r="H1052" s="7">
        <v>45813</v>
      </c>
      <c r="I1052" s="28">
        <v>-1</v>
      </c>
      <c r="J1052" s="8">
        <f>G1052*I1052</f>
        <v>-2882</v>
      </c>
    </row>
    <row r="1053" spans="1:10" ht="14.45" customHeight="1" x14ac:dyDescent="0.25">
      <c r="A1053" s="3" t="s">
        <v>5762</v>
      </c>
      <c r="B1053" s="9" t="s">
        <v>5761</v>
      </c>
      <c r="C1053" s="29">
        <v>25</v>
      </c>
      <c r="D1053" s="8">
        <v>25119.54</v>
      </c>
      <c r="E1053" s="7">
        <v>45749</v>
      </c>
      <c r="F1053" s="7">
        <v>45810</v>
      </c>
      <c r="G1053" s="8">
        <v>20589.79</v>
      </c>
      <c r="H1053" s="7">
        <v>45806</v>
      </c>
      <c r="I1053" s="28">
        <v>-4</v>
      </c>
      <c r="J1053" s="8">
        <f>G1053*I1053</f>
        <v>-82359.16</v>
      </c>
    </row>
    <row r="1054" spans="1:10" ht="14.45" customHeight="1" x14ac:dyDescent="0.25">
      <c r="A1054" s="3" t="s">
        <v>295</v>
      </c>
      <c r="B1054" s="9" t="s">
        <v>294</v>
      </c>
      <c r="C1054" s="9" t="s">
        <v>5760</v>
      </c>
      <c r="D1054" s="8">
        <v>252.54</v>
      </c>
      <c r="E1054" s="7">
        <v>45756</v>
      </c>
      <c r="F1054" s="7">
        <v>45816</v>
      </c>
      <c r="G1054" s="8">
        <v>207</v>
      </c>
      <c r="H1054" s="7">
        <v>45775</v>
      </c>
      <c r="I1054" s="28">
        <v>-41</v>
      </c>
      <c r="J1054" s="8">
        <f>G1054*I1054</f>
        <v>-8487</v>
      </c>
    </row>
    <row r="1055" spans="1:10" ht="14.45" customHeight="1" x14ac:dyDescent="0.25">
      <c r="A1055" s="3" t="s">
        <v>137</v>
      </c>
      <c r="B1055" s="9" t="s">
        <v>136</v>
      </c>
      <c r="C1055" s="9" t="s">
        <v>54</v>
      </c>
      <c r="D1055" s="8">
        <v>1265.75</v>
      </c>
      <c r="E1055" s="7">
        <v>45719</v>
      </c>
      <c r="F1055" s="7">
        <v>45779</v>
      </c>
      <c r="G1055" s="8">
        <v>1037.5</v>
      </c>
      <c r="H1055" s="7">
        <v>45740</v>
      </c>
      <c r="I1055" s="28">
        <v>-39</v>
      </c>
      <c r="J1055" s="8">
        <f>G1055*I1055</f>
        <v>-40462.5</v>
      </c>
    </row>
    <row r="1056" spans="1:10" ht="14.45" customHeight="1" x14ac:dyDescent="0.25">
      <c r="A1056" s="3" t="s">
        <v>252</v>
      </c>
      <c r="B1056" s="9" t="s">
        <v>251</v>
      </c>
      <c r="C1056" s="9" t="s">
        <v>577</v>
      </c>
      <c r="D1056" s="8">
        <v>6174.05</v>
      </c>
      <c r="E1056" s="7">
        <v>45719</v>
      </c>
      <c r="F1056" s="7">
        <v>45779</v>
      </c>
      <c r="G1056" s="8">
        <v>5060.7</v>
      </c>
      <c r="H1056" s="7">
        <v>45737</v>
      </c>
      <c r="I1056" s="28">
        <v>-42</v>
      </c>
      <c r="J1056" s="8">
        <f>G1056*I1056</f>
        <v>-212549.4</v>
      </c>
    </row>
    <row r="1057" spans="1:10" ht="14.45" customHeight="1" x14ac:dyDescent="0.25">
      <c r="A1057" s="3" t="s">
        <v>305</v>
      </c>
      <c r="B1057" s="9" t="s">
        <v>304</v>
      </c>
      <c r="C1057" s="29">
        <v>2000082025</v>
      </c>
      <c r="D1057" s="8">
        <v>1106.7</v>
      </c>
      <c r="E1057" s="7">
        <v>45684</v>
      </c>
      <c r="F1057" s="7">
        <v>45744</v>
      </c>
      <c r="G1057" s="8">
        <v>1106.7</v>
      </c>
      <c r="H1057" s="7">
        <v>45721</v>
      </c>
      <c r="I1057" s="28">
        <v>-23</v>
      </c>
      <c r="J1057" s="8">
        <f>G1057*I1057</f>
        <v>-25454.100000000002</v>
      </c>
    </row>
    <row r="1058" spans="1:10" ht="14.45" customHeight="1" x14ac:dyDescent="0.25">
      <c r="A1058" s="3" t="s">
        <v>1902</v>
      </c>
      <c r="B1058" s="9" t="s">
        <v>1901</v>
      </c>
      <c r="C1058" s="9" t="s">
        <v>5759</v>
      </c>
      <c r="D1058" s="8">
        <v>24546.400000000001</v>
      </c>
      <c r="E1058" s="7">
        <v>45694</v>
      </c>
      <c r="F1058" s="7">
        <v>45754</v>
      </c>
      <c r="G1058" s="8">
        <v>20120</v>
      </c>
      <c r="H1058" s="7">
        <v>45721</v>
      </c>
      <c r="I1058" s="28">
        <v>-33</v>
      </c>
      <c r="J1058" s="8">
        <f>G1058*I1058</f>
        <v>-663960</v>
      </c>
    </row>
    <row r="1059" spans="1:10" ht="14.45" customHeight="1" x14ac:dyDescent="0.25">
      <c r="A1059" s="3" t="s">
        <v>3991</v>
      </c>
      <c r="B1059" s="9" t="s">
        <v>3990</v>
      </c>
      <c r="C1059" s="9" t="s">
        <v>5758</v>
      </c>
      <c r="D1059" s="8">
        <v>1569.46</v>
      </c>
      <c r="E1059" s="7">
        <v>45790</v>
      </c>
      <c r="F1059" s="7">
        <v>45850</v>
      </c>
      <c r="G1059" s="8">
        <v>1509.1</v>
      </c>
      <c r="H1059" s="7">
        <v>45827</v>
      </c>
      <c r="I1059" s="28">
        <v>-23</v>
      </c>
      <c r="J1059" s="8">
        <f>G1059*I1059</f>
        <v>-34709.299999999996</v>
      </c>
    </row>
    <row r="1060" spans="1:10" ht="14.45" customHeight="1" x14ac:dyDescent="0.25">
      <c r="A1060" s="3" t="s">
        <v>2017</v>
      </c>
      <c r="B1060" s="9" t="s">
        <v>2016</v>
      </c>
      <c r="C1060" s="9" t="s">
        <v>5757</v>
      </c>
      <c r="D1060" s="8">
        <v>7466.4</v>
      </c>
      <c r="E1060" s="7">
        <v>45769</v>
      </c>
      <c r="F1060" s="7">
        <v>45830</v>
      </c>
      <c r="G1060" s="8">
        <v>6120</v>
      </c>
      <c r="H1060" s="7">
        <v>45826</v>
      </c>
      <c r="I1060" s="28">
        <v>-4</v>
      </c>
      <c r="J1060" s="8">
        <f>G1060*I1060</f>
        <v>-24480</v>
      </c>
    </row>
    <row r="1061" spans="1:10" ht="14.45" customHeight="1" x14ac:dyDescent="0.25">
      <c r="A1061" s="3" t="s">
        <v>17</v>
      </c>
      <c r="B1061" s="9" t="s">
        <v>16</v>
      </c>
      <c r="C1061" s="9" t="s">
        <v>5756</v>
      </c>
      <c r="D1061" s="8">
        <v>26.21</v>
      </c>
      <c r="E1061" s="7">
        <v>45726</v>
      </c>
      <c r="F1061" s="7">
        <v>45786</v>
      </c>
      <c r="G1061" s="8">
        <v>25.2</v>
      </c>
      <c r="H1061" s="7">
        <v>45750</v>
      </c>
      <c r="I1061" s="28">
        <v>-36</v>
      </c>
      <c r="J1061" s="8">
        <f>G1061*I1061</f>
        <v>-907.19999999999993</v>
      </c>
    </row>
    <row r="1062" spans="1:10" ht="14.45" customHeight="1" x14ac:dyDescent="0.25">
      <c r="A1062" s="3" t="s">
        <v>491</v>
      </c>
      <c r="B1062" s="9" t="s">
        <v>490</v>
      </c>
      <c r="C1062" s="29">
        <v>6002022125</v>
      </c>
      <c r="D1062" s="8">
        <v>5717.92</v>
      </c>
      <c r="E1062" s="7">
        <v>45901</v>
      </c>
      <c r="F1062" s="7">
        <v>45961</v>
      </c>
      <c r="G1062" s="8">
        <v>5498</v>
      </c>
      <c r="H1062" s="7">
        <v>45910</v>
      </c>
      <c r="I1062" s="28">
        <v>-51</v>
      </c>
      <c r="J1062" s="8">
        <f>G1062*I1062</f>
        <v>-280398</v>
      </c>
    </row>
    <row r="1063" spans="1:10" ht="14.45" customHeight="1" x14ac:dyDescent="0.25">
      <c r="A1063" s="3" t="s">
        <v>146</v>
      </c>
      <c r="B1063" s="9" t="s">
        <v>145</v>
      </c>
      <c r="C1063" s="9" t="s">
        <v>54</v>
      </c>
      <c r="D1063" s="8">
        <v>1951.15</v>
      </c>
      <c r="E1063" s="7">
        <v>45693</v>
      </c>
      <c r="F1063" s="7">
        <v>45754</v>
      </c>
      <c r="G1063" s="8">
        <v>1599.3</v>
      </c>
      <c r="H1063" s="7">
        <v>45714</v>
      </c>
      <c r="I1063" s="28">
        <v>-40</v>
      </c>
      <c r="J1063" s="8">
        <f>G1063*I1063</f>
        <v>-63972</v>
      </c>
    </row>
    <row r="1064" spans="1:10" ht="14.45" customHeight="1" x14ac:dyDescent="0.25">
      <c r="A1064" s="3" t="s">
        <v>1000</v>
      </c>
      <c r="B1064" s="9" t="s">
        <v>999</v>
      </c>
      <c r="C1064" s="9" t="s">
        <v>5755</v>
      </c>
      <c r="D1064" s="8">
        <v>4886.1000000000004</v>
      </c>
      <c r="E1064" s="7">
        <v>45656</v>
      </c>
      <c r="F1064" s="7">
        <v>45716</v>
      </c>
      <c r="G1064" s="8">
        <v>4005</v>
      </c>
      <c r="H1064" s="7">
        <v>45680</v>
      </c>
      <c r="I1064" s="28">
        <v>-36</v>
      </c>
      <c r="J1064" s="8">
        <f>G1064*I1064</f>
        <v>-144180</v>
      </c>
    </row>
    <row r="1065" spans="1:10" ht="14.45" customHeight="1" x14ac:dyDescent="0.25">
      <c r="A1065" s="3" t="s">
        <v>317</v>
      </c>
      <c r="B1065" s="9" t="s">
        <v>316</v>
      </c>
      <c r="C1065" s="9" t="s">
        <v>5754</v>
      </c>
      <c r="D1065" s="8">
        <v>273.01</v>
      </c>
      <c r="E1065" s="7">
        <v>45630</v>
      </c>
      <c r="F1065" s="7">
        <v>45690</v>
      </c>
      <c r="G1065" s="8">
        <v>262.51</v>
      </c>
      <c r="H1065" s="7">
        <v>45670</v>
      </c>
      <c r="I1065" s="28">
        <v>-20</v>
      </c>
      <c r="J1065" s="8">
        <f>G1065*I1065</f>
        <v>-5250.2</v>
      </c>
    </row>
    <row r="1066" spans="1:10" ht="14.45" customHeight="1" x14ac:dyDescent="0.25">
      <c r="A1066" s="3" t="s">
        <v>152</v>
      </c>
      <c r="B1066" s="9" t="s">
        <v>151</v>
      </c>
      <c r="C1066" s="29">
        <v>242052005</v>
      </c>
      <c r="D1066" s="8">
        <v>1154.4000000000001</v>
      </c>
      <c r="E1066" s="7">
        <v>45653</v>
      </c>
      <c r="F1066" s="7">
        <v>45714</v>
      </c>
      <c r="G1066" s="8">
        <v>1110</v>
      </c>
      <c r="H1066" s="7">
        <v>45686</v>
      </c>
      <c r="I1066" s="28">
        <v>-28</v>
      </c>
      <c r="J1066" s="8">
        <f>G1066*I1066</f>
        <v>-31080</v>
      </c>
    </row>
    <row r="1067" spans="1:10" ht="14.45" customHeight="1" x14ac:dyDescent="0.25">
      <c r="A1067" s="3" t="s">
        <v>31</v>
      </c>
      <c r="B1067" s="9" t="s">
        <v>30</v>
      </c>
      <c r="C1067" s="9" t="s">
        <v>5753</v>
      </c>
      <c r="D1067" s="8">
        <v>1488.14</v>
      </c>
      <c r="E1067" s="7">
        <v>45628</v>
      </c>
      <c r="F1067" s="7">
        <v>45688</v>
      </c>
      <c r="G1067" s="8">
        <v>118.16</v>
      </c>
      <c r="H1067" s="7">
        <v>45930</v>
      </c>
      <c r="I1067" s="28">
        <v>242</v>
      </c>
      <c r="J1067" s="8">
        <f>G1067*I1067</f>
        <v>28594.719999999998</v>
      </c>
    </row>
    <row r="1068" spans="1:10" ht="14.45" customHeight="1" x14ac:dyDescent="0.25">
      <c r="A1068" s="3" t="s">
        <v>31</v>
      </c>
      <c r="B1068" s="9" t="s">
        <v>30</v>
      </c>
      <c r="C1068" s="9" t="s">
        <v>5753</v>
      </c>
      <c r="D1068" s="8">
        <v>1488.14</v>
      </c>
      <c r="E1068" s="7">
        <v>45628</v>
      </c>
      <c r="F1068" s="7">
        <v>45688</v>
      </c>
      <c r="G1068" s="8">
        <v>1312.74</v>
      </c>
      <c r="H1068" s="7">
        <v>45664</v>
      </c>
      <c r="I1068" s="28">
        <v>-24</v>
      </c>
      <c r="J1068" s="8">
        <f>G1068*I1068</f>
        <v>-31505.760000000002</v>
      </c>
    </row>
    <row r="1069" spans="1:10" ht="14.45" customHeight="1" x14ac:dyDescent="0.25">
      <c r="A1069" s="3" t="s">
        <v>2767</v>
      </c>
      <c r="B1069" s="9" t="s">
        <v>2766</v>
      </c>
      <c r="C1069" s="9" t="s">
        <v>200</v>
      </c>
      <c r="D1069" s="8">
        <v>2240</v>
      </c>
      <c r="E1069" s="7">
        <v>45665</v>
      </c>
      <c r="F1069" s="7">
        <v>45725</v>
      </c>
      <c r="G1069" s="8">
        <v>2240</v>
      </c>
      <c r="H1069" s="7">
        <v>45681</v>
      </c>
      <c r="I1069" s="28">
        <v>-44</v>
      </c>
      <c r="J1069" s="8">
        <f>G1069*I1069</f>
        <v>-98560</v>
      </c>
    </row>
    <row r="1070" spans="1:10" ht="14.45" customHeight="1" x14ac:dyDescent="0.25">
      <c r="A1070" s="3" t="s">
        <v>1868</v>
      </c>
      <c r="B1070" s="9" t="s">
        <v>1867</v>
      </c>
      <c r="C1070" s="9" t="s">
        <v>5752</v>
      </c>
      <c r="D1070" s="8">
        <v>1625.89</v>
      </c>
      <c r="E1070" s="7">
        <v>45723</v>
      </c>
      <c r="F1070" s="7">
        <v>45783</v>
      </c>
      <c r="G1070" s="8">
        <v>1332.7</v>
      </c>
      <c r="H1070" s="7">
        <v>45758</v>
      </c>
      <c r="I1070" s="28">
        <v>-25</v>
      </c>
      <c r="J1070" s="8">
        <f>G1070*I1070</f>
        <v>-33317.5</v>
      </c>
    </row>
    <row r="1071" spans="1:10" ht="14.45" customHeight="1" x14ac:dyDescent="0.25">
      <c r="A1071" s="3" t="s">
        <v>1556</v>
      </c>
      <c r="B1071" s="9" t="s">
        <v>873</v>
      </c>
      <c r="C1071" s="29">
        <v>459</v>
      </c>
      <c r="D1071" s="8">
        <v>16195.99</v>
      </c>
      <c r="E1071" s="7">
        <v>45874</v>
      </c>
      <c r="F1071" s="7">
        <v>45934</v>
      </c>
      <c r="G1071" s="8">
        <v>13275.4</v>
      </c>
      <c r="H1071" s="7">
        <v>45912</v>
      </c>
      <c r="I1071" s="28">
        <v>-22</v>
      </c>
      <c r="J1071" s="8">
        <f>G1071*I1071</f>
        <v>-292058.8</v>
      </c>
    </row>
    <row r="1072" spans="1:10" ht="14.45" customHeight="1" x14ac:dyDescent="0.25">
      <c r="A1072" s="3" t="s">
        <v>4892</v>
      </c>
      <c r="B1072" s="9" t="s">
        <v>1569</v>
      </c>
      <c r="C1072" s="29">
        <v>6500007816</v>
      </c>
      <c r="D1072" s="8">
        <v>5772.31</v>
      </c>
      <c r="E1072" s="7">
        <v>45894</v>
      </c>
      <c r="F1072" s="7">
        <v>45954</v>
      </c>
      <c r="G1072" s="8">
        <v>4731.3999999999996</v>
      </c>
      <c r="H1072" s="7">
        <v>45912</v>
      </c>
      <c r="I1072" s="28">
        <v>-42</v>
      </c>
      <c r="J1072" s="8">
        <f>G1072*I1072</f>
        <v>-198718.8</v>
      </c>
    </row>
    <row r="1073" spans="1:10" ht="14.45" customHeight="1" x14ac:dyDescent="0.25">
      <c r="A1073" s="3" t="s">
        <v>96</v>
      </c>
      <c r="B1073" s="9" t="s">
        <v>95</v>
      </c>
      <c r="C1073" s="29">
        <v>25085877</v>
      </c>
      <c r="D1073" s="8">
        <v>839.8</v>
      </c>
      <c r="E1073" s="7">
        <v>45769</v>
      </c>
      <c r="F1073" s="7">
        <v>45830</v>
      </c>
      <c r="G1073" s="8">
        <v>807.5</v>
      </c>
      <c r="H1073" s="7">
        <v>45798</v>
      </c>
      <c r="I1073" s="28">
        <v>-32</v>
      </c>
      <c r="J1073" s="8">
        <f>G1073*I1073</f>
        <v>-25840</v>
      </c>
    </row>
    <row r="1074" spans="1:10" ht="14.45" customHeight="1" x14ac:dyDescent="0.25">
      <c r="A1074" s="3" t="s">
        <v>39</v>
      </c>
      <c r="B1074" s="9" t="s">
        <v>38</v>
      </c>
      <c r="C1074" s="29">
        <v>5025136396</v>
      </c>
      <c r="D1074" s="8">
        <v>156</v>
      </c>
      <c r="E1074" s="7">
        <v>45881</v>
      </c>
      <c r="F1074" s="7">
        <v>45941</v>
      </c>
      <c r="G1074" s="8">
        <v>150</v>
      </c>
      <c r="H1074" s="7">
        <v>45898</v>
      </c>
      <c r="I1074" s="28">
        <v>-43</v>
      </c>
      <c r="J1074" s="8">
        <f>G1074*I1074</f>
        <v>-6450</v>
      </c>
    </row>
    <row r="1075" spans="1:10" ht="14.45" customHeight="1" x14ac:dyDescent="0.25">
      <c r="A1075" s="3" t="s">
        <v>5751</v>
      </c>
      <c r="B1075" s="9" t="s">
        <v>5750</v>
      </c>
      <c r="C1075" s="9" t="s">
        <v>5749</v>
      </c>
      <c r="D1075" s="8">
        <v>159.47</v>
      </c>
      <c r="E1075" s="7">
        <v>45807</v>
      </c>
      <c r="F1075" s="7">
        <v>45867</v>
      </c>
      <c r="G1075" s="8">
        <v>144.97</v>
      </c>
      <c r="H1075" s="7">
        <v>45930</v>
      </c>
      <c r="I1075" s="28">
        <v>63</v>
      </c>
      <c r="J1075" s="8">
        <f>G1075*I1075</f>
        <v>9133.11</v>
      </c>
    </row>
    <row r="1076" spans="1:10" ht="14.45" customHeight="1" x14ac:dyDescent="0.25">
      <c r="A1076" s="3" t="s">
        <v>91</v>
      </c>
      <c r="B1076" s="9" t="s">
        <v>90</v>
      </c>
      <c r="C1076" s="9" t="s">
        <v>5748</v>
      </c>
      <c r="D1076" s="8">
        <v>37.44</v>
      </c>
      <c r="E1076" s="7">
        <v>45687</v>
      </c>
      <c r="F1076" s="7">
        <v>45747</v>
      </c>
      <c r="G1076" s="8">
        <v>36</v>
      </c>
      <c r="H1076" s="7">
        <v>45723</v>
      </c>
      <c r="I1076" s="28">
        <v>-24</v>
      </c>
      <c r="J1076" s="8">
        <f>G1076*I1076</f>
        <v>-864</v>
      </c>
    </row>
    <row r="1077" spans="1:10" ht="14.45" customHeight="1" x14ac:dyDescent="0.25">
      <c r="A1077" s="3" t="s">
        <v>91</v>
      </c>
      <c r="B1077" s="9" t="s">
        <v>90</v>
      </c>
      <c r="C1077" s="9" t="s">
        <v>5747</v>
      </c>
      <c r="D1077" s="8">
        <v>77.38</v>
      </c>
      <c r="E1077" s="7">
        <v>45687</v>
      </c>
      <c r="F1077" s="7">
        <v>45747</v>
      </c>
      <c r="G1077" s="8">
        <v>74.400000000000006</v>
      </c>
      <c r="H1077" s="7">
        <v>45723</v>
      </c>
      <c r="I1077" s="28">
        <v>-24</v>
      </c>
      <c r="J1077" s="8">
        <f>G1077*I1077</f>
        <v>-1785.6000000000001</v>
      </c>
    </row>
    <row r="1078" spans="1:10" ht="14.45" customHeight="1" x14ac:dyDescent="0.25">
      <c r="A1078" s="3" t="s">
        <v>1283</v>
      </c>
      <c r="B1078" s="9" t="s">
        <v>1282</v>
      </c>
      <c r="C1078" s="9" t="s">
        <v>464</v>
      </c>
      <c r="D1078" s="8">
        <v>5340</v>
      </c>
      <c r="E1078" s="7">
        <v>45828</v>
      </c>
      <c r="F1078" s="7">
        <v>45888</v>
      </c>
      <c r="G1078" s="8">
        <v>5340</v>
      </c>
      <c r="H1078" s="7">
        <v>45845</v>
      </c>
      <c r="I1078" s="28">
        <v>-43</v>
      </c>
      <c r="J1078" s="8">
        <f>G1078*I1078</f>
        <v>-229620</v>
      </c>
    </row>
    <row r="1079" spans="1:10" ht="14.45" customHeight="1" x14ac:dyDescent="0.25">
      <c r="A1079" s="3" t="s">
        <v>1801</v>
      </c>
      <c r="B1079" s="9" t="s">
        <v>1800</v>
      </c>
      <c r="C1079" s="29">
        <v>2025018496</v>
      </c>
      <c r="D1079" s="8">
        <v>5657.93</v>
      </c>
      <c r="E1079" s="7">
        <v>45812</v>
      </c>
      <c r="F1079" s="7">
        <v>45872</v>
      </c>
      <c r="G1079" s="8">
        <v>4637.6499999999996</v>
      </c>
      <c r="H1079" s="7">
        <v>45847</v>
      </c>
      <c r="I1079" s="28">
        <v>-25</v>
      </c>
      <c r="J1079" s="8">
        <f>G1079*I1079</f>
        <v>-115941.24999999999</v>
      </c>
    </row>
    <row r="1080" spans="1:10" ht="14.45" customHeight="1" x14ac:dyDescent="0.25">
      <c r="A1080" s="3" t="s">
        <v>140</v>
      </c>
      <c r="B1080" s="9" t="s">
        <v>139</v>
      </c>
      <c r="C1080" s="29">
        <v>3201142985</v>
      </c>
      <c r="D1080" s="8">
        <v>197.39</v>
      </c>
      <c r="E1080" s="7">
        <v>45639</v>
      </c>
      <c r="F1080" s="7">
        <v>45699</v>
      </c>
      <c r="G1080" s="8">
        <v>189.8</v>
      </c>
      <c r="H1080" s="7">
        <v>45664</v>
      </c>
      <c r="I1080" s="28">
        <v>-35</v>
      </c>
      <c r="J1080" s="8">
        <f>G1080*I1080</f>
        <v>-6643</v>
      </c>
    </row>
    <row r="1081" spans="1:10" ht="14.45" customHeight="1" x14ac:dyDescent="0.25">
      <c r="A1081" s="3" t="s">
        <v>140</v>
      </c>
      <c r="B1081" s="9" t="s">
        <v>139</v>
      </c>
      <c r="C1081" s="29">
        <v>3201139988</v>
      </c>
      <c r="D1081" s="8">
        <v>82.37</v>
      </c>
      <c r="E1081" s="7">
        <v>45629</v>
      </c>
      <c r="F1081" s="7">
        <v>45689</v>
      </c>
      <c r="G1081" s="8">
        <v>79.2</v>
      </c>
      <c r="H1081" s="7">
        <v>45664</v>
      </c>
      <c r="I1081" s="28">
        <v>-25</v>
      </c>
      <c r="J1081" s="8">
        <f>G1081*I1081</f>
        <v>-1980</v>
      </c>
    </row>
    <row r="1082" spans="1:10" ht="14.45" customHeight="1" x14ac:dyDescent="0.25">
      <c r="A1082" s="3" t="s">
        <v>152</v>
      </c>
      <c r="B1082" s="9" t="s">
        <v>151</v>
      </c>
      <c r="C1082" s="29">
        <v>252019586</v>
      </c>
      <c r="D1082" s="8">
        <v>320.42</v>
      </c>
      <c r="E1082" s="7">
        <v>45793</v>
      </c>
      <c r="F1082" s="7">
        <v>45853</v>
      </c>
      <c r="G1082" s="8">
        <v>308.10000000000002</v>
      </c>
      <c r="H1082" s="7">
        <v>45806</v>
      </c>
      <c r="I1082" s="28">
        <v>-47</v>
      </c>
      <c r="J1082" s="8">
        <f>G1082*I1082</f>
        <v>-14480.7</v>
      </c>
    </row>
    <row r="1083" spans="1:10" ht="14.45" customHeight="1" x14ac:dyDescent="0.25">
      <c r="A1083" s="3" t="s">
        <v>2120</v>
      </c>
      <c r="B1083" s="9" t="s">
        <v>2119</v>
      </c>
      <c r="C1083" s="9" t="s">
        <v>5746</v>
      </c>
      <c r="D1083" s="8">
        <v>122.99</v>
      </c>
      <c r="E1083" s="7">
        <v>45827</v>
      </c>
      <c r="F1083" s="7">
        <v>45887</v>
      </c>
      <c r="G1083" s="8">
        <v>118.26</v>
      </c>
      <c r="H1083" s="7">
        <v>45867</v>
      </c>
      <c r="I1083" s="28">
        <v>-20</v>
      </c>
      <c r="J1083" s="8">
        <f>G1083*I1083</f>
        <v>-2365.2000000000003</v>
      </c>
    </row>
    <row r="1084" spans="1:10" ht="14.45" customHeight="1" x14ac:dyDescent="0.25">
      <c r="A1084" s="3" t="s">
        <v>140</v>
      </c>
      <c r="B1084" s="9" t="s">
        <v>139</v>
      </c>
      <c r="C1084" s="29">
        <v>3201196275</v>
      </c>
      <c r="D1084" s="8">
        <v>78</v>
      </c>
      <c r="E1084" s="7">
        <v>45835</v>
      </c>
      <c r="F1084" s="7">
        <v>45895</v>
      </c>
      <c r="G1084" s="8">
        <v>75</v>
      </c>
      <c r="H1084" s="7">
        <v>45847</v>
      </c>
      <c r="I1084" s="28">
        <v>-48</v>
      </c>
      <c r="J1084" s="8">
        <f>G1084*I1084</f>
        <v>-3600</v>
      </c>
    </row>
    <row r="1085" spans="1:10" ht="14.45" customHeight="1" x14ac:dyDescent="0.25">
      <c r="A1085" s="3" t="s">
        <v>14</v>
      </c>
      <c r="B1085" s="9" t="s">
        <v>13</v>
      </c>
      <c r="C1085" s="29">
        <v>1635347</v>
      </c>
      <c r="D1085" s="8">
        <v>58.03</v>
      </c>
      <c r="E1085" s="7">
        <v>45877</v>
      </c>
      <c r="F1085" s="7">
        <v>45937</v>
      </c>
      <c r="G1085" s="8">
        <v>55.8</v>
      </c>
      <c r="H1085" s="7">
        <v>45898</v>
      </c>
      <c r="I1085" s="28">
        <v>-39</v>
      </c>
      <c r="J1085" s="8">
        <f>G1085*I1085</f>
        <v>-2176.1999999999998</v>
      </c>
    </row>
    <row r="1086" spans="1:10" ht="14.45" customHeight="1" x14ac:dyDescent="0.25">
      <c r="A1086" s="3" t="s">
        <v>14</v>
      </c>
      <c r="B1086" s="9" t="s">
        <v>13</v>
      </c>
      <c r="C1086" s="29">
        <v>1639333</v>
      </c>
      <c r="D1086" s="8">
        <v>1331.2</v>
      </c>
      <c r="E1086" s="7">
        <v>45877</v>
      </c>
      <c r="F1086" s="7">
        <v>45937</v>
      </c>
      <c r="G1086" s="8">
        <v>1280</v>
      </c>
      <c r="H1086" s="7">
        <v>45890</v>
      </c>
      <c r="I1086" s="28">
        <v>-47</v>
      </c>
      <c r="J1086" s="8">
        <f>G1086*I1086</f>
        <v>-60160</v>
      </c>
    </row>
    <row r="1087" spans="1:10" ht="14.45" customHeight="1" x14ac:dyDescent="0.25">
      <c r="A1087" s="3" t="s">
        <v>140</v>
      </c>
      <c r="B1087" s="9" t="s">
        <v>139</v>
      </c>
      <c r="C1087" s="29">
        <v>3201201999</v>
      </c>
      <c r="D1087" s="8">
        <v>392.81</v>
      </c>
      <c r="E1087" s="7">
        <v>45850</v>
      </c>
      <c r="F1087" s="7">
        <v>45910</v>
      </c>
      <c r="G1087" s="8">
        <v>377.7</v>
      </c>
      <c r="H1087" s="7">
        <v>45880</v>
      </c>
      <c r="I1087" s="28">
        <v>-30</v>
      </c>
      <c r="J1087" s="8">
        <f>G1087*I1087</f>
        <v>-11331</v>
      </c>
    </row>
    <row r="1088" spans="1:10" ht="14.45" customHeight="1" x14ac:dyDescent="0.25">
      <c r="A1088" s="3" t="s">
        <v>489</v>
      </c>
      <c r="B1088" s="9" t="s">
        <v>488</v>
      </c>
      <c r="C1088" s="9" t="s">
        <v>5745</v>
      </c>
      <c r="D1088" s="8">
        <v>263.33999999999997</v>
      </c>
      <c r="E1088" s="7">
        <v>45861</v>
      </c>
      <c r="F1088" s="7">
        <v>45921</v>
      </c>
      <c r="G1088" s="8">
        <v>239.4</v>
      </c>
      <c r="H1088" s="7">
        <v>45902</v>
      </c>
      <c r="I1088" s="28">
        <v>-19</v>
      </c>
      <c r="J1088" s="8">
        <f>G1088*I1088</f>
        <v>-4548.6000000000004</v>
      </c>
    </row>
    <row r="1089" spans="1:10" ht="14.45" customHeight="1" x14ac:dyDescent="0.25">
      <c r="A1089" s="3" t="s">
        <v>482</v>
      </c>
      <c r="B1089" s="9" t="s">
        <v>481</v>
      </c>
      <c r="C1089" s="9" t="s">
        <v>5744</v>
      </c>
      <c r="D1089" s="8">
        <v>666.4</v>
      </c>
      <c r="E1089" s="7">
        <v>45742</v>
      </c>
      <c r="F1089" s="7">
        <v>45802</v>
      </c>
      <c r="G1089" s="8">
        <v>666.4</v>
      </c>
      <c r="H1089" s="7">
        <v>45783</v>
      </c>
      <c r="I1089" s="28">
        <v>-19</v>
      </c>
      <c r="J1089" s="8">
        <f>G1089*I1089</f>
        <v>-12661.6</v>
      </c>
    </row>
    <row r="1090" spans="1:10" ht="14.45" customHeight="1" x14ac:dyDescent="0.25">
      <c r="A1090" s="3" t="s">
        <v>249</v>
      </c>
      <c r="B1090" s="9" t="s">
        <v>248</v>
      </c>
      <c r="C1090" s="29">
        <v>3259005141</v>
      </c>
      <c r="D1090" s="8">
        <v>94.81</v>
      </c>
      <c r="E1090" s="7">
        <v>45827</v>
      </c>
      <c r="F1090" s="7">
        <v>45887</v>
      </c>
      <c r="G1090" s="8">
        <v>77.709999999999994</v>
      </c>
      <c r="H1090" s="7">
        <v>45854</v>
      </c>
      <c r="I1090" s="28">
        <v>-33</v>
      </c>
      <c r="J1090" s="8">
        <f>G1090*I1090</f>
        <v>-2564.4299999999998</v>
      </c>
    </row>
    <row r="1091" spans="1:10" ht="14.45" customHeight="1" x14ac:dyDescent="0.25">
      <c r="A1091" s="3" t="s">
        <v>14</v>
      </c>
      <c r="B1091" s="9" t="s">
        <v>13</v>
      </c>
      <c r="C1091" s="29">
        <v>1670407</v>
      </c>
      <c r="D1091" s="8">
        <v>80.599999999999994</v>
      </c>
      <c r="E1091" s="7">
        <v>45667</v>
      </c>
      <c r="F1091" s="7">
        <v>45727</v>
      </c>
      <c r="G1091" s="8">
        <v>77.5</v>
      </c>
      <c r="H1091" s="7">
        <v>45707</v>
      </c>
      <c r="I1091" s="28">
        <v>-20</v>
      </c>
      <c r="J1091" s="8">
        <f>G1091*I1091</f>
        <v>-1550</v>
      </c>
    </row>
    <row r="1092" spans="1:10" ht="14.45" customHeight="1" x14ac:dyDescent="0.25">
      <c r="A1092" s="3" t="s">
        <v>2308</v>
      </c>
      <c r="B1092" s="9" t="s">
        <v>2307</v>
      </c>
      <c r="C1092" s="9" t="s">
        <v>243</v>
      </c>
      <c r="D1092" s="8">
        <v>157.15</v>
      </c>
      <c r="E1092" s="7">
        <v>45763</v>
      </c>
      <c r="F1092" s="7">
        <v>45842</v>
      </c>
      <c r="G1092" s="8">
        <v>151.11000000000001</v>
      </c>
      <c r="H1092" s="7">
        <v>45804</v>
      </c>
      <c r="I1092" s="28">
        <v>-38</v>
      </c>
      <c r="J1092" s="8">
        <f>G1092*I1092</f>
        <v>-5742.18</v>
      </c>
    </row>
    <row r="1093" spans="1:10" ht="14.45" customHeight="1" x14ac:dyDescent="0.25">
      <c r="A1093" s="3" t="s">
        <v>1129</v>
      </c>
      <c r="B1093" s="9" t="s">
        <v>1128</v>
      </c>
      <c r="C1093" s="9" t="s">
        <v>5743</v>
      </c>
      <c r="D1093" s="8">
        <v>475.8</v>
      </c>
      <c r="E1093" s="7">
        <v>45763</v>
      </c>
      <c r="F1093" s="7">
        <v>45842</v>
      </c>
      <c r="G1093" s="8">
        <v>390</v>
      </c>
      <c r="H1093" s="7">
        <v>45792</v>
      </c>
      <c r="I1093" s="28">
        <v>-50</v>
      </c>
      <c r="J1093" s="8">
        <f>G1093*I1093</f>
        <v>-19500</v>
      </c>
    </row>
    <row r="1094" spans="1:10" ht="14.45" customHeight="1" x14ac:dyDescent="0.25">
      <c r="A1094" s="3" t="s">
        <v>1138</v>
      </c>
      <c r="B1094" s="9" t="s">
        <v>1137</v>
      </c>
      <c r="C1094" s="9" t="s">
        <v>1072</v>
      </c>
      <c r="D1094" s="8">
        <v>386.76</v>
      </c>
      <c r="E1094" s="7">
        <v>45831</v>
      </c>
      <c r="F1094" s="7">
        <v>45891</v>
      </c>
      <c r="G1094" s="8">
        <v>371.88</v>
      </c>
      <c r="H1094" s="7">
        <v>45868</v>
      </c>
      <c r="I1094" s="28">
        <v>-23</v>
      </c>
      <c r="J1094" s="8">
        <f>G1094*I1094</f>
        <v>-8553.24</v>
      </c>
    </row>
    <row r="1095" spans="1:10" ht="14.45" customHeight="1" x14ac:dyDescent="0.25">
      <c r="A1095" s="3" t="s">
        <v>317</v>
      </c>
      <c r="B1095" s="9" t="s">
        <v>316</v>
      </c>
      <c r="C1095" s="9" t="s">
        <v>5742</v>
      </c>
      <c r="D1095" s="8">
        <v>344.76</v>
      </c>
      <c r="E1095" s="7">
        <v>45863</v>
      </c>
      <c r="F1095" s="7">
        <v>45923</v>
      </c>
      <c r="G1095" s="8">
        <v>331.5</v>
      </c>
      <c r="H1095" s="7">
        <v>45930</v>
      </c>
      <c r="I1095" s="28">
        <v>7</v>
      </c>
      <c r="J1095" s="8">
        <f>G1095*I1095</f>
        <v>2320.5</v>
      </c>
    </row>
    <row r="1096" spans="1:10" ht="14.45" customHeight="1" x14ac:dyDescent="0.25">
      <c r="A1096" s="3" t="s">
        <v>39</v>
      </c>
      <c r="B1096" s="9" t="s">
        <v>38</v>
      </c>
      <c r="C1096" s="29">
        <v>5025142789</v>
      </c>
      <c r="D1096" s="8">
        <v>61.26</v>
      </c>
      <c r="E1096" s="7">
        <v>45889</v>
      </c>
      <c r="F1096" s="7">
        <v>45949</v>
      </c>
      <c r="G1096" s="8">
        <v>58.9</v>
      </c>
      <c r="H1096" s="7">
        <v>45926</v>
      </c>
      <c r="I1096" s="28">
        <v>-23</v>
      </c>
      <c r="J1096" s="8">
        <f>G1096*I1096</f>
        <v>-1354.7</v>
      </c>
    </row>
    <row r="1097" spans="1:10" ht="14.45" customHeight="1" x14ac:dyDescent="0.25">
      <c r="A1097" s="3" t="s">
        <v>446</v>
      </c>
      <c r="B1097" s="9" t="s">
        <v>445</v>
      </c>
      <c r="C1097" s="9" t="s">
        <v>5741</v>
      </c>
      <c r="D1097" s="8">
        <v>82.8</v>
      </c>
      <c r="E1097" s="7">
        <v>45611</v>
      </c>
      <c r="F1097" s="7">
        <v>45672</v>
      </c>
      <c r="G1097" s="8">
        <v>76.64</v>
      </c>
      <c r="H1097" s="7">
        <v>45674</v>
      </c>
      <c r="I1097" s="28">
        <v>2</v>
      </c>
      <c r="J1097" s="8">
        <f>G1097*I1097</f>
        <v>153.28</v>
      </c>
    </row>
    <row r="1098" spans="1:10" ht="14.45" customHeight="1" x14ac:dyDescent="0.25">
      <c r="A1098" s="3" t="s">
        <v>1006</v>
      </c>
      <c r="B1098" s="9" t="s">
        <v>1005</v>
      </c>
      <c r="C1098" s="9" t="s">
        <v>26</v>
      </c>
      <c r="D1098" s="8">
        <v>8258.7999999999993</v>
      </c>
      <c r="E1098" s="7">
        <v>45870</v>
      </c>
      <c r="F1098" s="7">
        <v>45930</v>
      </c>
      <c r="G1098" s="8">
        <v>8258.7999999999993</v>
      </c>
      <c r="H1098" s="7">
        <v>45930</v>
      </c>
      <c r="I1098" s="28">
        <v>0</v>
      </c>
      <c r="J1098" s="8">
        <f>G1098*I1098</f>
        <v>0</v>
      </c>
    </row>
    <row r="1099" spans="1:10" ht="14.45" customHeight="1" x14ac:dyDescent="0.25">
      <c r="A1099" s="3" t="s">
        <v>140</v>
      </c>
      <c r="B1099" s="9" t="s">
        <v>139</v>
      </c>
      <c r="C1099" s="29">
        <v>3201201527</v>
      </c>
      <c r="D1099" s="8">
        <v>361.3</v>
      </c>
      <c r="E1099" s="7">
        <v>45849</v>
      </c>
      <c r="F1099" s="7">
        <v>45909</v>
      </c>
      <c r="G1099" s="8">
        <v>347.4</v>
      </c>
      <c r="H1099" s="7">
        <v>45880</v>
      </c>
      <c r="I1099" s="28">
        <v>-29</v>
      </c>
      <c r="J1099" s="8">
        <f>G1099*I1099</f>
        <v>-10074.599999999999</v>
      </c>
    </row>
    <row r="1100" spans="1:10" ht="14.45" customHeight="1" x14ac:dyDescent="0.25">
      <c r="A1100" s="3" t="s">
        <v>255</v>
      </c>
      <c r="B1100" s="9" t="s">
        <v>254</v>
      </c>
      <c r="C1100" s="9" t="s">
        <v>5740</v>
      </c>
      <c r="D1100" s="8">
        <v>4498</v>
      </c>
      <c r="E1100" s="7">
        <v>45646</v>
      </c>
      <c r="F1100" s="7">
        <v>45706</v>
      </c>
      <c r="G1100" s="8">
        <v>4325</v>
      </c>
      <c r="H1100" s="7">
        <v>45666</v>
      </c>
      <c r="I1100" s="28">
        <v>-40</v>
      </c>
      <c r="J1100" s="8">
        <f>G1100*I1100</f>
        <v>-173000</v>
      </c>
    </row>
    <row r="1101" spans="1:10" ht="14.45" customHeight="1" x14ac:dyDescent="0.25">
      <c r="A1101" s="3" t="s">
        <v>91</v>
      </c>
      <c r="B1101" s="9" t="s">
        <v>90</v>
      </c>
      <c r="C1101" s="9" t="s">
        <v>5739</v>
      </c>
      <c r="D1101" s="8">
        <v>74.88</v>
      </c>
      <c r="E1101" s="7">
        <v>45849</v>
      </c>
      <c r="F1101" s="7">
        <v>45909</v>
      </c>
      <c r="G1101" s="8">
        <v>72</v>
      </c>
      <c r="H1101" s="7">
        <v>45867</v>
      </c>
      <c r="I1101" s="28">
        <v>-42</v>
      </c>
      <c r="J1101" s="8">
        <f>G1101*I1101</f>
        <v>-3024</v>
      </c>
    </row>
    <row r="1102" spans="1:10" ht="14.45" customHeight="1" x14ac:dyDescent="0.25">
      <c r="A1102" s="3" t="s">
        <v>14</v>
      </c>
      <c r="B1102" s="9" t="s">
        <v>13</v>
      </c>
      <c r="C1102" s="29">
        <v>1660394</v>
      </c>
      <c r="D1102" s="8">
        <v>78</v>
      </c>
      <c r="E1102" s="7">
        <v>45638</v>
      </c>
      <c r="F1102" s="7">
        <v>45698</v>
      </c>
      <c r="G1102" s="8">
        <v>75</v>
      </c>
      <c r="H1102" s="7">
        <v>45670</v>
      </c>
      <c r="I1102" s="28">
        <v>-28</v>
      </c>
      <c r="J1102" s="8">
        <f>G1102*I1102</f>
        <v>-2100</v>
      </c>
    </row>
    <row r="1103" spans="1:10" ht="14.45" customHeight="1" x14ac:dyDescent="0.25">
      <c r="A1103" s="3" t="s">
        <v>706</v>
      </c>
      <c r="B1103" s="9" t="s">
        <v>705</v>
      </c>
      <c r="C1103" s="29">
        <v>2025032955</v>
      </c>
      <c r="D1103" s="8">
        <v>2093.52</v>
      </c>
      <c r="E1103" s="7">
        <v>45863</v>
      </c>
      <c r="F1103" s="7">
        <v>45924</v>
      </c>
      <c r="G1103" s="8">
        <v>1716</v>
      </c>
      <c r="H1103" s="7">
        <v>45887</v>
      </c>
      <c r="I1103" s="28">
        <v>-37</v>
      </c>
      <c r="J1103" s="8">
        <f>G1103*I1103</f>
        <v>-63492</v>
      </c>
    </row>
    <row r="1104" spans="1:10" ht="14.45" customHeight="1" x14ac:dyDescent="0.25">
      <c r="A1104" s="3" t="s">
        <v>140</v>
      </c>
      <c r="B1104" s="9" t="s">
        <v>139</v>
      </c>
      <c r="C1104" s="29">
        <v>3201196375</v>
      </c>
      <c r="D1104" s="8">
        <v>39</v>
      </c>
      <c r="E1104" s="7">
        <v>45835</v>
      </c>
      <c r="F1104" s="7">
        <v>45895</v>
      </c>
      <c r="G1104" s="8">
        <v>37.5</v>
      </c>
      <c r="H1104" s="7">
        <v>45867</v>
      </c>
      <c r="I1104" s="28">
        <v>-28</v>
      </c>
      <c r="J1104" s="8">
        <f>G1104*I1104</f>
        <v>-1050</v>
      </c>
    </row>
    <row r="1105" spans="1:10" ht="14.45" customHeight="1" x14ac:dyDescent="0.25">
      <c r="A1105" s="3" t="s">
        <v>503</v>
      </c>
      <c r="B1105" s="9" t="s">
        <v>502</v>
      </c>
      <c r="C1105" s="9" t="s">
        <v>343</v>
      </c>
      <c r="D1105" s="8">
        <v>4322</v>
      </c>
      <c r="E1105" s="7">
        <v>45806</v>
      </c>
      <c r="F1105" s="7">
        <v>45866</v>
      </c>
      <c r="G1105" s="8">
        <v>4322</v>
      </c>
      <c r="H1105" s="7">
        <v>45832</v>
      </c>
      <c r="I1105" s="28">
        <v>-34</v>
      </c>
      <c r="J1105" s="8">
        <f>G1105*I1105</f>
        <v>-146948</v>
      </c>
    </row>
    <row r="1106" spans="1:10" ht="14.45" customHeight="1" x14ac:dyDescent="0.25">
      <c r="A1106" s="3" t="s">
        <v>1930</v>
      </c>
      <c r="B1106" s="9" t="s">
        <v>1929</v>
      </c>
      <c r="C1106" s="9" t="s">
        <v>5515</v>
      </c>
      <c r="D1106" s="8">
        <v>9510.1</v>
      </c>
      <c r="E1106" s="7">
        <v>45880</v>
      </c>
      <c r="F1106" s="7">
        <v>45940</v>
      </c>
      <c r="G1106" s="8">
        <v>7795.16</v>
      </c>
      <c r="H1106" s="7">
        <v>45904</v>
      </c>
      <c r="I1106" s="28">
        <v>-36</v>
      </c>
      <c r="J1106" s="8">
        <f>G1106*I1106</f>
        <v>-280625.76</v>
      </c>
    </row>
    <row r="1107" spans="1:10" ht="14.45" customHeight="1" x14ac:dyDescent="0.25">
      <c r="A1107" s="3" t="s">
        <v>1540</v>
      </c>
      <c r="B1107" s="9" t="s">
        <v>1539</v>
      </c>
      <c r="C1107" s="9" t="s">
        <v>1613</v>
      </c>
      <c r="D1107" s="8">
        <v>21838.11</v>
      </c>
      <c r="E1107" s="7">
        <v>45875</v>
      </c>
      <c r="F1107" s="7">
        <v>45935</v>
      </c>
      <c r="G1107" s="8">
        <v>20158.98</v>
      </c>
      <c r="H1107" s="7">
        <v>45891</v>
      </c>
      <c r="I1107" s="28">
        <v>-44</v>
      </c>
      <c r="J1107" s="8">
        <f>G1107*I1107</f>
        <v>-886995.12</v>
      </c>
    </row>
    <row r="1108" spans="1:10" ht="14.45" customHeight="1" x14ac:dyDescent="0.25">
      <c r="A1108" s="3" t="s">
        <v>14</v>
      </c>
      <c r="B1108" s="9" t="s">
        <v>13</v>
      </c>
      <c r="C1108" s="29">
        <v>1657526</v>
      </c>
      <c r="D1108" s="8">
        <v>96.72</v>
      </c>
      <c r="E1108" s="7">
        <v>45608</v>
      </c>
      <c r="F1108" s="7">
        <v>45668</v>
      </c>
      <c r="G1108" s="8">
        <v>93</v>
      </c>
      <c r="H1108" s="7">
        <v>45672</v>
      </c>
      <c r="I1108" s="28">
        <v>4</v>
      </c>
      <c r="J1108" s="8">
        <f>G1108*I1108</f>
        <v>372</v>
      </c>
    </row>
    <row r="1109" spans="1:10" ht="14.45" customHeight="1" x14ac:dyDescent="0.25">
      <c r="A1109" s="3" t="s">
        <v>17</v>
      </c>
      <c r="B1109" s="9" t="s">
        <v>16</v>
      </c>
      <c r="C1109" s="9" t="s">
        <v>5738</v>
      </c>
      <c r="D1109" s="8">
        <v>13.52</v>
      </c>
      <c r="E1109" s="7">
        <v>45835</v>
      </c>
      <c r="F1109" s="7">
        <v>45895</v>
      </c>
      <c r="G1109" s="8">
        <v>13</v>
      </c>
      <c r="H1109" s="7">
        <v>45889</v>
      </c>
      <c r="I1109" s="28">
        <v>-6</v>
      </c>
      <c r="J1109" s="8">
        <f>G1109*I1109</f>
        <v>-78</v>
      </c>
    </row>
    <row r="1110" spans="1:10" ht="14.45" customHeight="1" x14ac:dyDescent="0.25">
      <c r="A1110" s="3" t="s">
        <v>196</v>
      </c>
      <c r="B1110" s="9" t="s">
        <v>195</v>
      </c>
      <c r="C1110" s="9" t="s">
        <v>5737</v>
      </c>
      <c r="D1110" s="8">
        <v>239.88</v>
      </c>
      <c r="E1110" s="7">
        <v>45818</v>
      </c>
      <c r="F1110" s="7">
        <v>45878</v>
      </c>
      <c r="G1110" s="8">
        <v>236.79</v>
      </c>
      <c r="H1110" s="7">
        <v>45833</v>
      </c>
      <c r="I1110" s="28">
        <v>-45</v>
      </c>
      <c r="J1110" s="8">
        <f>G1110*I1110</f>
        <v>-10655.55</v>
      </c>
    </row>
    <row r="1111" spans="1:10" ht="14.45" customHeight="1" x14ac:dyDescent="0.25">
      <c r="A1111" s="3" t="s">
        <v>14</v>
      </c>
      <c r="B1111" s="9" t="s">
        <v>13</v>
      </c>
      <c r="C1111" s="29">
        <v>1631655</v>
      </c>
      <c r="D1111" s="8">
        <v>147.58000000000001</v>
      </c>
      <c r="E1111" s="7">
        <v>45849</v>
      </c>
      <c r="F1111" s="7">
        <v>45909</v>
      </c>
      <c r="G1111" s="8">
        <v>141.9</v>
      </c>
      <c r="H1111" s="7">
        <v>45867</v>
      </c>
      <c r="I1111" s="28">
        <v>-42</v>
      </c>
      <c r="J1111" s="8">
        <f>G1111*I1111</f>
        <v>-5959.8</v>
      </c>
    </row>
    <row r="1112" spans="1:10" ht="14.45" customHeight="1" x14ac:dyDescent="0.25">
      <c r="A1112" s="3" t="s">
        <v>140</v>
      </c>
      <c r="B1112" s="9" t="s">
        <v>139</v>
      </c>
      <c r="C1112" s="29">
        <v>3201167018</v>
      </c>
      <c r="D1112" s="8">
        <v>52</v>
      </c>
      <c r="E1112" s="7">
        <v>45750</v>
      </c>
      <c r="F1112" s="7">
        <v>45810</v>
      </c>
      <c r="G1112" s="8">
        <v>50</v>
      </c>
      <c r="H1112" s="7">
        <v>45782</v>
      </c>
      <c r="I1112" s="28">
        <v>-28</v>
      </c>
      <c r="J1112" s="8">
        <f>G1112*I1112</f>
        <v>-1400</v>
      </c>
    </row>
    <row r="1113" spans="1:10" ht="14.45" customHeight="1" x14ac:dyDescent="0.25">
      <c r="A1113" s="3" t="s">
        <v>3197</v>
      </c>
      <c r="B1113" s="9" t="s">
        <v>3196</v>
      </c>
      <c r="C1113" s="9" t="s">
        <v>3405</v>
      </c>
      <c r="D1113" s="8">
        <v>821.6</v>
      </c>
      <c r="E1113" s="7">
        <v>45895</v>
      </c>
      <c r="F1113" s="7">
        <v>45955</v>
      </c>
      <c r="G1113" s="8">
        <v>790</v>
      </c>
      <c r="H1113" s="7">
        <v>45919</v>
      </c>
      <c r="I1113" s="28">
        <v>-36</v>
      </c>
      <c r="J1113" s="8">
        <f>G1113*I1113</f>
        <v>-28440</v>
      </c>
    </row>
    <row r="1114" spans="1:10" ht="14.45" customHeight="1" x14ac:dyDescent="0.25">
      <c r="A1114" s="3" t="s">
        <v>1151</v>
      </c>
      <c r="B1114" s="9" t="s">
        <v>1150</v>
      </c>
      <c r="C1114" s="9" t="s">
        <v>577</v>
      </c>
      <c r="D1114" s="8">
        <v>52.64</v>
      </c>
      <c r="E1114" s="7">
        <v>45763</v>
      </c>
      <c r="F1114" s="7">
        <v>45823</v>
      </c>
      <c r="G1114" s="8">
        <v>50.62</v>
      </c>
      <c r="H1114" s="7">
        <v>45786</v>
      </c>
      <c r="I1114" s="28">
        <v>-37</v>
      </c>
      <c r="J1114" s="8">
        <f>G1114*I1114</f>
        <v>-1872.9399999999998</v>
      </c>
    </row>
    <row r="1115" spans="1:10" ht="14.45" customHeight="1" x14ac:dyDescent="0.25">
      <c r="A1115" s="3" t="s">
        <v>1071</v>
      </c>
      <c r="B1115" s="9" t="s">
        <v>1070</v>
      </c>
      <c r="C1115" s="9" t="s">
        <v>440</v>
      </c>
      <c r="D1115" s="8">
        <v>2168.1799999999998</v>
      </c>
      <c r="E1115" s="7">
        <v>45782</v>
      </c>
      <c r="F1115" s="7">
        <v>45843</v>
      </c>
      <c r="G1115" s="8">
        <v>1777.2</v>
      </c>
      <c r="H1115" s="7">
        <v>45804</v>
      </c>
      <c r="I1115" s="28">
        <v>-39</v>
      </c>
      <c r="J1115" s="8">
        <f>G1115*I1115</f>
        <v>-69310.8</v>
      </c>
    </row>
    <row r="1116" spans="1:10" ht="14.45" customHeight="1" x14ac:dyDescent="0.25">
      <c r="A1116" s="3" t="s">
        <v>292</v>
      </c>
      <c r="B1116" s="9" t="s">
        <v>291</v>
      </c>
      <c r="C1116" s="29">
        <v>9117004377</v>
      </c>
      <c r="D1116" s="8">
        <v>56085.1</v>
      </c>
      <c r="E1116" s="7">
        <v>45765</v>
      </c>
      <c r="F1116" s="7">
        <v>45842</v>
      </c>
      <c r="G1116" s="8">
        <v>45971.39</v>
      </c>
      <c r="H1116" s="7">
        <v>45798</v>
      </c>
      <c r="I1116" s="28">
        <v>-44</v>
      </c>
      <c r="J1116" s="8">
        <f>G1116*I1116</f>
        <v>-2022741.16</v>
      </c>
    </row>
    <row r="1117" spans="1:10" ht="14.45" customHeight="1" x14ac:dyDescent="0.25">
      <c r="A1117" s="3" t="s">
        <v>140</v>
      </c>
      <c r="B1117" s="9" t="s">
        <v>139</v>
      </c>
      <c r="C1117" s="29">
        <v>3201166720</v>
      </c>
      <c r="D1117" s="8">
        <v>163.49</v>
      </c>
      <c r="E1117" s="7">
        <v>45750</v>
      </c>
      <c r="F1117" s="7">
        <v>45810</v>
      </c>
      <c r="G1117" s="8">
        <v>157.19999999999999</v>
      </c>
      <c r="H1117" s="7">
        <v>45763</v>
      </c>
      <c r="I1117" s="28">
        <v>-47</v>
      </c>
      <c r="J1117" s="8">
        <f>G1117*I1117</f>
        <v>-7388.4</v>
      </c>
    </row>
    <row r="1118" spans="1:10" ht="14.45" customHeight="1" x14ac:dyDescent="0.25">
      <c r="A1118" s="3" t="s">
        <v>127</v>
      </c>
      <c r="B1118" s="9" t="s">
        <v>126</v>
      </c>
      <c r="C1118" s="29">
        <v>2200000060</v>
      </c>
      <c r="D1118" s="8">
        <v>330921.82</v>
      </c>
      <c r="E1118" s="7">
        <v>45848</v>
      </c>
      <c r="F1118" s="7">
        <v>45908</v>
      </c>
      <c r="G1118" s="8">
        <v>271247.39</v>
      </c>
      <c r="H1118" s="7">
        <v>45890</v>
      </c>
      <c r="I1118" s="28">
        <v>-18</v>
      </c>
      <c r="J1118" s="8">
        <f>G1118*I1118</f>
        <v>-4882453.0200000005</v>
      </c>
    </row>
    <row r="1119" spans="1:10" ht="14.45" customHeight="1" x14ac:dyDescent="0.25">
      <c r="A1119" s="3" t="s">
        <v>2044</v>
      </c>
      <c r="B1119" s="9" t="s">
        <v>2043</v>
      </c>
      <c r="C1119" s="9" t="s">
        <v>5736</v>
      </c>
      <c r="D1119" s="8">
        <v>370.9</v>
      </c>
      <c r="E1119" s="7">
        <v>45757</v>
      </c>
      <c r="F1119" s="7">
        <v>45817</v>
      </c>
      <c r="G1119" s="8">
        <v>370.9</v>
      </c>
      <c r="H1119" s="7">
        <v>45785</v>
      </c>
      <c r="I1119" s="28">
        <v>-32</v>
      </c>
      <c r="J1119" s="8">
        <f>G1119*I1119</f>
        <v>-11868.8</v>
      </c>
    </row>
    <row r="1120" spans="1:10" ht="14.45" customHeight="1" x14ac:dyDescent="0.25">
      <c r="A1120" s="3" t="s">
        <v>3263</v>
      </c>
      <c r="B1120" s="9" t="s">
        <v>3262</v>
      </c>
      <c r="C1120" s="9" t="s">
        <v>5735</v>
      </c>
      <c r="D1120" s="8">
        <v>550.1</v>
      </c>
      <c r="E1120" s="7">
        <v>45601</v>
      </c>
      <c r="F1120" s="7">
        <v>45661</v>
      </c>
      <c r="G1120" s="8">
        <v>528.94000000000005</v>
      </c>
      <c r="H1120" s="7">
        <v>45670</v>
      </c>
      <c r="I1120" s="28">
        <v>9</v>
      </c>
      <c r="J1120" s="8">
        <f>G1120*I1120</f>
        <v>4760.4600000000009</v>
      </c>
    </row>
    <row r="1121" spans="1:10" ht="14.45" customHeight="1" x14ac:dyDescent="0.25">
      <c r="A1121" s="3" t="s">
        <v>72</v>
      </c>
      <c r="B1121" s="9" t="s">
        <v>71</v>
      </c>
      <c r="C1121" s="29">
        <v>3300017876</v>
      </c>
      <c r="D1121" s="8">
        <v>347.82</v>
      </c>
      <c r="E1121" s="7">
        <v>45695</v>
      </c>
      <c r="F1121" s="7">
        <v>45755</v>
      </c>
      <c r="G1121" s="8">
        <v>316.2</v>
      </c>
      <c r="H1121" s="7">
        <v>45714</v>
      </c>
      <c r="I1121" s="28">
        <v>-41</v>
      </c>
      <c r="J1121" s="8">
        <f>G1121*I1121</f>
        <v>-12964.199999999999</v>
      </c>
    </row>
    <row r="1122" spans="1:10" ht="14.45" customHeight="1" x14ac:dyDescent="0.25">
      <c r="A1122" s="3" t="s">
        <v>24</v>
      </c>
      <c r="B1122" s="9" t="s">
        <v>23</v>
      </c>
      <c r="C1122" s="9" t="s">
        <v>5734</v>
      </c>
      <c r="D1122" s="8">
        <v>486.65</v>
      </c>
      <c r="E1122" s="7">
        <v>45834</v>
      </c>
      <c r="F1122" s="7">
        <v>45894</v>
      </c>
      <c r="G1122" s="8">
        <v>442.41</v>
      </c>
      <c r="H1122" s="7">
        <v>45902</v>
      </c>
      <c r="I1122" s="28">
        <v>8</v>
      </c>
      <c r="J1122" s="8">
        <f>G1122*I1122</f>
        <v>3539.28</v>
      </c>
    </row>
    <row r="1123" spans="1:10" ht="14.45" customHeight="1" x14ac:dyDescent="0.25">
      <c r="A1123" s="3" t="s">
        <v>1022</v>
      </c>
      <c r="B1123" s="9" t="s">
        <v>1021</v>
      </c>
      <c r="C1123" s="29">
        <v>1020805579</v>
      </c>
      <c r="D1123" s="8">
        <v>2889.17</v>
      </c>
      <c r="E1123" s="7">
        <v>45765</v>
      </c>
      <c r="F1123" s="7">
        <v>45842</v>
      </c>
      <c r="G1123" s="8">
        <v>2626.52</v>
      </c>
      <c r="H1123" s="7">
        <v>45804</v>
      </c>
      <c r="I1123" s="28">
        <v>-38</v>
      </c>
      <c r="J1123" s="8">
        <f>G1123*I1123</f>
        <v>-99807.76</v>
      </c>
    </row>
    <row r="1124" spans="1:10" ht="14.45" customHeight="1" x14ac:dyDescent="0.25">
      <c r="A1124" s="3" t="s">
        <v>406</v>
      </c>
      <c r="B1124" s="9" t="s">
        <v>405</v>
      </c>
      <c r="C1124" s="9" t="s">
        <v>5733</v>
      </c>
      <c r="D1124" s="8">
        <v>58.2</v>
      </c>
      <c r="E1124" s="7">
        <v>45645</v>
      </c>
      <c r="F1124" s="7">
        <v>45705</v>
      </c>
      <c r="G1124" s="8">
        <v>52.91</v>
      </c>
      <c r="H1124" s="7">
        <v>45708</v>
      </c>
      <c r="I1124" s="28">
        <v>3</v>
      </c>
      <c r="J1124" s="8">
        <f>G1124*I1124</f>
        <v>158.72999999999999</v>
      </c>
    </row>
    <row r="1125" spans="1:10" ht="14.45" customHeight="1" x14ac:dyDescent="0.25">
      <c r="A1125" s="3" t="s">
        <v>1230</v>
      </c>
      <c r="B1125" s="9" t="s">
        <v>1229</v>
      </c>
      <c r="C1125" s="29">
        <v>2574000085</v>
      </c>
      <c r="D1125" s="8">
        <v>15930.76</v>
      </c>
      <c r="E1125" s="7">
        <v>45765</v>
      </c>
      <c r="F1125" s="7">
        <v>45825</v>
      </c>
      <c r="G1125" s="8">
        <v>13058</v>
      </c>
      <c r="H1125" s="7">
        <v>45856</v>
      </c>
      <c r="I1125" s="28">
        <v>31</v>
      </c>
      <c r="J1125" s="8">
        <f>G1125*I1125</f>
        <v>404798</v>
      </c>
    </row>
    <row r="1126" spans="1:10" ht="14.45" customHeight="1" x14ac:dyDescent="0.25">
      <c r="A1126" s="3" t="s">
        <v>140</v>
      </c>
      <c r="B1126" s="9" t="s">
        <v>139</v>
      </c>
      <c r="C1126" s="29">
        <v>3201166719</v>
      </c>
      <c r="D1126" s="8">
        <v>463.84</v>
      </c>
      <c r="E1126" s="7">
        <v>45750</v>
      </c>
      <c r="F1126" s="7">
        <v>45810</v>
      </c>
      <c r="G1126" s="8">
        <v>446</v>
      </c>
      <c r="H1126" s="7">
        <v>45763</v>
      </c>
      <c r="I1126" s="28">
        <v>-47</v>
      </c>
      <c r="J1126" s="8">
        <f>G1126*I1126</f>
        <v>-20962</v>
      </c>
    </row>
    <row r="1127" spans="1:10" ht="14.45" customHeight="1" x14ac:dyDescent="0.25">
      <c r="A1127" s="3" t="s">
        <v>140</v>
      </c>
      <c r="B1127" s="9" t="s">
        <v>139</v>
      </c>
      <c r="C1127" s="29">
        <v>3201142659</v>
      </c>
      <c r="D1127" s="8">
        <v>19.97</v>
      </c>
      <c r="E1127" s="7">
        <v>45639</v>
      </c>
      <c r="F1127" s="7">
        <v>45699</v>
      </c>
      <c r="G1127" s="8">
        <v>19.2</v>
      </c>
      <c r="H1127" s="7">
        <v>45664</v>
      </c>
      <c r="I1127" s="28">
        <v>-35</v>
      </c>
      <c r="J1127" s="8">
        <f>G1127*I1127</f>
        <v>-672</v>
      </c>
    </row>
    <row r="1128" spans="1:10" ht="14.45" customHeight="1" x14ac:dyDescent="0.25">
      <c r="A1128" s="3" t="s">
        <v>144</v>
      </c>
      <c r="B1128" s="9" t="s">
        <v>143</v>
      </c>
      <c r="C1128" s="9" t="s">
        <v>5732</v>
      </c>
      <c r="D1128" s="8">
        <v>47.58</v>
      </c>
      <c r="E1128" s="7">
        <v>45831</v>
      </c>
      <c r="F1128" s="7">
        <v>45891</v>
      </c>
      <c r="G1128" s="8">
        <v>39</v>
      </c>
      <c r="H1128" s="7">
        <v>45845</v>
      </c>
      <c r="I1128" s="28">
        <v>-46</v>
      </c>
      <c r="J1128" s="8">
        <f>G1128*I1128</f>
        <v>-1794</v>
      </c>
    </row>
    <row r="1129" spans="1:10" ht="14.45" customHeight="1" x14ac:dyDescent="0.25">
      <c r="A1129" s="3" t="s">
        <v>14</v>
      </c>
      <c r="B1129" s="9" t="s">
        <v>13</v>
      </c>
      <c r="C1129" s="29">
        <v>1615951</v>
      </c>
      <c r="D1129" s="8">
        <v>53.9</v>
      </c>
      <c r="E1129" s="7">
        <v>45758</v>
      </c>
      <c r="F1129" s="7">
        <v>45818</v>
      </c>
      <c r="G1129" s="8">
        <v>51.83</v>
      </c>
      <c r="H1129" s="7">
        <v>45775</v>
      </c>
      <c r="I1129" s="28">
        <v>-43</v>
      </c>
      <c r="J1129" s="8">
        <f>G1129*I1129</f>
        <v>-2228.69</v>
      </c>
    </row>
    <row r="1130" spans="1:10" ht="14.45" customHeight="1" x14ac:dyDescent="0.25">
      <c r="A1130" s="3" t="s">
        <v>740</v>
      </c>
      <c r="B1130" s="9" t="s">
        <v>739</v>
      </c>
      <c r="C1130" s="9" t="s">
        <v>5731</v>
      </c>
      <c r="D1130" s="8">
        <v>368.9</v>
      </c>
      <c r="E1130" s="7">
        <v>45723</v>
      </c>
      <c r="F1130" s="7">
        <v>45783</v>
      </c>
      <c r="G1130" s="8">
        <v>368.9</v>
      </c>
      <c r="H1130" s="7">
        <v>45743</v>
      </c>
      <c r="I1130" s="28">
        <v>-40</v>
      </c>
      <c r="J1130" s="8">
        <f>G1130*I1130</f>
        <v>-14756</v>
      </c>
    </row>
    <row r="1131" spans="1:10" ht="14.45" customHeight="1" x14ac:dyDescent="0.25">
      <c r="A1131" s="3" t="s">
        <v>17</v>
      </c>
      <c r="B1131" s="9" t="s">
        <v>16</v>
      </c>
      <c r="C1131" s="9" t="s">
        <v>5730</v>
      </c>
      <c r="D1131" s="8">
        <v>1232.3</v>
      </c>
      <c r="E1131" s="7">
        <v>45777</v>
      </c>
      <c r="F1131" s="7">
        <v>45837</v>
      </c>
      <c r="G1131" s="8">
        <v>1184.9000000000001</v>
      </c>
      <c r="H1131" s="7">
        <v>45804</v>
      </c>
      <c r="I1131" s="28">
        <v>-33</v>
      </c>
      <c r="J1131" s="8">
        <f>G1131*I1131</f>
        <v>-39101.700000000004</v>
      </c>
    </row>
    <row r="1132" spans="1:10" ht="14.45" customHeight="1" x14ac:dyDescent="0.25">
      <c r="A1132" s="3" t="s">
        <v>1372</v>
      </c>
      <c r="B1132" s="9" t="s">
        <v>1371</v>
      </c>
      <c r="C1132" s="9" t="s">
        <v>2349</v>
      </c>
      <c r="D1132" s="8">
        <v>322.39999999999998</v>
      </c>
      <c r="E1132" s="7">
        <v>45762</v>
      </c>
      <c r="F1132" s="7">
        <v>45822</v>
      </c>
      <c r="G1132" s="8">
        <v>322.39999999999998</v>
      </c>
      <c r="H1132" s="7">
        <v>45803</v>
      </c>
      <c r="I1132" s="28">
        <v>-19</v>
      </c>
      <c r="J1132" s="8">
        <f>G1132*I1132</f>
        <v>-6125.5999999999995</v>
      </c>
    </row>
    <row r="1133" spans="1:10" ht="14.45" customHeight="1" x14ac:dyDescent="0.25">
      <c r="A1133" s="3" t="s">
        <v>144</v>
      </c>
      <c r="B1133" s="9" t="s">
        <v>143</v>
      </c>
      <c r="C1133" s="9" t="s">
        <v>5729</v>
      </c>
      <c r="D1133" s="8">
        <v>128.1</v>
      </c>
      <c r="E1133" s="7">
        <v>45831</v>
      </c>
      <c r="F1133" s="7">
        <v>45891</v>
      </c>
      <c r="G1133" s="8">
        <v>105</v>
      </c>
      <c r="H1133" s="7">
        <v>45845</v>
      </c>
      <c r="I1133" s="28">
        <v>-46</v>
      </c>
      <c r="J1133" s="8">
        <f>G1133*I1133</f>
        <v>-4830</v>
      </c>
    </row>
    <row r="1134" spans="1:10" ht="14.45" customHeight="1" x14ac:dyDescent="0.25">
      <c r="A1134" s="3" t="s">
        <v>511</v>
      </c>
      <c r="B1134" s="9" t="s">
        <v>510</v>
      </c>
      <c r="C1134" s="29">
        <v>22</v>
      </c>
      <c r="D1134" s="8">
        <v>1010.16</v>
      </c>
      <c r="E1134" s="7">
        <v>45747</v>
      </c>
      <c r="F1134" s="7">
        <v>45807</v>
      </c>
      <c r="G1134" s="8">
        <v>828</v>
      </c>
      <c r="H1134" s="7">
        <v>45776</v>
      </c>
      <c r="I1134" s="28">
        <v>-31</v>
      </c>
      <c r="J1134" s="8">
        <f>G1134*I1134</f>
        <v>-25668</v>
      </c>
    </row>
    <row r="1135" spans="1:10" ht="14.45" customHeight="1" x14ac:dyDescent="0.25">
      <c r="A1135" s="3" t="s">
        <v>856</v>
      </c>
      <c r="B1135" s="9" t="s">
        <v>855</v>
      </c>
      <c r="C1135" s="29">
        <v>16</v>
      </c>
      <c r="D1135" s="8">
        <v>250</v>
      </c>
      <c r="E1135" s="7">
        <v>45747</v>
      </c>
      <c r="F1135" s="7">
        <v>45807</v>
      </c>
      <c r="G1135" s="8">
        <v>240.38</v>
      </c>
      <c r="H1135" s="7">
        <v>45790</v>
      </c>
      <c r="I1135" s="28">
        <v>-17</v>
      </c>
      <c r="J1135" s="8">
        <f>G1135*I1135</f>
        <v>-4086.46</v>
      </c>
    </row>
    <row r="1136" spans="1:10" ht="14.45" customHeight="1" x14ac:dyDescent="0.25">
      <c r="A1136" s="3" t="s">
        <v>1781</v>
      </c>
      <c r="B1136" s="9" t="s">
        <v>1780</v>
      </c>
      <c r="C1136" s="29">
        <v>2</v>
      </c>
      <c r="D1136" s="8">
        <v>2400</v>
      </c>
      <c r="E1136" s="7">
        <v>45825</v>
      </c>
      <c r="F1136" s="7">
        <v>45885</v>
      </c>
      <c r="G1136" s="8">
        <v>2400</v>
      </c>
      <c r="H1136" s="7">
        <v>45845</v>
      </c>
      <c r="I1136" s="28">
        <v>-40</v>
      </c>
      <c r="J1136" s="8">
        <f>G1136*I1136</f>
        <v>-96000</v>
      </c>
    </row>
    <row r="1137" spans="1:10" ht="14.45" customHeight="1" x14ac:dyDescent="0.25">
      <c r="A1137" s="3" t="s">
        <v>14</v>
      </c>
      <c r="B1137" s="9" t="s">
        <v>13</v>
      </c>
      <c r="C1137" s="29">
        <v>1663337</v>
      </c>
      <c r="D1137" s="8">
        <v>80.599999999999994</v>
      </c>
      <c r="E1137" s="7">
        <v>45639</v>
      </c>
      <c r="F1137" s="7">
        <v>45699</v>
      </c>
      <c r="G1137" s="8">
        <v>77.5</v>
      </c>
      <c r="H1137" s="7">
        <v>45691</v>
      </c>
      <c r="I1137" s="28">
        <v>-8</v>
      </c>
      <c r="J1137" s="8">
        <f>G1137*I1137</f>
        <v>-620</v>
      </c>
    </row>
    <row r="1138" spans="1:10" ht="14.45" customHeight="1" x14ac:dyDescent="0.25">
      <c r="A1138" s="3" t="s">
        <v>1283</v>
      </c>
      <c r="B1138" s="9" t="s">
        <v>1282</v>
      </c>
      <c r="C1138" s="9" t="s">
        <v>501</v>
      </c>
      <c r="D1138" s="8">
        <v>3380</v>
      </c>
      <c r="E1138" s="7">
        <v>45755</v>
      </c>
      <c r="F1138" s="7">
        <v>45815</v>
      </c>
      <c r="G1138" s="8">
        <v>3380</v>
      </c>
      <c r="H1138" s="7">
        <v>45775</v>
      </c>
      <c r="I1138" s="28">
        <v>-40</v>
      </c>
      <c r="J1138" s="8">
        <f>G1138*I1138</f>
        <v>-135200</v>
      </c>
    </row>
    <row r="1139" spans="1:10" ht="14.45" customHeight="1" x14ac:dyDescent="0.25">
      <c r="A1139" s="3" t="s">
        <v>1570</v>
      </c>
      <c r="B1139" s="9" t="s">
        <v>1569</v>
      </c>
      <c r="C1139" s="9" t="s">
        <v>5728</v>
      </c>
      <c r="D1139" s="8">
        <v>15.59</v>
      </c>
      <c r="E1139" s="7">
        <v>45691</v>
      </c>
      <c r="F1139" s="7">
        <v>45751</v>
      </c>
      <c r="G1139" s="8">
        <v>12.78</v>
      </c>
      <c r="H1139" s="7">
        <v>45721</v>
      </c>
      <c r="I1139" s="28">
        <v>-30</v>
      </c>
      <c r="J1139" s="8">
        <f>G1139*I1139</f>
        <v>-383.4</v>
      </c>
    </row>
    <row r="1140" spans="1:10" ht="14.45" customHeight="1" x14ac:dyDescent="0.25">
      <c r="A1140" s="3" t="s">
        <v>290</v>
      </c>
      <c r="B1140" s="9" t="s">
        <v>289</v>
      </c>
      <c r="C1140" s="9" t="s">
        <v>5727</v>
      </c>
      <c r="D1140" s="8">
        <v>140.30000000000001</v>
      </c>
      <c r="E1140" s="7">
        <v>45706</v>
      </c>
      <c r="F1140" s="7">
        <v>45766</v>
      </c>
      <c r="G1140" s="8">
        <v>115</v>
      </c>
      <c r="H1140" s="7">
        <v>45733</v>
      </c>
      <c r="I1140" s="28">
        <v>-33</v>
      </c>
      <c r="J1140" s="8">
        <f>G1140*I1140</f>
        <v>-3795</v>
      </c>
    </row>
    <row r="1141" spans="1:10" ht="14.45" customHeight="1" x14ac:dyDescent="0.25">
      <c r="A1141" s="3" t="s">
        <v>1085</v>
      </c>
      <c r="B1141" s="9" t="s">
        <v>1084</v>
      </c>
      <c r="C1141" s="9" t="s">
        <v>526</v>
      </c>
      <c r="D1141" s="8">
        <v>1225</v>
      </c>
      <c r="E1141" s="7">
        <v>45733</v>
      </c>
      <c r="F1141" s="7">
        <v>45793</v>
      </c>
      <c r="G1141" s="8">
        <v>1225</v>
      </c>
      <c r="H1141" s="7">
        <v>45740</v>
      </c>
      <c r="I1141" s="28">
        <v>-53</v>
      </c>
      <c r="J1141" s="8">
        <f>G1141*I1141</f>
        <v>-64925</v>
      </c>
    </row>
    <row r="1142" spans="1:10" ht="14.45" customHeight="1" x14ac:dyDescent="0.25">
      <c r="A1142" s="3" t="s">
        <v>144</v>
      </c>
      <c r="B1142" s="9" t="s">
        <v>143</v>
      </c>
      <c r="C1142" s="9" t="s">
        <v>5726</v>
      </c>
      <c r="D1142" s="8">
        <v>46972.44</v>
      </c>
      <c r="E1142" s="7">
        <v>45754</v>
      </c>
      <c r="F1142" s="7">
        <v>45814</v>
      </c>
      <c r="G1142" s="8">
        <v>38502</v>
      </c>
      <c r="H1142" s="7">
        <v>45775</v>
      </c>
      <c r="I1142" s="28">
        <v>-39</v>
      </c>
      <c r="J1142" s="8">
        <f>G1142*I1142</f>
        <v>-1501578</v>
      </c>
    </row>
    <row r="1143" spans="1:10" ht="14.45" customHeight="1" x14ac:dyDescent="0.25">
      <c r="A1143" s="3" t="s">
        <v>17</v>
      </c>
      <c r="B1143" s="9" t="s">
        <v>16</v>
      </c>
      <c r="C1143" s="9" t="s">
        <v>5725</v>
      </c>
      <c r="D1143" s="8">
        <v>81.12</v>
      </c>
      <c r="E1143" s="7">
        <v>45723</v>
      </c>
      <c r="F1143" s="7">
        <v>45783</v>
      </c>
      <c r="G1143" s="8">
        <v>78</v>
      </c>
      <c r="H1143" s="7">
        <v>45750</v>
      </c>
      <c r="I1143" s="28">
        <v>-33</v>
      </c>
      <c r="J1143" s="8">
        <f>G1143*I1143</f>
        <v>-2574</v>
      </c>
    </row>
    <row r="1144" spans="1:10" ht="14.45" customHeight="1" x14ac:dyDescent="0.25">
      <c r="A1144" s="3" t="s">
        <v>330</v>
      </c>
      <c r="B1144" s="9" t="s">
        <v>329</v>
      </c>
      <c r="C1144" s="9" t="s">
        <v>5724</v>
      </c>
      <c r="D1144" s="8">
        <v>884.5</v>
      </c>
      <c r="E1144" s="7">
        <v>45695</v>
      </c>
      <c r="F1144" s="7">
        <v>45755</v>
      </c>
      <c r="G1144" s="8">
        <v>725</v>
      </c>
      <c r="H1144" s="7">
        <v>45743</v>
      </c>
      <c r="I1144" s="28">
        <v>-12</v>
      </c>
      <c r="J1144" s="8">
        <f>G1144*I1144</f>
        <v>-8700</v>
      </c>
    </row>
    <row r="1145" spans="1:10" ht="14.45" customHeight="1" x14ac:dyDescent="0.25">
      <c r="A1145" s="3" t="s">
        <v>111</v>
      </c>
      <c r="B1145" s="9" t="s">
        <v>110</v>
      </c>
      <c r="C1145" s="9" t="s">
        <v>440</v>
      </c>
      <c r="D1145" s="8">
        <v>336</v>
      </c>
      <c r="E1145" s="7">
        <v>45731</v>
      </c>
      <c r="F1145" s="7">
        <v>45791</v>
      </c>
      <c r="G1145" s="8">
        <v>336</v>
      </c>
      <c r="H1145" s="7">
        <v>45786</v>
      </c>
      <c r="I1145" s="28">
        <v>-5</v>
      </c>
      <c r="J1145" s="8">
        <f>G1145*I1145</f>
        <v>-1680</v>
      </c>
    </row>
    <row r="1146" spans="1:10" ht="14.45" customHeight="1" x14ac:dyDescent="0.25">
      <c r="A1146" s="3" t="s">
        <v>134</v>
      </c>
      <c r="B1146" s="9" t="s">
        <v>133</v>
      </c>
      <c r="C1146" s="9" t="s">
        <v>1508</v>
      </c>
      <c r="D1146" s="8">
        <v>11122</v>
      </c>
      <c r="E1146" s="7">
        <v>45707</v>
      </c>
      <c r="F1146" s="7">
        <v>45728</v>
      </c>
      <c r="G1146" s="8">
        <v>8898</v>
      </c>
      <c r="H1146" s="7">
        <v>45728</v>
      </c>
      <c r="I1146" s="28">
        <v>0</v>
      </c>
      <c r="J1146" s="8">
        <f>G1146*I1146</f>
        <v>0</v>
      </c>
    </row>
    <row r="1147" spans="1:10" ht="14.45" customHeight="1" x14ac:dyDescent="0.25">
      <c r="A1147" s="3" t="s">
        <v>649</v>
      </c>
      <c r="B1147" s="9" t="s">
        <v>648</v>
      </c>
      <c r="C1147" s="9" t="s">
        <v>109</v>
      </c>
      <c r="D1147" s="8">
        <v>2735.12</v>
      </c>
      <c r="E1147" s="7">
        <v>45749</v>
      </c>
      <c r="F1147" s="7">
        <v>45809</v>
      </c>
      <c r="G1147" s="8">
        <v>2241.9</v>
      </c>
      <c r="H1147" s="7">
        <v>45789</v>
      </c>
      <c r="I1147" s="28">
        <v>-20</v>
      </c>
      <c r="J1147" s="8">
        <f>G1147*I1147</f>
        <v>-44838</v>
      </c>
    </row>
    <row r="1148" spans="1:10" ht="14.45" customHeight="1" x14ac:dyDescent="0.25">
      <c r="A1148" s="3" t="s">
        <v>317</v>
      </c>
      <c r="B1148" s="9" t="s">
        <v>316</v>
      </c>
      <c r="C1148" s="9" t="s">
        <v>5723</v>
      </c>
      <c r="D1148" s="8">
        <v>158.66</v>
      </c>
      <c r="E1148" s="7">
        <v>45742</v>
      </c>
      <c r="F1148" s="7">
        <v>45802</v>
      </c>
      <c r="G1148" s="8">
        <v>152.56</v>
      </c>
      <c r="H1148" s="7">
        <v>45758</v>
      </c>
      <c r="I1148" s="28">
        <v>-44</v>
      </c>
      <c r="J1148" s="8">
        <f>G1148*I1148</f>
        <v>-6712.64</v>
      </c>
    </row>
    <row r="1149" spans="1:10" ht="14.45" customHeight="1" x14ac:dyDescent="0.25">
      <c r="A1149" s="3" t="s">
        <v>152</v>
      </c>
      <c r="B1149" s="9" t="s">
        <v>151</v>
      </c>
      <c r="C1149" s="29">
        <v>252007094</v>
      </c>
      <c r="D1149" s="8">
        <v>357.51</v>
      </c>
      <c r="E1149" s="7">
        <v>45716</v>
      </c>
      <c r="F1149" s="7">
        <v>45776</v>
      </c>
      <c r="G1149" s="8">
        <v>343.76</v>
      </c>
      <c r="H1149" s="7">
        <v>45733</v>
      </c>
      <c r="I1149" s="28">
        <v>-43</v>
      </c>
      <c r="J1149" s="8">
        <f>G1149*I1149</f>
        <v>-14781.68</v>
      </c>
    </row>
    <row r="1150" spans="1:10" ht="14.45" customHeight="1" x14ac:dyDescent="0.25">
      <c r="A1150" s="3" t="s">
        <v>39</v>
      </c>
      <c r="B1150" s="9" t="s">
        <v>38</v>
      </c>
      <c r="C1150" s="29">
        <v>5025105082</v>
      </c>
      <c r="D1150" s="8">
        <v>248.25</v>
      </c>
      <c r="E1150" s="7">
        <v>45700</v>
      </c>
      <c r="F1150" s="7">
        <v>45760</v>
      </c>
      <c r="G1150" s="8">
        <v>7.7</v>
      </c>
      <c r="H1150" s="7">
        <v>45930</v>
      </c>
      <c r="I1150" s="28">
        <v>170</v>
      </c>
      <c r="J1150" s="8">
        <f>G1150*I1150</f>
        <v>1309</v>
      </c>
    </row>
    <row r="1151" spans="1:10" ht="14.45" customHeight="1" x14ac:dyDescent="0.25">
      <c r="A1151" s="3" t="s">
        <v>39</v>
      </c>
      <c r="B1151" s="9" t="s">
        <v>38</v>
      </c>
      <c r="C1151" s="29">
        <v>5025105082</v>
      </c>
      <c r="D1151" s="8">
        <v>248.25</v>
      </c>
      <c r="E1151" s="7">
        <v>45700</v>
      </c>
      <c r="F1151" s="7">
        <v>45760</v>
      </c>
      <c r="G1151" s="8">
        <v>231</v>
      </c>
      <c r="H1151" s="7">
        <v>45714</v>
      </c>
      <c r="I1151" s="28">
        <v>-46</v>
      </c>
      <c r="J1151" s="8">
        <f>G1151*I1151</f>
        <v>-10626</v>
      </c>
    </row>
    <row r="1152" spans="1:10" ht="14.45" customHeight="1" x14ac:dyDescent="0.25">
      <c r="A1152" s="3" t="s">
        <v>1135</v>
      </c>
      <c r="B1152" s="9" t="s">
        <v>1134</v>
      </c>
      <c r="C1152" s="9" t="s">
        <v>229</v>
      </c>
      <c r="D1152" s="8">
        <v>1839.27</v>
      </c>
      <c r="E1152" s="7">
        <v>45693</v>
      </c>
      <c r="F1152" s="7">
        <v>45754</v>
      </c>
      <c r="G1152" s="8">
        <v>1507.6</v>
      </c>
      <c r="H1152" s="7">
        <v>45714</v>
      </c>
      <c r="I1152" s="28">
        <v>-40</v>
      </c>
      <c r="J1152" s="8">
        <f>G1152*I1152</f>
        <v>-60304</v>
      </c>
    </row>
    <row r="1153" spans="1:10" ht="14.45" customHeight="1" x14ac:dyDescent="0.25">
      <c r="A1153" s="3" t="s">
        <v>39</v>
      </c>
      <c r="B1153" s="9" t="s">
        <v>38</v>
      </c>
      <c r="C1153" s="29">
        <v>5025122733</v>
      </c>
      <c r="D1153" s="8">
        <v>2322.96</v>
      </c>
      <c r="E1153" s="7">
        <v>45867</v>
      </c>
      <c r="F1153" s="7">
        <v>45927</v>
      </c>
      <c r="G1153" s="8">
        <v>2233.62</v>
      </c>
      <c r="H1153" s="7">
        <v>45930</v>
      </c>
      <c r="I1153" s="28">
        <v>3</v>
      </c>
      <c r="J1153" s="8">
        <f>G1153*I1153</f>
        <v>6700.86</v>
      </c>
    </row>
    <row r="1154" spans="1:10" ht="14.45" customHeight="1" x14ac:dyDescent="0.25">
      <c r="A1154" s="3" t="s">
        <v>1400</v>
      </c>
      <c r="B1154" s="9" t="s">
        <v>1399</v>
      </c>
      <c r="C1154" s="29">
        <v>1210530246</v>
      </c>
      <c r="D1154" s="8">
        <v>12688</v>
      </c>
      <c r="E1154" s="7">
        <v>45702</v>
      </c>
      <c r="F1154" s="7">
        <v>45762</v>
      </c>
      <c r="G1154" s="8">
        <v>12200</v>
      </c>
      <c r="H1154" s="7">
        <v>45741</v>
      </c>
      <c r="I1154" s="28">
        <v>-21</v>
      </c>
      <c r="J1154" s="8">
        <f>G1154*I1154</f>
        <v>-256200</v>
      </c>
    </row>
    <row r="1155" spans="1:10" ht="14.45" customHeight="1" x14ac:dyDescent="0.25">
      <c r="A1155" s="3" t="s">
        <v>1334</v>
      </c>
      <c r="B1155" s="9" t="s">
        <v>1333</v>
      </c>
      <c r="C1155" s="29">
        <v>2400040066</v>
      </c>
      <c r="D1155" s="8">
        <v>5147.67</v>
      </c>
      <c r="E1155" s="7">
        <v>45652</v>
      </c>
      <c r="F1155" s="7">
        <v>45712</v>
      </c>
      <c r="G1155" s="8">
        <v>4219.3999999999996</v>
      </c>
      <c r="H1155" s="7">
        <v>45679</v>
      </c>
      <c r="I1155" s="28">
        <v>-33</v>
      </c>
      <c r="J1155" s="8">
        <f>G1155*I1155</f>
        <v>-139240.19999999998</v>
      </c>
    </row>
    <row r="1156" spans="1:10" ht="14.45" customHeight="1" x14ac:dyDescent="0.25">
      <c r="A1156" s="3" t="s">
        <v>17</v>
      </c>
      <c r="B1156" s="9" t="s">
        <v>16</v>
      </c>
      <c r="C1156" s="9" t="s">
        <v>5722</v>
      </c>
      <c r="D1156" s="8">
        <v>266.45</v>
      </c>
      <c r="E1156" s="7">
        <v>45643</v>
      </c>
      <c r="F1156" s="7">
        <v>45703</v>
      </c>
      <c r="G1156" s="8">
        <v>256.2</v>
      </c>
      <c r="H1156" s="7">
        <v>45664</v>
      </c>
      <c r="I1156" s="28">
        <v>-39</v>
      </c>
      <c r="J1156" s="8">
        <f>G1156*I1156</f>
        <v>-9991.7999999999993</v>
      </c>
    </row>
    <row r="1157" spans="1:10" ht="14.45" customHeight="1" x14ac:dyDescent="0.25">
      <c r="A1157" s="3" t="s">
        <v>1372</v>
      </c>
      <c r="B1157" s="9" t="s">
        <v>1371</v>
      </c>
      <c r="C1157" s="9" t="s">
        <v>5721</v>
      </c>
      <c r="D1157" s="8">
        <v>368.9</v>
      </c>
      <c r="E1157" s="7">
        <v>45888</v>
      </c>
      <c r="F1157" s="7">
        <v>45948</v>
      </c>
      <c r="G1157" s="8">
        <v>368.9</v>
      </c>
      <c r="H1157" s="7">
        <v>45912</v>
      </c>
      <c r="I1157" s="28">
        <v>-36</v>
      </c>
      <c r="J1157" s="8">
        <f>G1157*I1157</f>
        <v>-13280.4</v>
      </c>
    </row>
    <row r="1158" spans="1:10" ht="14.45" customHeight="1" x14ac:dyDescent="0.25">
      <c r="A1158" s="3" t="s">
        <v>122</v>
      </c>
      <c r="B1158" s="9" t="s">
        <v>47</v>
      </c>
      <c r="C1158" s="9" t="s">
        <v>5720</v>
      </c>
      <c r="D1158" s="8">
        <v>2816</v>
      </c>
      <c r="E1158" s="7">
        <v>45660</v>
      </c>
      <c r="F1158" s="7">
        <v>45720</v>
      </c>
      <c r="G1158" s="8">
        <v>2308.1999999999998</v>
      </c>
      <c r="H1158" s="7">
        <v>45679</v>
      </c>
      <c r="I1158" s="28">
        <v>-41</v>
      </c>
      <c r="J1158" s="8">
        <f>G1158*I1158</f>
        <v>-94636.2</v>
      </c>
    </row>
    <row r="1159" spans="1:10" ht="14.45" customHeight="1" x14ac:dyDescent="0.25">
      <c r="A1159" s="3" t="s">
        <v>137</v>
      </c>
      <c r="B1159" s="9" t="s">
        <v>136</v>
      </c>
      <c r="C1159" s="9" t="s">
        <v>46</v>
      </c>
      <c r="D1159" s="8">
        <v>170.81</v>
      </c>
      <c r="E1159" s="7">
        <v>45656</v>
      </c>
      <c r="F1159" s="7">
        <v>45716</v>
      </c>
      <c r="G1159" s="8">
        <v>164.24</v>
      </c>
      <c r="H1159" s="7">
        <v>45685</v>
      </c>
      <c r="I1159" s="28">
        <v>-31</v>
      </c>
      <c r="J1159" s="8">
        <f>G1159*I1159</f>
        <v>-5091.4400000000005</v>
      </c>
    </row>
    <row r="1160" spans="1:10" ht="14.45" customHeight="1" x14ac:dyDescent="0.25">
      <c r="A1160" s="3" t="s">
        <v>1040</v>
      </c>
      <c r="B1160" s="9" t="s">
        <v>1039</v>
      </c>
      <c r="C1160" s="9" t="s">
        <v>43</v>
      </c>
      <c r="D1160" s="8">
        <v>3928.41</v>
      </c>
      <c r="E1160" s="7">
        <v>45727</v>
      </c>
      <c r="F1160" s="7">
        <v>45787</v>
      </c>
      <c r="G1160" s="8">
        <v>3777.32</v>
      </c>
      <c r="H1160" s="7">
        <v>45758</v>
      </c>
      <c r="I1160" s="28">
        <v>-29</v>
      </c>
      <c r="J1160" s="8">
        <f>G1160*I1160</f>
        <v>-109542.28</v>
      </c>
    </row>
    <row r="1161" spans="1:10" ht="14.45" customHeight="1" x14ac:dyDescent="0.25">
      <c r="A1161" s="3" t="s">
        <v>39</v>
      </c>
      <c r="B1161" s="9" t="s">
        <v>38</v>
      </c>
      <c r="C1161" s="29">
        <v>5025111188</v>
      </c>
      <c r="D1161" s="8">
        <v>224.22</v>
      </c>
      <c r="E1161" s="7">
        <v>45887</v>
      </c>
      <c r="F1161" s="7">
        <v>45947</v>
      </c>
      <c r="G1161" s="8">
        <v>215.6</v>
      </c>
      <c r="H1161" s="7">
        <v>45898</v>
      </c>
      <c r="I1161" s="28">
        <v>-49</v>
      </c>
      <c r="J1161" s="8">
        <f>G1161*I1161</f>
        <v>-10564.4</v>
      </c>
    </row>
    <row r="1162" spans="1:10" ht="14.45" customHeight="1" x14ac:dyDescent="0.25">
      <c r="A1162" s="3" t="s">
        <v>472</v>
      </c>
      <c r="B1162" s="9" t="s">
        <v>471</v>
      </c>
      <c r="C1162" s="29">
        <v>1</v>
      </c>
      <c r="D1162" s="8">
        <v>3703.4</v>
      </c>
      <c r="E1162" s="7">
        <v>45670</v>
      </c>
      <c r="F1162" s="7">
        <v>45730</v>
      </c>
      <c r="G1162" s="8">
        <v>3703.4</v>
      </c>
      <c r="H1162" s="7">
        <v>45751</v>
      </c>
      <c r="I1162" s="28">
        <v>21</v>
      </c>
      <c r="J1162" s="8">
        <f>G1162*I1162</f>
        <v>77771.400000000009</v>
      </c>
    </row>
    <row r="1163" spans="1:10" ht="14.45" customHeight="1" x14ac:dyDescent="0.25">
      <c r="A1163" s="3" t="s">
        <v>603</v>
      </c>
      <c r="B1163" s="9" t="s">
        <v>602</v>
      </c>
      <c r="C1163" s="9" t="s">
        <v>5719</v>
      </c>
      <c r="D1163" s="8">
        <v>943.57</v>
      </c>
      <c r="E1163" s="7">
        <v>45713</v>
      </c>
      <c r="F1163" s="7">
        <v>45773</v>
      </c>
      <c r="G1163" s="8">
        <v>907.28</v>
      </c>
      <c r="H1163" s="7">
        <v>45722</v>
      </c>
      <c r="I1163" s="28">
        <v>-51</v>
      </c>
      <c r="J1163" s="8">
        <f>G1163*I1163</f>
        <v>-46271.28</v>
      </c>
    </row>
    <row r="1164" spans="1:10" ht="14.45" customHeight="1" x14ac:dyDescent="0.25">
      <c r="A1164" s="3" t="s">
        <v>39</v>
      </c>
      <c r="B1164" s="9" t="s">
        <v>38</v>
      </c>
      <c r="C1164" s="29">
        <v>5024164521</v>
      </c>
      <c r="D1164" s="8">
        <v>59.28</v>
      </c>
      <c r="E1164" s="7">
        <v>45637</v>
      </c>
      <c r="F1164" s="7">
        <v>45697</v>
      </c>
      <c r="G1164" s="8">
        <v>57</v>
      </c>
      <c r="H1164" s="7">
        <v>45686</v>
      </c>
      <c r="I1164" s="28">
        <v>-11</v>
      </c>
      <c r="J1164" s="8">
        <f>G1164*I1164</f>
        <v>-627</v>
      </c>
    </row>
    <row r="1165" spans="1:10" ht="14.45" customHeight="1" x14ac:dyDescent="0.25">
      <c r="A1165" s="3" t="s">
        <v>144</v>
      </c>
      <c r="B1165" s="9" t="s">
        <v>143</v>
      </c>
      <c r="C1165" s="9" t="s">
        <v>5718</v>
      </c>
      <c r="D1165" s="8">
        <v>102.48</v>
      </c>
      <c r="E1165" s="7">
        <v>45665</v>
      </c>
      <c r="F1165" s="7">
        <v>45725</v>
      </c>
      <c r="G1165" s="8">
        <v>84</v>
      </c>
      <c r="H1165" s="7">
        <v>45695</v>
      </c>
      <c r="I1165" s="28">
        <v>-30</v>
      </c>
      <c r="J1165" s="8">
        <f>G1165*I1165</f>
        <v>-2520</v>
      </c>
    </row>
    <row r="1166" spans="1:10" ht="14.45" customHeight="1" x14ac:dyDescent="0.25">
      <c r="A1166" s="3" t="s">
        <v>160</v>
      </c>
      <c r="B1166" s="9" t="s">
        <v>159</v>
      </c>
      <c r="C1166" s="9" t="s">
        <v>1494</v>
      </c>
      <c r="D1166" s="8">
        <v>1206.69</v>
      </c>
      <c r="E1166" s="7">
        <v>45642</v>
      </c>
      <c r="F1166" s="7">
        <v>45702</v>
      </c>
      <c r="G1166" s="8">
        <v>1160.28</v>
      </c>
      <c r="H1166" s="7">
        <v>45667</v>
      </c>
      <c r="I1166" s="28">
        <v>-35</v>
      </c>
      <c r="J1166" s="8">
        <f>G1166*I1166</f>
        <v>-40609.799999999996</v>
      </c>
    </row>
    <row r="1167" spans="1:10" ht="14.45" customHeight="1" x14ac:dyDescent="0.25">
      <c r="A1167" s="3" t="s">
        <v>94</v>
      </c>
      <c r="B1167" s="9" t="s">
        <v>93</v>
      </c>
      <c r="C1167" s="9" t="s">
        <v>5717</v>
      </c>
      <c r="D1167" s="8">
        <v>2441.9499999999998</v>
      </c>
      <c r="E1167" s="7">
        <v>45735</v>
      </c>
      <c r="F1167" s="7">
        <v>45795</v>
      </c>
      <c r="G1167" s="8">
        <v>2348.0300000000002</v>
      </c>
      <c r="H1167" s="7">
        <v>45761</v>
      </c>
      <c r="I1167" s="28">
        <v>-34</v>
      </c>
      <c r="J1167" s="8">
        <f>G1167*I1167</f>
        <v>-79833.02</v>
      </c>
    </row>
    <row r="1168" spans="1:10" ht="14.45" customHeight="1" x14ac:dyDescent="0.25">
      <c r="A1168" s="3" t="s">
        <v>957</v>
      </c>
      <c r="B1168" s="9" t="s">
        <v>956</v>
      </c>
      <c r="C1168" s="9" t="s">
        <v>5716</v>
      </c>
      <c r="D1168" s="8">
        <v>2849.68</v>
      </c>
      <c r="E1168" s="7">
        <v>45797</v>
      </c>
      <c r="F1168" s="7">
        <v>45857</v>
      </c>
      <c r="G1168" s="8">
        <v>2335.8000000000002</v>
      </c>
      <c r="H1168" s="7">
        <v>45827</v>
      </c>
      <c r="I1168" s="28">
        <v>-30</v>
      </c>
      <c r="J1168" s="8">
        <f>G1168*I1168</f>
        <v>-70074</v>
      </c>
    </row>
    <row r="1169" spans="1:10" ht="14.45" customHeight="1" x14ac:dyDescent="0.25">
      <c r="A1169" s="3" t="s">
        <v>39</v>
      </c>
      <c r="B1169" s="9" t="s">
        <v>38</v>
      </c>
      <c r="C1169" s="29">
        <v>5025123815</v>
      </c>
      <c r="D1169" s="8">
        <v>59.28</v>
      </c>
      <c r="E1169" s="7">
        <v>45847</v>
      </c>
      <c r="F1169" s="7">
        <v>45907</v>
      </c>
      <c r="G1169" s="8">
        <v>57</v>
      </c>
      <c r="H1169" s="7">
        <v>45930</v>
      </c>
      <c r="I1169" s="28">
        <v>23</v>
      </c>
      <c r="J1169" s="8">
        <f>G1169*I1169</f>
        <v>1311</v>
      </c>
    </row>
    <row r="1170" spans="1:10" ht="14.45" customHeight="1" x14ac:dyDescent="0.25">
      <c r="A1170" s="3" t="s">
        <v>134</v>
      </c>
      <c r="B1170" s="9" t="s">
        <v>133</v>
      </c>
      <c r="C1170" s="9" t="s">
        <v>4045</v>
      </c>
      <c r="D1170" s="8">
        <v>12882</v>
      </c>
      <c r="E1170" s="7">
        <v>45878</v>
      </c>
      <c r="F1170" s="7">
        <v>45938</v>
      </c>
      <c r="G1170" s="8">
        <v>10306</v>
      </c>
      <c r="H1170" s="7">
        <v>45903</v>
      </c>
      <c r="I1170" s="28">
        <v>-35</v>
      </c>
      <c r="J1170" s="8">
        <f>G1170*I1170</f>
        <v>-360710</v>
      </c>
    </row>
    <row r="1171" spans="1:10" ht="14.45" customHeight="1" x14ac:dyDescent="0.25">
      <c r="A1171" s="3" t="s">
        <v>39</v>
      </c>
      <c r="B1171" s="9" t="s">
        <v>38</v>
      </c>
      <c r="C1171" s="29">
        <v>5025117633</v>
      </c>
      <c r="D1171" s="8">
        <v>61.26</v>
      </c>
      <c r="E1171" s="7">
        <v>45847</v>
      </c>
      <c r="F1171" s="7">
        <v>45907</v>
      </c>
      <c r="G1171" s="8">
        <v>58.9</v>
      </c>
      <c r="H1171" s="7">
        <v>45930</v>
      </c>
      <c r="I1171" s="28">
        <v>23</v>
      </c>
      <c r="J1171" s="8">
        <f>G1171*I1171</f>
        <v>1354.7</v>
      </c>
    </row>
    <row r="1172" spans="1:10" ht="14.45" customHeight="1" x14ac:dyDescent="0.25">
      <c r="A1172" s="3" t="s">
        <v>491</v>
      </c>
      <c r="B1172" s="9" t="s">
        <v>490</v>
      </c>
      <c r="C1172" s="29">
        <v>6002018135</v>
      </c>
      <c r="D1172" s="8">
        <v>5717.92</v>
      </c>
      <c r="E1172" s="7">
        <v>45855</v>
      </c>
      <c r="F1172" s="7">
        <v>45915</v>
      </c>
      <c r="G1172" s="8">
        <v>5498</v>
      </c>
      <c r="H1172" s="7">
        <v>45870</v>
      </c>
      <c r="I1172" s="28">
        <v>-45</v>
      </c>
      <c r="J1172" s="8">
        <f>G1172*I1172</f>
        <v>-247410</v>
      </c>
    </row>
    <row r="1173" spans="1:10" ht="14.45" customHeight="1" x14ac:dyDescent="0.25">
      <c r="A1173" s="3" t="s">
        <v>94</v>
      </c>
      <c r="B1173" s="9" t="s">
        <v>93</v>
      </c>
      <c r="C1173" s="9" t="s">
        <v>5715</v>
      </c>
      <c r="D1173" s="8">
        <v>862.77</v>
      </c>
      <c r="E1173" s="7">
        <v>45827</v>
      </c>
      <c r="F1173" s="7">
        <v>45887</v>
      </c>
      <c r="G1173" s="8">
        <v>829.59</v>
      </c>
      <c r="H1173" s="7">
        <v>45881</v>
      </c>
      <c r="I1173" s="28">
        <v>-6</v>
      </c>
      <c r="J1173" s="8">
        <f>G1173*I1173</f>
        <v>-4977.54</v>
      </c>
    </row>
    <row r="1174" spans="1:10" ht="14.45" customHeight="1" x14ac:dyDescent="0.25">
      <c r="A1174" s="3" t="s">
        <v>4057</v>
      </c>
      <c r="B1174" s="9" t="s">
        <v>4056</v>
      </c>
      <c r="C1174" s="29">
        <v>376</v>
      </c>
      <c r="D1174" s="8">
        <v>2845.65</v>
      </c>
      <c r="E1174" s="7">
        <v>45783</v>
      </c>
      <c r="F1174" s="7">
        <v>45843</v>
      </c>
      <c r="G1174" s="8">
        <v>2332.5</v>
      </c>
      <c r="H1174" s="7">
        <v>45820</v>
      </c>
      <c r="I1174" s="28">
        <v>-23</v>
      </c>
      <c r="J1174" s="8">
        <f>G1174*I1174</f>
        <v>-53647.5</v>
      </c>
    </row>
    <row r="1175" spans="1:10" ht="14.45" customHeight="1" x14ac:dyDescent="0.25">
      <c r="A1175" s="3" t="s">
        <v>766</v>
      </c>
      <c r="B1175" s="9" t="s">
        <v>765</v>
      </c>
      <c r="C1175" s="9" t="s">
        <v>5714</v>
      </c>
      <c r="D1175" s="8">
        <v>3520</v>
      </c>
      <c r="E1175" s="7">
        <v>45820</v>
      </c>
      <c r="F1175" s="7">
        <v>45880</v>
      </c>
      <c r="G1175" s="8">
        <v>3200</v>
      </c>
      <c r="H1175" s="7">
        <v>45845</v>
      </c>
      <c r="I1175" s="28">
        <v>-35</v>
      </c>
      <c r="J1175" s="8">
        <f>G1175*I1175</f>
        <v>-112000</v>
      </c>
    </row>
    <row r="1176" spans="1:10" ht="14.45" customHeight="1" x14ac:dyDescent="0.25">
      <c r="A1176" s="3" t="s">
        <v>2931</v>
      </c>
      <c r="B1176" s="9" t="s">
        <v>2930</v>
      </c>
      <c r="C1176" s="9" t="s">
        <v>5713</v>
      </c>
      <c r="D1176" s="8">
        <v>2506.06</v>
      </c>
      <c r="E1176" s="7">
        <v>45852</v>
      </c>
      <c r="F1176" s="7">
        <v>45912</v>
      </c>
      <c r="G1176" s="8">
        <v>2386.7199999999998</v>
      </c>
      <c r="H1176" s="7">
        <v>45930</v>
      </c>
      <c r="I1176" s="28">
        <v>18</v>
      </c>
      <c r="J1176" s="8">
        <f>G1176*I1176</f>
        <v>42960.959999999999</v>
      </c>
    </row>
    <row r="1177" spans="1:10" ht="14.45" customHeight="1" x14ac:dyDescent="0.25">
      <c r="A1177" s="3" t="s">
        <v>94</v>
      </c>
      <c r="B1177" s="9" t="s">
        <v>93</v>
      </c>
      <c r="C1177" s="9" t="s">
        <v>5712</v>
      </c>
      <c r="D1177" s="8">
        <v>1240.8800000000001</v>
      </c>
      <c r="E1177" s="7">
        <v>45657</v>
      </c>
      <c r="F1177" s="7">
        <v>45717</v>
      </c>
      <c r="G1177" s="8">
        <v>1193.1500000000001</v>
      </c>
      <c r="H1177" s="7">
        <v>45680</v>
      </c>
      <c r="I1177" s="28">
        <v>-37</v>
      </c>
      <c r="J1177" s="8">
        <f>G1177*I1177</f>
        <v>-44146.55</v>
      </c>
    </row>
    <row r="1178" spans="1:10" ht="14.45" customHeight="1" x14ac:dyDescent="0.25">
      <c r="A1178" s="3" t="s">
        <v>140</v>
      </c>
      <c r="B1178" s="9" t="s">
        <v>139</v>
      </c>
      <c r="C1178" s="29">
        <v>3201188757</v>
      </c>
      <c r="D1178" s="8">
        <v>525.72</v>
      </c>
      <c r="E1178" s="7">
        <v>45826</v>
      </c>
      <c r="F1178" s="7">
        <v>45886</v>
      </c>
      <c r="G1178" s="8">
        <v>505.5</v>
      </c>
      <c r="H1178" s="7">
        <v>45867</v>
      </c>
      <c r="I1178" s="28">
        <v>-19</v>
      </c>
      <c r="J1178" s="8">
        <f>G1178*I1178</f>
        <v>-9604.5</v>
      </c>
    </row>
    <row r="1179" spans="1:10" ht="14.45" customHeight="1" x14ac:dyDescent="0.25">
      <c r="A1179" s="3" t="s">
        <v>157</v>
      </c>
      <c r="B1179" s="9" t="s">
        <v>156</v>
      </c>
      <c r="C1179" s="9" t="s">
        <v>5711</v>
      </c>
      <c r="D1179" s="8">
        <v>457.5</v>
      </c>
      <c r="E1179" s="7">
        <v>45838</v>
      </c>
      <c r="F1179" s="7">
        <v>45898</v>
      </c>
      <c r="G1179" s="8">
        <v>375</v>
      </c>
      <c r="H1179" s="7">
        <v>45880</v>
      </c>
      <c r="I1179" s="28">
        <v>-18</v>
      </c>
      <c r="J1179" s="8">
        <f>G1179*I1179</f>
        <v>-6750</v>
      </c>
    </row>
    <row r="1180" spans="1:10" ht="14.45" customHeight="1" x14ac:dyDescent="0.25">
      <c r="A1180" s="3" t="s">
        <v>174</v>
      </c>
      <c r="B1180" s="9" t="s">
        <v>173</v>
      </c>
      <c r="C1180" s="9" t="s">
        <v>5710</v>
      </c>
      <c r="D1180" s="8">
        <v>1750.84</v>
      </c>
      <c r="E1180" s="7">
        <v>45917</v>
      </c>
      <c r="F1180" s="7">
        <v>45977</v>
      </c>
      <c r="G1180" s="8">
        <v>1683.5</v>
      </c>
      <c r="H1180" s="7">
        <v>45926</v>
      </c>
      <c r="I1180" s="28">
        <v>-51</v>
      </c>
      <c r="J1180" s="8">
        <f>G1180*I1180</f>
        <v>-85858.5</v>
      </c>
    </row>
    <row r="1181" spans="1:10" ht="14.45" customHeight="1" x14ac:dyDescent="0.25">
      <c r="A1181" s="3" t="s">
        <v>174</v>
      </c>
      <c r="B1181" s="9" t="s">
        <v>173</v>
      </c>
      <c r="C1181" s="9" t="s">
        <v>5709</v>
      </c>
      <c r="D1181" s="8">
        <v>734.24</v>
      </c>
      <c r="E1181" s="7">
        <v>45917</v>
      </c>
      <c r="F1181" s="7">
        <v>45977</v>
      </c>
      <c r="G1181" s="8">
        <v>706</v>
      </c>
      <c r="H1181" s="7">
        <v>45926</v>
      </c>
      <c r="I1181" s="28">
        <v>-51</v>
      </c>
      <c r="J1181" s="8">
        <f>G1181*I1181</f>
        <v>-36006</v>
      </c>
    </row>
    <row r="1182" spans="1:10" ht="14.45" customHeight="1" x14ac:dyDescent="0.25">
      <c r="A1182" s="3" t="s">
        <v>687</v>
      </c>
      <c r="B1182" s="9" t="s">
        <v>686</v>
      </c>
      <c r="C1182" s="9" t="s">
        <v>890</v>
      </c>
      <c r="D1182" s="8">
        <v>1355.54</v>
      </c>
      <c r="E1182" s="7">
        <v>45748</v>
      </c>
      <c r="F1182" s="7">
        <v>45808</v>
      </c>
      <c r="G1182" s="8">
        <v>1111.0999999999999</v>
      </c>
      <c r="H1182" s="7">
        <v>45777</v>
      </c>
      <c r="I1182" s="28">
        <v>-31</v>
      </c>
      <c r="J1182" s="8">
        <f>G1182*I1182</f>
        <v>-34444.1</v>
      </c>
    </row>
    <row r="1183" spans="1:10" ht="14.45" customHeight="1" x14ac:dyDescent="0.25">
      <c r="A1183" s="3" t="s">
        <v>5708</v>
      </c>
      <c r="B1183" s="9" t="s">
        <v>4437</v>
      </c>
      <c r="C1183" s="9" t="s">
        <v>5707</v>
      </c>
      <c r="D1183" s="8">
        <v>1756.35</v>
      </c>
      <c r="E1183" s="7">
        <v>45855</v>
      </c>
      <c r="F1183" s="7">
        <v>45915</v>
      </c>
      <c r="G1183" s="8">
        <v>1688.8</v>
      </c>
      <c r="H1183" s="7">
        <v>45881</v>
      </c>
      <c r="I1183" s="28">
        <v>-34</v>
      </c>
      <c r="J1183" s="8">
        <f>G1183*I1183</f>
        <v>-57419.199999999997</v>
      </c>
    </row>
    <row r="1184" spans="1:10" ht="14.45" customHeight="1" x14ac:dyDescent="0.25">
      <c r="A1184" s="3" t="s">
        <v>1789</v>
      </c>
      <c r="B1184" s="9" t="s">
        <v>1788</v>
      </c>
      <c r="C1184" s="9" t="s">
        <v>5706</v>
      </c>
      <c r="D1184" s="8">
        <v>1841.84</v>
      </c>
      <c r="E1184" s="7">
        <v>45909</v>
      </c>
      <c r="F1184" s="7">
        <v>45969</v>
      </c>
      <c r="G1184" s="8">
        <v>1771</v>
      </c>
      <c r="H1184" s="7">
        <v>45918</v>
      </c>
      <c r="I1184" s="28">
        <v>-51</v>
      </c>
      <c r="J1184" s="8">
        <f>G1184*I1184</f>
        <v>-90321</v>
      </c>
    </row>
    <row r="1185" spans="1:10" ht="14.45" customHeight="1" x14ac:dyDescent="0.25">
      <c r="A1185" s="3" t="s">
        <v>160</v>
      </c>
      <c r="B1185" s="9" t="s">
        <v>159</v>
      </c>
      <c r="C1185" s="9" t="s">
        <v>944</v>
      </c>
      <c r="D1185" s="8">
        <v>2184</v>
      </c>
      <c r="E1185" s="7">
        <v>45833</v>
      </c>
      <c r="F1185" s="7">
        <v>45893</v>
      </c>
      <c r="G1185" s="8">
        <v>2100</v>
      </c>
      <c r="H1185" s="7">
        <v>45854</v>
      </c>
      <c r="I1185" s="28">
        <v>-39</v>
      </c>
      <c r="J1185" s="8">
        <f>G1185*I1185</f>
        <v>-81900</v>
      </c>
    </row>
    <row r="1186" spans="1:10" ht="14.45" customHeight="1" x14ac:dyDescent="0.25">
      <c r="A1186" s="3" t="s">
        <v>493</v>
      </c>
      <c r="B1186" s="9" t="s">
        <v>492</v>
      </c>
      <c r="C1186" s="29">
        <v>2</v>
      </c>
      <c r="D1186" s="8">
        <v>6720</v>
      </c>
      <c r="E1186" s="7">
        <v>45855</v>
      </c>
      <c r="F1186" s="7">
        <v>45915</v>
      </c>
      <c r="G1186" s="8">
        <v>5376</v>
      </c>
      <c r="H1186" s="7">
        <v>45881</v>
      </c>
      <c r="I1186" s="28">
        <v>-34</v>
      </c>
      <c r="J1186" s="8">
        <f>G1186*I1186</f>
        <v>-182784</v>
      </c>
    </row>
    <row r="1187" spans="1:10" ht="14.45" customHeight="1" x14ac:dyDescent="0.25">
      <c r="A1187" s="3" t="s">
        <v>493</v>
      </c>
      <c r="B1187" s="9" t="s">
        <v>492</v>
      </c>
      <c r="C1187" s="29">
        <v>2</v>
      </c>
      <c r="D1187" s="8">
        <v>6720</v>
      </c>
      <c r="E1187" s="7">
        <v>45855</v>
      </c>
      <c r="F1187" s="7">
        <v>45915</v>
      </c>
      <c r="G1187" s="8">
        <v>1344</v>
      </c>
      <c r="H1187" s="7">
        <v>45930</v>
      </c>
      <c r="I1187" s="28">
        <v>15</v>
      </c>
      <c r="J1187" s="8">
        <f>G1187*I1187</f>
        <v>20160</v>
      </c>
    </row>
    <row r="1188" spans="1:10" ht="14.45" customHeight="1" x14ac:dyDescent="0.25">
      <c r="A1188" s="3" t="s">
        <v>140</v>
      </c>
      <c r="B1188" s="9" t="s">
        <v>139</v>
      </c>
      <c r="C1188" s="29">
        <v>3201141665</v>
      </c>
      <c r="D1188" s="8">
        <v>320.11</v>
      </c>
      <c r="E1188" s="7">
        <v>45633</v>
      </c>
      <c r="F1188" s="7">
        <v>45693</v>
      </c>
      <c r="G1188" s="8">
        <v>307.8</v>
      </c>
      <c r="H1188" s="7">
        <v>45664</v>
      </c>
      <c r="I1188" s="28">
        <v>-29</v>
      </c>
      <c r="J1188" s="8">
        <f>G1188*I1188</f>
        <v>-8926.2000000000007</v>
      </c>
    </row>
    <row r="1189" spans="1:10" ht="14.45" customHeight="1" x14ac:dyDescent="0.25">
      <c r="A1189" s="3" t="s">
        <v>421</v>
      </c>
      <c r="B1189" s="9" t="s">
        <v>420</v>
      </c>
      <c r="C1189" s="29">
        <v>118</v>
      </c>
      <c r="D1189" s="8">
        <v>666.4</v>
      </c>
      <c r="E1189" s="7">
        <v>45796</v>
      </c>
      <c r="F1189" s="7">
        <v>45856</v>
      </c>
      <c r="G1189" s="8">
        <v>634.66999999999996</v>
      </c>
      <c r="H1189" s="7">
        <v>45812</v>
      </c>
      <c r="I1189" s="28">
        <v>-44</v>
      </c>
      <c r="J1189" s="8">
        <f>G1189*I1189</f>
        <v>-27925.48</v>
      </c>
    </row>
    <row r="1190" spans="1:10" ht="14.45" customHeight="1" x14ac:dyDescent="0.25">
      <c r="A1190" s="3" t="s">
        <v>355</v>
      </c>
      <c r="B1190" s="9" t="s">
        <v>354</v>
      </c>
      <c r="C1190" s="9" t="s">
        <v>5705</v>
      </c>
      <c r="D1190" s="8">
        <v>302.33999999999997</v>
      </c>
      <c r="E1190" s="7">
        <v>45640</v>
      </c>
      <c r="F1190" s="7">
        <v>45700</v>
      </c>
      <c r="G1190" s="8">
        <v>247.82</v>
      </c>
      <c r="H1190" s="7">
        <v>45665</v>
      </c>
      <c r="I1190" s="28">
        <v>-35</v>
      </c>
      <c r="J1190" s="8">
        <f>G1190*I1190</f>
        <v>-8673.6999999999989</v>
      </c>
    </row>
    <row r="1191" spans="1:10" ht="14.45" customHeight="1" x14ac:dyDescent="0.25">
      <c r="A1191" s="3" t="s">
        <v>14</v>
      </c>
      <c r="B1191" s="9" t="s">
        <v>13</v>
      </c>
      <c r="C1191" s="29">
        <v>1617299</v>
      </c>
      <c r="D1191" s="8">
        <v>374.4</v>
      </c>
      <c r="E1191" s="7">
        <v>45790</v>
      </c>
      <c r="F1191" s="7">
        <v>45850</v>
      </c>
      <c r="G1191" s="8">
        <v>360</v>
      </c>
      <c r="H1191" s="7">
        <v>45813</v>
      </c>
      <c r="I1191" s="28">
        <v>-37</v>
      </c>
      <c r="J1191" s="8">
        <f>G1191*I1191</f>
        <v>-13320</v>
      </c>
    </row>
    <row r="1192" spans="1:10" ht="14.45" customHeight="1" x14ac:dyDescent="0.25">
      <c r="A1192" s="3" t="s">
        <v>616</v>
      </c>
      <c r="B1192" s="9" t="s">
        <v>615</v>
      </c>
      <c r="C1192" s="9" t="s">
        <v>5394</v>
      </c>
      <c r="D1192" s="8">
        <v>2626.54</v>
      </c>
      <c r="E1192" s="7">
        <v>45871</v>
      </c>
      <c r="F1192" s="7">
        <v>45931</v>
      </c>
      <c r="G1192" s="8">
        <v>2152.9</v>
      </c>
      <c r="H1192" s="7">
        <v>45912</v>
      </c>
      <c r="I1192" s="28">
        <v>-19</v>
      </c>
      <c r="J1192" s="8">
        <f>G1192*I1192</f>
        <v>-40905.1</v>
      </c>
    </row>
    <row r="1193" spans="1:10" ht="14.45" customHeight="1" x14ac:dyDescent="0.25">
      <c r="A1193" s="3" t="s">
        <v>144</v>
      </c>
      <c r="B1193" s="9" t="s">
        <v>143</v>
      </c>
      <c r="C1193" s="9" t="s">
        <v>5704</v>
      </c>
      <c r="D1193" s="8">
        <v>45457.2</v>
      </c>
      <c r="E1193" s="7">
        <v>45831</v>
      </c>
      <c r="F1193" s="7">
        <v>45891</v>
      </c>
      <c r="G1193" s="8">
        <v>37260</v>
      </c>
      <c r="H1193" s="7">
        <v>45845</v>
      </c>
      <c r="I1193" s="28">
        <v>-46</v>
      </c>
      <c r="J1193" s="8">
        <f>G1193*I1193</f>
        <v>-1713960</v>
      </c>
    </row>
    <row r="1194" spans="1:10" ht="14.45" customHeight="1" x14ac:dyDescent="0.25">
      <c r="A1194" s="3" t="s">
        <v>458</v>
      </c>
      <c r="B1194" s="9" t="s">
        <v>457</v>
      </c>
      <c r="C1194" s="29">
        <v>9898777489</v>
      </c>
      <c r="D1194" s="8">
        <v>2589.14</v>
      </c>
      <c r="E1194" s="7">
        <v>45710</v>
      </c>
      <c r="F1194" s="7">
        <v>45770</v>
      </c>
      <c r="G1194" s="8">
        <v>2353.7600000000002</v>
      </c>
      <c r="H1194" s="7">
        <v>45750</v>
      </c>
      <c r="I1194" s="28">
        <v>-20</v>
      </c>
      <c r="J1194" s="8">
        <f>G1194*I1194</f>
        <v>-47075.200000000004</v>
      </c>
    </row>
    <row r="1195" spans="1:10" ht="14.45" customHeight="1" x14ac:dyDescent="0.25">
      <c r="A1195" s="3" t="s">
        <v>17</v>
      </c>
      <c r="B1195" s="9" t="s">
        <v>16</v>
      </c>
      <c r="C1195" s="9" t="s">
        <v>5703</v>
      </c>
      <c r="D1195" s="8">
        <v>1272.96</v>
      </c>
      <c r="E1195" s="7">
        <v>45748</v>
      </c>
      <c r="F1195" s="7">
        <v>45808</v>
      </c>
      <c r="G1195" s="8">
        <v>1224</v>
      </c>
      <c r="H1195" s="7">
        <v>45870</v>
      </c>
      <c r="I1195" s="28">
        <v>62</v>
      </c>
      <c r="J1195" s="8">
        <f>G1195*I1195</f>
        <v>75888</v>
      </c>
    </row>
    <row r="1196" spans="1:10" ht="14.45" customHeight="1" x14ac:dyDescent="0.25">
      <c r="A1196" s="3" t="s">
        <v>140</v>
      </c>
      <c r="B1196" s="9" t="s">
        <v>139</v>
      </c>
      <c r="C1196" s="29">
        <v>3201178979</v>
      </c>
      <c r="D1196" s="8">
        <v>190.53</v>
      </c>
      <c r="E1196" s="7">
        <v>45793</v>
      </c>
      <c r="F1196" s="7">
        <v>45854</v>
      </c>
      <c r="G1196" s="8">
        <v>183.2</v>
      </c>
      <c r="H1196" s="7">
        <v>45880</v>
      </c>
      <c r="I1196" s="28">
        <v>26</v>
      </c>
      <c r="J1196" s="8">
        <f>G1196*I1196</f>
        <v>4763.2</v>
      </c>
    </row>
    <row r="1197" spans="1:10" ht="14.45" customHeight="1" x14ac:dyDescent="0.25">
      <c r="A1197" s="3" t="s">
        <v>740</v>
      </c>
      <c r="B1197" s="9" t="s">
        <v>739</v>
      </c>
      <c r="C1197" s="9" t="s">
        <v>5702</v>
      </c>
      <c r="D1197" s="8">
        <v>368.9</v>
      </c>
      <c r="E1197" s="7">
        <v>45826</v>
      </c>
      <c r="F1197" s="7">
        <v>45886</v>
      </c>
      <c r="G1197" s="8">
        <v>368.9</v>
      </c>
      <c r="H1197" s="7">
        <v>45853</v>
      </c>
      <c r="I1197" s="28">
        <v>-33</v>
      </c>
      <c r="J1197" s="8">
        <f>G1197*I1197</f>
        <v>-12173.699999999999</v>
      </c>
    </row>
    <row r="1198" spans="1:10" ht="14.45" customHeight="1" x14ac:dyDescent="0.25">
      <c r="A1198" s="3" t="s">
        <v>14</v>
      </c>
      <c r="B1198" s="9" t="s">
        <v>13</v>
      </c>
      <c r="C1198" s="29">
        <v>1623558</v>
      </c>
      <c r="D1198" s="8">
        <v>374.4</v>
      </c>
      <c r="E1198" s="7">
        <v>45821</v>
      </c>
      <c r="F1198" s="7">
        <v>45881</v>
      </c>
      <c r="G1198" s="8">
        <v>360</v>
      </c>
      <c r="H1198" s="7">
        <v>45845</v>
      </c>
      <c r="I1198" s="28">
        <v>-36</v>
      </c>
      <c r="J1198" s="8">
        <f>G1198*I1198</f>
        <v>-12960</v>
      </c>
    </row>
    <row r="1199" spans="1:10" ht="14.45" customHeight="1" x14ac:dyDescent="0.25">
      <c r="A1199" s="3" t="s">
        <v>247</v>
      </c>
      <c r="B1199" s="9" t="s">
        <v>246</v>
      </c>
      <c r="C1199" s="29">
        <v>7190027231</v>
      </c>
      <c r="D1199" s="8">
        <v>8668.1</v>
      </c>
      <c r="E1199" s="7">
        <v>45749</v>
      </c>
      <c r="F1199" s="7">
        <v>45809</v>
      </c>
      <c r="G1199" s="8">
        <v>7105</v>
      </c>
      <c r="H1199" s="7">
        <v>45812</v>
      </c>
      <c r="I1199" s="28">
        <v>3</v>
      </c>
      <c r="J1199" s="8">
        <f>G1199*I1199</f>
        <v>21315</v>
      </c>
    </row>
    <row r="1200" spans="1:10" ht="14.45" customHeight="1" x14ac:dyDescent="0.25">
      <c r="A1200" s="3" t="s">
        <v>338</v>
      </c>
      <c r="B1200" s="9" t="s">
        <v>337</v>
      </c>
      <c r="C1200" s="9" t="s">
        <v>5701</v>
      </c>
      <c r="D1200" s="8">
        <v>23.8</v>
      </c>
      <c r="E1200" s="7">
        <v>45791</v>
      </c>
      <c r="F1200" s="7">
        <v>45851</v>
      </c>
      <c r="G1200" s="8">
        <v>23.8</v>
      </c>
      <c r="H1200" s="7">
        <v>45831</v>
      </c>
      <c r="I1200" s="28">
        <v>-20</v>
      </c>
      <c r="J1200" s="8">
        <f>G1200*I1200</f>
        <v>-476</v>
      </c>
    </row>
    <row r="1201" spans="1:10" ht="14.45" customHeight="1" x14ac:dyDescent="0.25">
      <c r="A1201" s="3" t="s">
        <v>127</v>
      </c>
      <c r="B1201" s="9" t="s">
        <v>126</v>
      </c>
      <c r="C1201" s="29">
        <v>2200000038</v>
      </c>
      <c r="D1201" s="8">
        <v>7022.37</v>
      </c>
      <c r="E1201" s="7">
        <v>45778</v>
      </c>
      <c r="F1201" s="7">
        <v>45839</v>
      </c>
      <c r="G1201" s="8">
        <v>5756.04</v>
      </c>
      <c r="H1201" s="7">
        <v>45831</v>
      </c>
      <c r="I1201" s="28">
        <v>-8</v>
      </c>
      <c r="J1201" s="8">
        <f>G1201*I1201</f>
        <v>-46048.32</v>
      </c>
    </row>
    <row r="1202" spans="1:10" ht="14.45" customHeight="1" x14ac:dyDescent="0.25">
      <c r="A1202" s="3" t="s">
        <v>2085</v>
      </c>
      <c r="B1202" s="9" t="s">
        <v>2084</v>
      </c>
      <c r="C1202" s="29">
        <v>4</v>
      </c>
      <c r="D1202" s="8">
        <v>8240</v>
      </c>
      <c r="E1202" s="7">
        <v>45749</v>
      </c>
      <c r="F1202" s="7">
        <v>45775</v>
      </c>
      <c r="G1202" s="8">
        <v>6592</v>
      </c>
      <c r="H1202" s="7">
        <v>45775</v>
      </c>
      <c r="I1202" s="28">
        <v>0</v>
      </c>
      <c r="J1202" s="8">
        <f>G1202*I1202</f>
        <v>0</v>
      </c>
    </row>
    <row r="1203" spans="1:10" ht="14.45" customHeight="1" x14ac:dyDescent="0.25">
      <c r="A1203" s="3" t="s">
        <v>14</v>
      </c>
      <c r="B1203" s="9" t="s">
        <v>13</v>
      </c>
      <c r="C1203" s="29">
        <v>1617283</v>
      </c>
      <c r="D1203" s="8">
        <v>312</v>
      </c>
      <c r="E1203" s="7">
        <v>45790</v>
      </c>
      <c r="F1203" s="7">
        <v>45850</v>
      </c>
      <c r="G1203" s="8">
        <v>300</v>
      </c>
      <c r="H1203" s="7">
        <v>45820</v>
      </c>
      <c r="I1203" s="28">
        <v>-30</v>
      </c>
      <c r="J1203" s="8">
        <f>G1203*I1203</f>
        <v>-9000</v>
      </c>
    </row>
    <row r="1204" spans="1:10" ht="14.45" customHeight="1" x14ac:dyDescent="0.25">
      <c r="A1204" s="3" t="s">
        <v>263</v>
      </c>
      <c r="B1204" s="9" t="s">
        <v>262</v>
      </c>
      <c r="C1204" s="29">
        <v>5302755235</v>
      </c>
      <c r="D1204" s="8">
        <v>524.63</v>
      </c>
      <c r="E1204" s="7">
        <v>45668</v>
      </c>
      <c r="F1204" s="7">
        <v>45728</v>
      </c>
      <c r="G1204" s="8">
        <v>504.45</v>
      </c>
      <c r="H1204" s="7">
        <v>45693</v>
      </c>
      <c r="I1204" s="28">
        <v>-35</v>
      </c>
      <c r="J1204" s="8">
        <f>G1204*I1204</f>
        <v>-17655.75</v>
      </c>
    </row>
    <row r="1205" spans="1:10" ht="14.45" customHeight="1" x14ac:dyDescent="0.25">
      <c r="A1205" s="3" t="s">
        <v>24</v>
      </c>
      <c r="B1205" s="9" t="s">
        <v>23</v>
      </c>
      <c r="C1205" s="9" t="s">
        <v>5700</v>
      </c>
      <c r="D1205" s="8">
        <v>125.84</v>
      </c>
      <c r="E1205" s="7">
        <v>45895</v>
      </c>
      <c r="F1205" s="7">
        <v>45955</v>
      </c>
      <c r="G1205" s="8">
        <v>114.4</v>
      </c>
      <c r="H1205" s="7">
        <v>45902</v>
      </c>
      <c r="I1205" s="28">
        <v>-53</v>
      </c>
      <c r="J1205" s="8">
        <f>G1205*I1205</f>
        <v>-6063.2000000000007</v>
      </c>
    </row>
    <row r="1206" spans="1:10" ht="14.45" customHeight="1" x14ac:dyDescent="0.25">
      <c r="A1206" s="3" t="s">
        <v>1914</v>
      </c>
      <c r="B1206" s="9" t="s">
        <v>1913</v>
      </c>
      <c r="C1206" s="9" t="s">
        <v>1724</v>
      </c>
      <c r="D1206" s="8">
        <v>90.95</v>
      </c>
      <c r="E1206" s="7">
        <v>45621</v>
      </c>
      <c r="F1206" s="7">
        <v>45681</v>
      </c>
      <c r="G1206" s="8">
        <v>82.68</v>
      </c>
      <c r="H1206" s="7">
        <v>45665</v>
      </c>
      <c r="I1206" s="28">
        <v>-16</v>
      </c>
      <c r="J1206" s="8">
        <f>G1206*I1206</f>
        <v>-1322.88</v>
      </c>
    </row>
    <row r="1207" spans="1:10" ht="14.45" customHeight="1" x14ac:dyDescent="0.25">
      <c r="A1207" s="3" t="s">
        <v>406</v>
      </c>
      <c r="B1207" s="9" t="s">
        <v>405</v>
      </c>
      <c r="C1207" s="9" t="s">
        <v>5699</v>
      </c>
      <c r="D1207" s="8">
        <v>1048.74</v>
      </c>
      <c r="E1207" s="7">
        <v>45623</v>
      </c>
      <c r="F1207" s="7">
        <v>45683</v>
      </c>
      <c r="G1207" s="8">
        <v>953.4</v>
      </c>
      <c r="H1207" s="7">
        <v>45667</v>
      </c>
      <c r="I1207" s="28">
        <v>-16</v>
      </c>
      <c r="J1207" s="8">
        <f>G1207*I1207</f>
        <v>-15254.4</v>
      </c>
    </row>
    <row r="1208" spans="1:10" ht="14.45" customHeight="1" x14ac:dyDescent="0.25">
      <c r="A1208" s="3" t="s">
        <v>401</v>
      </c>
      <c r="B1208" s="9" t="s">
        <v>400</v>
      </c>
      <c r="C1208" s="9" t="s">
        <v>5698</v>
      </c>
      <c r="D1208" s="8">
        <v>4919.2</v>
      </c>
      <c r="E1208" s="7">
        <v>45670</v>
      </c>
      <c r="F1208" s="7">
        <v>45730</v>
      </c>
      <c r="G1208" s="8">
        <v>4730</v>
      </c>
      <c r="H1208" s="7">
        <v>45702</v>
      </c>
      <c r="I1208" s="28">
        <v>-28</v>
      </c>
      <c r="J1208" s="8">
        <f>G1208*I1208</f>
        <v>-132440</v>
      </c>
    </row>
    <row r="1209" spans="1:10" ht="14.45" customHeight="1" x14ac:dyDescent="0.25">
      <c r="A1209" s="3" t="s">
        <v>31</v>
      </c>
      <c r="B1209" s="9" t="s">
        <v>30</v>
      </c>
      <c r="C1209" s="9" t="s">
        <v>5697</v>
      </c>
      <c r="D1209" s="8">
        <v>1488.14</v>
      </c>
      <c r="E1209" s="7">
        <v>45666</v>
      </c>
      <c r="F1209" s="7">
        <v>45726</v>
      </c>
      <c r="G1209" s="8">
        <v>1312.74</v>
      </c>
      <c r="H1209" s="7">
        <v>45775</v>
      </c>
      <c r="I1209" s="28">
        <v>49</v>
      </c>
      <c r="J1209" s="8">
        <f>G1209*I1209</f>
        <v>64324.26</v>
      </c>
    </row>
    <row r="1210" spans="1:10" ht="14.45" customHeight="1" x14ac:dyDescent="0.25">
      <c r="A1210" s="3" t="s">
        <v>31</v>
      </c>
      <c r="B1210" s="9" t="s">
        <v>30</v>
      </c>
      <c r="C1210" s="9" t="s">
        <v>5697</v>
      </c>
      <c r="D1210" s="8">
        <v>1488.14</v>
      </c>
      <c r="E1210" s="7">
        <v>45666</v>
      </c>
      <c r="F1210" s="7">
        <v>45726</v>
      </c>
      <c r="G1210" s="8">
        <v>118.16</v>
      </c>
      <c r="H1210" s="7">
        <v>45930</v>
      </c>
      <c r="I1210" s="28">
        <v>204</v>
      </c>
      <c r="J1210" s="8">
        <f>G1210*I1210</f>
        <v>24104.639999999999</v>
      </c>
    </row>
    <row r="1211" spans="1:10" ht="14.45" customHeight="1" x14ac:dyDescent="0.25">
      <c r="A1211" s="3" t="s">
        <v>941</v>
      </c>
      <c r="B1211" s="9" t="s">
        <v>940</v>
      </c>
      <c r="C1211" s="9" t="s">
        <v>5696</v>
      </c>
      <c r="D1211" s="8">
        <v>2422.4299999999998</v>
      </c>
      <c r="E1211" s="7">
        <v>45749</v>
      </c>
      <c r="F1211" s="7">
        <v>45809</v>
      </c>
      <c r="G1211" s="8">
        <v>1985.6</v>
      </c>
      <c r="H1211" s="7">
        <v>45775</v>
      </c>
      <c r="I1211" s="28">
        <v>-34</v>
      </c>
      <c r="J1211" s="8">
        <f>G1211*I1211</f>
        <v>-67510.399999999994</v>
      </c>
    </row>
    <row r="1212" spans="1:10" ht="14.45" customHeight="1" x14ac:dyDescent="0.25">
      <c r="A1212" s="3" t="s">
        <v>1066</v>
      </c>
      <c r="B1212" s="9" t="s">
        <v>1065</v>
      </c>
      <c r="C1212" s="9" t="s">
        <v>904</v>
      </c>
      <c r="D1212" s="8">
        <v>333.2</v>
      </c>
      <c r="E1212" s="7">
        <v>45747</v>
      </c>
      <c r="F1212" s="7">
        <v>45807</v>
      </c>
      <c r="G1212" s="8">
        <v>333.2</v>
      </c>
      <c r="H1212" s="7">
        <v>45785</v>
      </c>
      <c r="I1212" s="28">
        <v>-22</v>
      </c>
      <c r="J1212" s="8">
        <f>G1212*I1212</f>
        <v>-7330.4</v>
      </c>
    </row>
    <row r="1213" spans="1:10" ht="14.45" customHeight="1" x14ac:dyDescent="0.25">
      <c r="A1213" s="3" t="s">
        <v>3036</v>
      </c>
      <c r="B1213" s="9" t="s">
        <v>3035</v>
      </c>
      <c r="C1213" s="29">
        <v>931994769</v>
      </c>
      <c r="D1213" s="8">
        <v>5851.67</v>
      </c>
      <c r="E1213" s="7">
        <v>45799</v>
      </c>
      <c r="F1213" s="7">
        <v>45859</v>
      </c>
      <c r="G1213" s="8">
        <v>5319.7</v>
      </c>
      <c r="H1213" s="7">
        <v>45824</v>
      </c>
      <c r="I1213" s="28">
        <v>-35</v>
      </c>
      <c r="J1213" s="8">
        <f>G1213*I1213</f>
        <v>-186189.5</v>
      </c>
    </row>
    <row r="1214" spans="1:10" ht="14.45" customHeight="1" x14ac:dyDescent="0.25">
      <c r="A1214" s="3" t="s">
        <v>31</v>
      </c>
      <c r="B1214" s="9" t="s">
        <v>30</v>
      </c>
      <c r="C1214" s="9" t="s">
        <v>5695</v>
      </c>
      <c r="D1214" s="8">
        <v>744.06</v>
      </c>
      <c r="E1214" s="7">
        <v>45691</v>
      </c>
      <c r="F1214" s="7">
        <v>45751</v>
      </c>
      <c r="G1214" s="8">
        <v>656.36</v>
      </c>
      <c r="H1214" s="7">
        <v>45775</v>
      </c>
      <c r="I1214" s="28">
        <v>24</v>
      </c>
      <c r="J1214" s="8">
        <f>G1214*I1214</f>
        <v>15752.64</v>
      </c>
    </row>
    <row r="1215" spans="1:10" ht="14.45" customHeight="1" x14ac:dyDescent="0.25">
      <c r="A1215" s="3" t="s">
        <v>31</v>
      </c>
      <c r="B1215" s="9" t="s">
        <v>30</v>
      </c>
      <c r="C1215" s="9" t="s">
        <v>5695</v>
      </c>
      <c r="D1215" s="8">
        <v>744.06</v>
      </c>
      <c r="E1215" s="7">
        <v>45691</v>
      </c>
      <c r="F1215" s="7">
        <v>45751</v>
      </c>
      <c r="G1215" s="8">
        <v>59.08</v>
      </c>
      <c r="H1215" s="7">
        <v>45930</v>
      </c>
      <c r="I1215" s="28">
        <v>179</v>
      </c>
      <c r="J1215" s="8">
        <f>G1215*I1215</f>
        <v>10575.32</v>
      </c>
    </row>
    <row r="1216" spans="1:10" ht="14.45" customHeight="1" x14ac:dyDescent="0.25">
      <c r="A1216" s="3" t="s">
        <v>694</v>
      </c>
      <c r="B1216" s="9" t="s">
        <v>693</v>
      </c>
      <c r="C1216" s="29">
        <v>557</v>
      </c>
      <c r="D1216" s="8">
        <v>982.8</v>
      </c>
      <c r="E1216" s="7">
        <v>45640</v>
      </c>
      <c r="F1216" s="7">
        <v>45700</v>
      </c>
      <c r="G1216" s="8">
        <v>936</v>
      </c>
      <c r="H1216" s="7">
        <v>45705</v>
      </c>
      <c r="I1216" s="28">
        <v>5</v>
      </c>
      <c r="J1216" s="8">
        <f>G1216*I1216</f>
        <v>4680</v>
      </c>
    </row>
    <row r="1217" spans="1:10" ht="14.45" customHeight="1" x14ac:dyDescent="0.25">
      <c r="A1217" s="3" t="s">
        <v>42</v>
      </c>
      <c r="B1217" s="9" t="s">
        <v>41</v>
      </c>
      <c r="C1217" s="9" t="s">
        <v>5694</v>
      </c>
      <c r="D1217" s="8">
        <v>1383.2</v>
      </c>
      <c r="E1217" s="7">
        <v>45624</v>
      </c>
      <c r="F1217" s="7">
        <v>45684</v>
      </c>
      <c r="G1217" s="8">
        <v>1330</v>
      </c>
      <c r="H1217" s="7">
        <v>45674</v>
      </c>
      <c r="I1217" s="28">
        <v>-10</v>
      </c>
      <c r="J1217" s="8">
        <f>G1217*I1217</f>
        <v>-13300</v>
      </c>
    </row>
    <row r="1218" spans="1:10" ht="14.45" customHeight="1" x14ac:dyDescent="0.25">
      <c r="A1218" s="3" t="s">
        <v>91</v>
      </c>
      <c r="B1218" s="9" t="s">
        <v>90</v>
      </c>
      <c r="C1218" s="9" t="s">
        <v>5693</v>
      </c>
      <c r="D1218" s="8">
        <v>77.38</v>
      </c>
      <c r="E1218" s="7">
        <v>45685</v>
      </c>
      <c r="F1218" s="7">
        <v>45745</v>
      </c>
      <c r="G1218" s="8">
        <v>74.400000000000006</v>
      </c>
      <c r="H1218" s="7">
        <v>45782</v>
      </c>
      <c r="I1218" s="28">
        <v>37</v>
      </c>
      <c r="J1218" s="8">
        <f>G1218*I1218</f>
        <v>2752.8</v>
      </c>
    </row>
    <row r="1219" spans="1:10" ht="14.45" customHeight="1" x14ac:dyDescent="0.25">
      <c r="A1219" s="3" t="s">
        <v>3636</v>
      </c>
      <c r="B1219" s="9" t="s">
        <v>3635</v>
      </c>
      <c r="C1219" s="9" t="s">
        <v>464</v>
      </c>
      <c r="D1219" s="8">
        <v>4560</v>
      </c>
      <c r="E1219" s="7">
        <v>45781</v>
      </c>
      <c r="F1219" s="7">
        <v>45841</v>
      </c>
      <c r="G1219" s="8">
        <v>4560</v>
      </c>
      <c r="H1219" s="7">
        <v>45812</v>
      </c>
      <c r="I1219" s="28">
        <v>-29</v>
      </c>
      <c r="J1219" s="8">
        <f>G1219*I1219</f>
        <v>-132240</v>
      </c>
    </row>
    <row r="1220" spans="1:10" ht="14.45" customHeight="1" x14ac:dyDescent="0.25">
      <c r="A1220" s="3" t="s">
        <v>14</v>
      </c>
      <c r="B1220" s="9" t="s">
        <v>13</v>
      </c>
      <c r="C1220" s="29">
        <v>1663283</v>
      </c>
      <c r="D1220" s="8">
        <v>580.32000000000005</v>
      </c>
      <c r="E1220" s="7">
        <v>45638</v>
      </c>
      <c r="F1220" s="7">
        <v>45698</v>
      </c>
      <c r="G1220" s="8">
        <v>558</v>
      </c>
      <c r="H1220" s="7">
        <v>45691</v>
      </c>
      <c r="I1220" s="28">
        <v>-7</v>
      </c>
      <c r="J1220" s="8">
        <f>G1220*I1220</f>
        <v>-3906</v>
      </c>
    </row>
    <row r="1221" spans="1:10" ht="14.45" customHeight="1" x14ac:dyDescent="0.25">
      <c r="A1221" s="3" t="s">
        <v>152</v>
      </c>
      <c r="B1221" s="9" t="s">
        <v>151</v>
      </c>
      <c r="C1221" s="29">
        <v>252007091</v>
      </c>
      <c r="D1221" s="8">
        <v>353.81</v>
      </c>
      <c r="E1221" s="7">
        <v>45716</v>
      </c>
      <c r="F1221" s="7">
        <v>45776</v>
      </c>
      <c r="G1221" s="8">
        <v>340.2</v>
      </c>
      <c r="H1221" s="7">
        <v>45733</v>
      </c>
      <c r="I1221" s="28">
        <v>-43</v>
      </c>
      <c r="J1221" s="8">
        <f>G1221*I1221</f>
        <v>-14628.6</v>
      </c>
    </row>
    <row r="1222" spans="1:10" ht="14.45" customHeight="1" x14ac:dyDescent="0.25">
      <c r="A1222" s="3" t="s">
        <v>649</v>
      </c>
      <c r="B1222" s="9" t="s">
        <v>648</v>
      </c>
      <c r="C1222" s="9" t="s">
        <v>1491</v>
      </c>
      <c r="D1222" s="8">
        <v>2673.14</v>
      </c>
      <c r="E1222" s="7">
        <v>45840</v>
      </c>
      <c r="F1222" s="7">
        <v>45900</v>
      </c>
      <c r="G1222" s="8">
        <v>2191.1</v>
      </c>
      <c r="H1222" s="7">
        <v>45869</v>
      </c>
      <c r="I1222" s="28">
        <v>-31</v>
      </c>
      <c r="J1222" s="8">
        <f>G1222*I1222</f>
        <v>-67924.099999999991</v>
      </c>
    </row>
    <row r="1223" spans="1:10" ht="14.45" customHeight="1" x14ac:dyDescent="0.25">
      <c r="A1223" s="3" t="s">
        <v>39</v>
      </c>
      <c r="B1223" s="9" t="s">
        <v>38</v>
      </c>
      <c r="C1223" s="29">
        <v>5024170783</v>
      </c>
      <c r="D1223" s="8">
        <v>240.51</v>
      </c>
      <c r="E1223" s="7">
        <v>45667</v>
      </c>
      <c r="F1223" s="7">
        <v>45728</v>
      </c>
      <c r="G1223" s="8">
        <v>231.26</v>
      </c>
      <c r="H1223" s="7">
        <v>45721</v>
      </c>
      <c r="I1223" s="28">
        <v>-7</v>
      </c>
      <c r="J1223" s="8">
        <f>G1223*I1223</f>
        <v>-1618.82</v>
      </c>
    </row>
    <row r="1224" spans="1:10" ht="14.45" customHeight="1" x14ac:dyDescent="0.25">
      <c r="A1224" s="3" t="s">
        <v>530</v>
      </c>
      <c r="B1224" s="9" t="s">
        <v>529</v>
      </c>
      <c r="C1224" s="29">
        <v>281</v>
      </c>
      <c r="D1224" s="8">
        <v>2543.63</v>
      </c>
      <c r="E1224" s="7">
        <v>45638</v>
      </c>
      <c r="F1224" s="7">
        <v>45698</v>
      </c>
      <c r="G1224" s="8">
        <v>2422.5</v>
      </c>
      <c r="H1224" s="7">
        <v>45671</v>
      </c>
      <c r="I1224" s="28">
        <v>-27</v>
      </c>
      <c r="J1224" s="8">
        <f>G1224*I1224</f>
        <v>-65407.5</v>
      </c>
    </row>
    <row r="1225" spans="1:10" ht="14.45" customHeight="1" x14ac:dyDescent="0.25">
      <c r="A1225" s="3" t="s">
        <v>14</v>
      </c>
      <c r="B1225" s="9" t="s">
        <v>13</v>
      </c>
      <c r="C1225" s="29">
        <v>1603579</v>
      </c>
      <c r="D1225" s="8">
        <v>141.86000000000001</v>
      </c>
      <c r="E1225" s="7">
        <v>45700</v>
      </c>
      <c r="F1225" s="7">
        <v>45760</v>
      </c>
      <c r="G1225" s="8">
        <v>136.4</v>
      </c>
      <c r="H1225" s="7">
        <v>45713</v>
      </c>
      <c r="I1225" s="28">
        <v>-47</v>
      </c>
      <c r="J1225" s="8">
        <f>G1225*I1225</f>
        <v>-6410.8</v>
      </c>
    </row>
    <row r="1226" spans="1:10" ht="14.45" customHeight="1" x14ac:dyDescent="0.25">
      <c r="A1226" s="3" t="s">
        <v>4579</v>
      </c>
      <c r="B1226" s="9" t="s">
        <v>4578</v>
      </c>
      <c r="C1226" s="29">
        <v>2562000061</v>
      </c>
      <c r="D1226" s="8">
        <v>4001.6</v>
      </c>
      <c r="E1226" s="7">
        <v>45712</v>
      </c>
      <c r="F1226" s="7">
        <v>45772</v>
      </c>
      <c r="G1226" s="8">
        <v>4001.6</v>
      </c>
      <c r="H1226" s="7">
        <v>45749</v>
      </c>
      <c r="I1226" s="28">
        <v>-23</v>
      </c>
      <c r="J1226" s="8">
        <f>G1226*I1226</f>
        <v>-92036.800000000003</v>
      </c>
    </row>
    <row r="1227" spans="1:10" ht="14.45" customHeight="1" x14ac:dyDescent="0.25">
      <c r="A1227" s="3" t="s">
        <v>866</v>
      </c>
      <c r="B1227" s="9" t="s">
        <v>865</v>
      </c>
      <c r="C1227" s="29">
        <v>26293232</v>
      </c>
      <c r="D1227" s="8">
        <v>3216.16</v>
      </c>
      <c r="E1227" s="7">
        <v>45729</v>
      </c>
      <c r="F1227" s="7">
        <v>45789</v>
      </c>
      <c r="G1227" s="8">
        <v>2636.2</v>
      </c>
      <c r="H1227" s="7">
        <v>45750</v>
      </c>
      <c r="I1227" s="28">
        <v>-39</v>
      </c>
      <c r="J1227" s="8">
        <f>G1227*I1227</f>
        <v>-102811.79999999999</v>
      </c>
    </row>
    <row r="1228" spans="1:10" ht="14.45" customHeight="1" x14ac:dyDescent="0.25">
      <c r="A1228" s="3" t="s">
        <v>81</v>
      </c>
      <c r="B1228" s="9" t="s">
        <v>80</v>
      </c>
      <c r="C1228" s="9" t="s">
        <v>5692</v>
      </c>
      <c r="D1228" s="8">
        <v>508.33</v>
      </c>
      <c r="E1228" s="7">
        <v>45639</v>
      </c>
      <c r="F1228" s="7">
        <v>45699</v>
      </c>
      <c r="G1228" s="8">
        <v>416.66</v>
      </c>
      <c r="H1228" s="7">
        <v>45664</v>
      </c>
      <c r="I1228" s="28">
        <v>-35</v>
      </c>
      <c r="J1228" s="8">
        <f>G1228*I1228</f>
        <v>-14583.1</v>
      </c>
    </row>
    <row r="1229" spans="1:10" ht="14.45" customHeight="1" x14ac:dyDescent="0.25">
      <c r="A1229" s="3" t="s">
        <v>39</v>
      </c>
      <c r="B1229" s="9" t="s">
        <v>38</v>
      </c>
      <c r="C1229" s="29">
        <v>5024170786</v>
      </c>
      <c r="D1229" s="8">
        <v>61.26</v>
      </c>
      <c r="E1229" s="7">
        <v>45667</v>
      </c>
      <c r="F1229" s="7">
        <v>45727</v>
      </c>
      <c r="G1229" s="8">
        <v>58.9</v>
      </c>
      <c r="H1229" s="7">
        <v>45705</v>
      </c>
      <c r="I1229" s="28">
        <v>-22</v>
      </c>
      <c r="J1229" s="8">
        <f>G1229*I1229</f>
        <v>-1295.8</v>
      </c>
    </row>
    <row r="1230" spans="1:10" ht="14.45" customHeight="1" x14ac:dyDescent="0.25">
      <c r="A1230" s="3" t="s">
        <v>160</v>
      </c>
      <c r="B1230" s="9" t="s">
        <v>159</v>
      </c>
      <c r="C1230" s="9" t="s">
        <v>477</v>
      </c>
      <c r="D1230" s="8">
        <v>1365.25</v>
      </c>
      <c r="E1230" s="7">
        <v>45671</v>
      </c>
      <c r="F1230" s="7">
        <v>45731</v>
      </c>
      <c r="G1230" s="8">
        <v>1312.74</v>
      </c>
      <c r="H1230" s="7">
        <v>45870</v>
      </c>
      <c r="I1230" s="28">
        <v>139</v>
      </c>
      <c r="J1230" s="8">
        <f>G1230*I1230</f>
        <v>182470.86000000002</v>
      </c>
    </row>
    <row r="1231" spans="1:10" ht="14.45" customHeight="1" x14ac:dyDescent="0.25">
      <c r="A1231" s="3" t="s">
        <v>14</v>
      </c>
      <c r="B1231" s="9" t="s">
        <v>13</v>
      </c>
      <c r="C1231" s="29">
        <v>1670329</v>
      </c>
      <c r="D1231" s="8">
        <v>548.08000000000004</v>
      </c>
      <c r="E1231" s="7">
        <v>45667</v>
      </c>
      <c r="F1231" s="7">
        <v>45727</v>
      </c>
      <c r="G1231" s="8">
        <v>527</v>
      </c>
      <c r="H1231" s="7">
        <v>45721</v>
      </c>
      <c r="I1231" s="28">
        <v>-6</v>
      </c>
      <c r="J1231" s="8">
        <f>G1231*I1231</f>
        <v>-3162</v>
      </c>
    </row>
    <row r="1232" spans="1:10" ht="14.45" customHeight="1" x14ac:dyDescent="0.25">
      <c r="A1232" s="3" t="s">
        <v>17</v>
      </c>
      <c r="B1232" s="9" t="s">
        <v>16</v>
      </c>
      <c r="C1232" s="9" t="s">
        <v>5691</v>
      </c>
      <c r="D1232" s="8">
        <v>1215.55</v>
      </c>
      <c r="E1232" s="7">
        <v>45714</v>
      </c>
      <c r="F1232" s="7">
        <v>45775</v>
      </c>
      <c r="G1232" s="8">
        <v>1168.8</v>
      </c>
      <c r="H1232" s="7">
        <v>45733</v>
      </c>
      <c r="I1232" s="28">
        <v>-42</v>
      </c>
      <c r="J1232" s="8">
        <f>G1232*I1232</f>
        <v>-49089.599999999999</v>
      </c>
    </row>
    <row r="1233" spans="1:10" ht="14.45" customHeight="1" x14ac:dyDescent="0.25">
      <c r="A1233" s="3" t="s">
        <v>91</v>
      </c>
      <c r="B1233" s="9" t="s">
        <v>90</v>
      </c>
      <c r="C1233" s="9" t="s">
        <v>5690</v>
      </c>
      <c r="D1233" s="8">
        <v>74.88</v>
      </c>
      <c r="E1233" s="7">
        <v>45849</v>
      </c>
      <c r="F1233" s="7">
        <v>45909</v>
      </c>
      <c r="G1233" s="8">
        <v>72</v>
      </c>
      <c r="H1233" s="7">
        <v>45867</v>
      </c>
      <c r="I1233" s="28">
        <v>-42</v>
      </c>
      <c r="J1233" s="8">
        <f>G1233*I1233</f>
        <v>-3024</v>
      </c>
    </row>
    <row r="1234" spans="1:10" ht="14.45" customHeight="1" x14ac:dyDescent="0.25">
      <c r="A1234" s="3" t="s">
        <v>14</v>
      </c>
      <c r="B1234" s="9" t="s">
        <v>13</v>
      </c>
      <c r="C1234" s="29">
        <v>1658664</v>
      </c>
      <c r="D1234" s="8">
        <v>80.599999999999994</v>
      </c>
      <c r="E1234" s="7">
        <v>45608</v>
      </c>
      <c r="F1234" s="7">
        <v>45668</v>
      </c>
      <c r="G1234" s="8">
        <v>77.5</v>
      </c>
      <c r="H1234" s="7">
        <v>45670</v>
      </c>
      <c r="I1234" s="28">
        <v>2</v>
      </c>
      <c r="J1234" s="8">
        <f>G1234*I1234</f>
        <v>155</v>
      </c>
    </row>
    <row r="1235" spans="1:10" ht="14.45" customHeight="1" x14ac:dyDescent="0.25">
      <c r="A1235" s="3" t="s">
        <v>144</v>
      </c>
      <c r="B1235" s="9" t="s">
        <v>143</v>
      </c>
      <c r="C1235" s="9" t="s">
        <v>5689</v>
      </c>
      <c r="D1235" s="8">
        <v>102.48</v>
      </c>
      <c r="E1235" s="7">
        <v>45665</v>
      </c>
      <c r="F1235" s="7">
        <v>45725</v>
      </c>
      <c r="G1235" s="8">
        <v>84</v>
      </c>
      <c r="H1235" s="7">
        <v>45695</v>
      </c>
      <c r="I1235" s="28">
        <v>-30</v>
      </c>
      <c r="J1235" s="8">
        <f>G1235*I1235</f>
        <v>-2520</v>
      </c>
    </row>
    <row r="1236" spans="1:10" ht="14.45" customHeight="1" x14ac:dyDescent="0.25">
      <c r="A1236" s="3" t="s">
        <v>37</v>
      </c>
      <c r="B1236" s="9" t="s">
        <v>36</v>
      </c>
      <c r="C1236" s="9" t="s">
        <v>5688</v>
      </c>
      <c r="D1236" s="8">
        <v>727.4</v>
      </c>
      <c r="E1236" s="7">
        <v>45645</v>
      </c>
      <c r="F1236" s="7">
        <v>45705</v>
      </c>
      <c r="G1236" s="8">
        <v>596.23</v>
      </c>
      <c r="H1236" s="7">
        <v>45664</v>
      </c>
      <c r="I1236" s="28">
        <v>-41</v>
      </c>
      <c r="J1236" s="8">
        <f>G1236*I1236</f>
        <v>-24445.43</v>
      </c>
    </row>
    <row r="1237" spans="1:10" ht="14.45" customHeight="1" x14ac:dyDescent="0.25">
      <c r="A1237" s="3" t="s">
        <v>2820</v>
      </c>
      <c r="B1237" s="9" t="s">
        <v>2819</v>
      </c>
      <c r="C1237" s="9" t="s">
        <v>5687</v>
      </c>
      <c r="D1237" s="8">
        <v>112.19</v>
      </c>
      <c r="E1237" s="7">
        <v>45643</v>
      </c>
      <c r="F1237" s="7">
        <v>45703</v>
      </c>
      <c r="G1237" s="8">
        <v>108.47</v>
      </c>
      <c r="H1237" s="7">
        <v>45743</v>
      </c>
      <c r="I1237" s="28">
        <v>40</v>
      </c>
      <c r="J1237" s="8">
        <f>G1237*I1237</f>
        <v>4338.8</v>
      </c>
    </row>
    <row r="1238" spans="1:10" ht="14.45" customHeight="1" x14ac:dyDescent="0.25">
      <c r="A1238" s="3" t="s">
        <v>391</v>
      </c>
      <c r="B1238" s="9" t="s">
        <v>390</v>
      </c>
      <c r="C1238" s="29">
        <v>6755316159</v>
      </c>
      <c r="D1238" s="8">
        <v>5244.62</v>
      </c>
      <c r="E1238" s="7">
        <v>45765</v>
      </c>
      <c r="F1238" s="7">
        <v>45842</v>
      </c>
      <c r="G1238" s="8">
        <v>4767.84</v>
      </c>
      <c r="H1238" s="7">
        <v>45798</v>
      </c>
      <c r="I1238" s="28">
        <v>-44</v>
      </c>
      <c r="J1238" s="8">
        <f>G1238*I1238</f>
        <v>-209784.96000000002</v>
      </c>
    </row>
    <row r="1239" spans="1:10" ht="14.45" customHeight="1" x14ac:dyDescent="0.25">
      <c r="A1239" s="3" t="s">
        <v>14</v>
      </c>
      <c r="B1239" s="9" t="s">
        <v>13</v>
      </c>
      <c r="C1239" s="29">
        <v>1670367</v>
      </c>
      <c r="D1239" s="8">
        <v>80.599999999999994</v>
      </c>
      <c r="E1239" s="7">
        <v>45667</v>
      </c>
      <c r="F1239" s="7">
        <v>45727</v>
      </c>
      <c r="G1239" s="8">
        <v>77.5</v>
      </c>
      <c r="H1239" s="7">
        <v>45714</v>
      </c>
      <c r="I1239" s="28">
        <v>-13</v>
      </c>
      <c r="J1239" s="8">
        <f>G1239*I1239</f>
        <v>-1007.5</v>
      </c>
    </row>
    <row r="1240" spans="1:10" ht="14.45" customHeight="1" x14ac:dyDescent="0.25">
      <c r="A1240" s="3" t="s">
        <v>39</v>
      </c>
      <c r="B1240" s="9" t="s">
        <v>38</v>
      </c>
      <c r="C1240" s="29">
        <v>5025117604</v>
      </c>
      <c r="D1240" s="8">
        <v>248.25</v>
      </c>
      <c r="E1240" s="7">
        <v>45887</v>
      </c>
      <c r="F1240" s="7">
        <v>45947</v>
      </c>
      <c r="G1240" s="8">
        <v>238.7</v>
      </c>
      <c r="H1240" s="7">
        <v>45898</v>
      </c>
      <c r="I1240" s="28">
        <v>-49</v>
      </c>
      <c r="J1240" s="8">
        <f>G1240*I1240</f>
        <v>-11696.3</v>
      </c>
    </row>
    <row r="1241" spans="1:10" ht="14.45" customHeight="1" x14ac:dyDescent="0.25">
      <c r="A1241" s="3" t="s">
        <v>1820</v>
      </c>
      <c r="B1241" s="9" t="s">
        <v>1819</v>
      </c>
      <c r="C1241" s="9" t="s">
        <v>5686</v>
      </c>
      <c r="D1241" s="8">
        <v>561.54999999999995</v>
      </c>
      <c r="E1241" s="7">
        <v>45896</v>
      </c>
      <c r="F1241" s="7">
        <v>45956</v>
      </c>
      <c r="G1241" s="8">
        <v>460.29</v>
      </c>
      <c r="H1241" s="7">
        <v>45916</v>
      </c>
      <c r="I1241" s="28">
        <v>-40</v>
      </c>
      <c r="J1241" s="8">
        <f>G1241*I1241</f>
        <v>-18411.600000000002</v>
      </c>
    </row>
    <row r="1242" spans="1:10" ht="14.45" customHeight="1" x14ac:dyDescent="0.25">
      <c r="A1242" s="3" t="s">
        <v>140</v>
      </c>
      <c r="B1242" s="9" t="s">
        <v>139</v>
      </c>
      <c r="C1242" s="29">
        <v>3201157596</v>
      </c>
      <c r="D1242" s="8">
        <v>1169.79</v>
      </c>
      <c r="E1242" s="7">
        <v>45708</v>
      </c>
      <c r="F1242" s="7">
        <v>45768</v>
      </c>
      <c r="G1242" s="8">
        <v>1124.8</v>
      </c>
      <c r="H1242" s="7">
        <v>45726</v>
      </c>
      <c r="I1242" s="28">
        <v>-42</v>
      </c>
      <c r="J1242" s="8">
        <f>G1242*I1242</f>
        <v>-47241.599999999999</v>
      </c>
    </row>
    <row r="1243" spans="1:10" ht="14.45" customHeight="1" x14ac:dyDescent="0.25">
      <c r="A1243" s="3" t="s">
        <v>39</v>
      </c>
      <c r="B1243" s="9" t="s">
        <v>38</v>
      </c>
      <c r="C1243" s="29">
        <v>5025111197</v>
      </c>
      <c r="D1243" s="8">
        <v>55.33</v>
      </c>
      <c r="E1243" s="7">
        <v>45847</v>
      </c>
      <c r="F1243" s="7">
        <v>45907</v>
      </c>
      <c r="G1243" s="8">
        <v>53.2</v>
      </c>
      <c r="H1243" s="7">
        <v>45930</v>
      </c>
      <c r="I1243" s="28">
        <v>23</v>
      </c>
      <c r="J1243" s="8">
        <f>G1243*I1243</f>
        <v>1223.6000000000001</v>
      </c>
    </row>
    <row r="1244" spans="1:10" ht="14.45" customHeight="1" x14ac:dyDescent="0.25">
      <c r="A1244" s="3" t="s">
        <v>14</v>
      </c>
      <c r="B1244" s="9" t="s">
        <v>13</v>
      </c>
      <c r="C1244" s="29">
        <v>1617264</v>
      </c>
      <c r="D1244" s="8">
        <v>2371.1999999999998</v>
      </c>
      <c r="E1244" s="7">
        <v>45789</v>
      </c>
      <c r="F1244" s="7">
        <v>45849</v>
      </c>
      <c r="G1244" s="8">
        <v>2280</v>
      </c>
      <c r="H1244" s="7">
        <v>45813</v>
      </c>
      <c r="I1244" s="28">
        <v>-36</v>
      </c>
      <c r="J1244" s="8">
        <f>G1244*I1244</f>
        <v>-82080</v>
      </c>
    </row>
    <row r="1245" spans="1:10" ht="14.45" customHeight="1" x14ac:dyDescent="0.25">
      <c r="A1245" s="3" t="s">
        <v>1801</v>
      </c>
      <c r="B1245" s="9" t="s">
        <v>1800</v>
      </c>
      <c r="C1245" s="29">
        <v>2025018538</v>
      </c>
      <c r="D1245" s="8">
        <v>7909.59</v>
      </c>
      <c r="E1245" s="7">
        <v>45813</v>
      </c>
      <c r="F1245" s="7">
        <v>45873</v>
      </c>
      <c r="G1245" s="8">
        <v>6483.27</v>
      </c>
      <c r="H1245" s="7">
        <v>45847</v>
      </c>
      <c r="I1245" s="28">
        <v>-26</v>
      </c>
      <c r="J1245" s="8">
        <f>G1245*I1245</f>
        <v>-168565.02000000002</v>
      </c>
    </row>
    <row r="1246" spans="1:10" ht="14.45" customHeight="1" x14ac:dyDescent="0.25">
      <c r="A1246" s="3" t="s">
        <v>14</v>
      </c>
      <c r="B1246" s="9" t="s">
        <v>13</v>
      </c>
      <c r="C1246" s="29">
        <v>1657517</v>
      </c>
      <c r="D1246" s="8">
        <v>80.599999999999994</v>
      </c>
      <c r="E1246" s="7">
        <v>45608</v>
      </c>
      <c r="F1246" s="7">
        <v>45668</v>
      </c>
      <c r="G1246" s="8">
        <v>77.5</v>
      </c>
      <c r="H1246" s="7">
        <v>45672</v>
      </c>
      <c r="I1246" s="28">
        <v>4</v>
      </c>
      <c r="J1246" s="8">
        <f>G1246*I1246</f>
        <v>310</v>
      </c>
    </row>
    <row r="1247" spans="1:10" ht="14.45" customHeight="1" x14ac:dyDescent="0.25">
      <c r="A1247" s="3" t="s">
        <v>50</v>
      </c>
      <c r="B1247" s="9" t="s">
        <v>49</v>
      </c>
      <c r="C1247" s="29">
        <v>252047089</v>
      </c>
      <c r="D1247" s="8">
        <v>888.16</v>
      </c>
      <c r="E1247" s="7">
        <v>45863</v>
      </c>
      <c r="F1247" s="7">
        <v>45924</v>
      </c>
      <c r="G1247" s="8">
        <v>728</v>
      </c>
      <c r="H1247" s="7">
        <v>45881</v>
      </c>
      <c r="I1247" s="28">
        <v>-43</v>
      </c>
      <c r="J1247" s="8">
        <f>G1247*I1247</f>
        <v>-31304</v>
      </c>
    </row>
    <row r="1248" spans="1:10" ht="14.45" customHeight="1" x14ac:dyDescent="0.25">
      <c r="A1248" s="3" t="s">
        <v>134</v>
      </c>
      <c r="B1248" s="9" t="s">
        <v>133</v>
      </c>
      <c r="C1248" s="9" t="s">
        <v>570</v>
      </c>
      <c r="D1248" s="8">
        <v>909.14</v>
      </c>
      <c r="E1248" s="7">
        <v>45845</v>
      </c>
      <c r="F1248" s="7">
        <v>45856</v>
      </c>
      <c r="G1248" s="8">
        <v>760.1</v>
      </c>
      <c r="H1248" s="7">
        <v>45855</v>
      </c>
      <c r="I1248" s="28">
        <v>-1</v>
      </c>
      <c r="J1248" s="8">
        <f>G1248*I1248</f>
        <v>-760.1</v>
      </c>
    </row>
    <row r="1249" spans="1:10" ht="14.45" customHeight="1" x14ac:dyDescent="0.25">
      <c r="A1249" s="3" t="s">
        <v>530</v>
      </c>
      <c r="B1249" s="9" t="s">
        <v>529</v>
      </c>
      <c r="C1249" s="29">
        <v>76</v>
      </c>
      <c r="D1249" s="8">
        <v>7630.88</v>
      </c>
      <c r="E1249" s="7">
        <v>45762</v>
      </c>
      <c r="F1249" s="7">
        <v>45822</v>
      </c>
      <c r="G1249" s="8">
        <v>7267.5</v>
      </c>
      <c r="H1249" s="7">
        <v>45803</v>
      </c>
      <c r="I1249" s="28">
        <v>-19</v>
      </c>
      <c r="J1249" s="8">
        <f>G1249*I1249</f>
        <v>-138082.5</v>
      </c>
    </row>
    <row r="1250" spans="1:10" ht="14.45" customHeight="1" x14ac:dyDescent="0.25">
      <c r="A1250" s="3" t="s">
        <v>2855</v>
      </c>
      <c r="B1250" s="9" t="s">
        <v>2854</v>
      </c>
      <c r="C1250" s="9" t="s">
        <v>5685</v>
      </c>
      <c r="D1250" s="8">
        <v>322.08</v>
      </c>
      <c r="E1250" s="7">
        <v>45825</v>
      </c>
      <c r="F1250" s="7">
        <v>45885</v>
      </c>
      <c r="G1250" s="8">
        <v>264</v>
      </c>
      <c r="H1250" s="7">
        <v>45930</v>
      </c>
      <c r="I1250" s="28">
        <v>45</v>
      </c>
      <c r="J1250" s="8">
        <f>G1250*I1250</f>
        <v>11880</v>
      </c>
    </row>
    <row r="1251" spans="1:10" ht="14.45" customHeight="1" x14ac:dyDescent="0.25">
      <c r="A1251" s="3" t="s">
        <v>85</v>
      </c>
      <c r="B1251" s="9" t="s">
        <v>84</v>
      </c>
      <c r="C1251" s="9" t="s">
        <v>5684</v>
      </c>
      <c r="D1251" s="8">
        <v>16876.63</v>
      </c>
      <c r="E1251" s="7">
        <v>45769</v>
      </c>
      <c r="F1251" s="7">
        <v>45829</v>
      </c>
      <c r="G1251" s="8">
        <v>15342.39</v>
      </c>
      <c r="H1251" s="7">
        <v>45798</v>
      </c>
      <c r="I1251" s="28">
        <v>-31</v>
      </c>
      <c r="J1251" s="8">
        <f>G1251*I1251</f>
        <v>-475614.08999999997</v>
      </c>
    </row>
    <row r="1252" spans="1:10" ht="14.45" customHeight="1" x14ac:dyDescent="0.25">
      <c r="A1252" s="3" t="s">
        <v>3219</v>
      </c>
      <c r="B1252" s="9" t="s">
        <v>3218</v>
      </c>
      <c r="C1252" s="9" t="s">
        <v>2161</v>
      </c>
      <c r="D1252" s="8">
        <v>302.85000000000002</v>
      </c>
      <c r="E1252" s="7">
        <v>45779</v>
      </c>
      <c r="F1252" s="7">
        <v>45839</v>
      </c>
      <c r="G1252" s="8">
        <v>291.2</v>
      </c>
      <c r="H1252" s="7">
        <v>45804</v>
      </c>
      <c r="I1252" s="28">
        <v>-35</v>
      </c>
      <c r="J1252" s="8">
        <f>G1252*I1252</f>
        <v>-10192</v>
      </c>
    </row>
    <row r="1253" spans="1:10" ht="14.45" customHeight="1" x14ac:dyDescent="0.25">
      <c r="A1253" s="3" t="s">
        <v>171</v>
      </c>
      <c r="B1253" s="9" t="s">
        <v>170</v>
      </c>
      <c r="C1253" s="9" t="s">
        <v>5683</v>
      </c>
      <c r="D1253" s="8">
        <v>9347.52</v>
      </c>
      <c r="E1253" s="7">
        <v>45831</v>
      </c>
      <c r="F1253" s="7">
        <v>45891</v>
      </c>
      <c r="G1253" s="8">
        <v>7661.9</v>
      </c>
      <c r="H1253" s="7">
        <v>45870</v>
      </c>
      <c r="I1253" s="28">
        <v>-21</v>
      </c>
      <c r="J1253" s="8">
        <f>G1253*I1253</f>
        <v>-160899.9</v>
      </c>
    </row>
    <row r="1254" spans="1:10" ht="14.45" customHeight="1" x14ac:dyDescent="0.25">
      <c r="A1254" s="3" t="s">
        <v>140</v>
      </c>
      <c r="B1254" s="9" t="s">
        <v>139</v>
      </c>
      <c r="C1254" s="29">
        <v>3201204240</v>
      </c>
      <c r="D1254" s="8">
        <v>202.49</v>
      </c>
      <c r="E1254" s="7">
        <v>45857</v>
      </c>
      <c r="F1254" s="7">
        <v>45917</v>
      </c>
      <c r="G1254" s="8">
        <v>194.7</v>
      </c>
      <c r="H1254" s="7">
        <v>45880</v>
      </c>
      <c r="I1254" s="28">
        <v>-37</v>
      </c>
      <c r="J1254" s="8">
        <f>G1254*I1254</f>
        <v>-7203.9</v>
      </c>
    </row>
    <row r="1255" spans="1:10" ht="14.45" customHeight="1" x14ac:dyDescent="0.25">
      <c r="A1255" s="3" t="s">
        <v>2740</v>
      </c>
      <c r="B1255" s="9" t="s">
        <v>699</v>
      </c>
      <c r="C1255" s="9" t="s">
        <v>5682</v>
      </c>
      <c r="D1255" s="8">
        <v>1117.95</v>
      </c>
      <c r="E1255" s="7">
        <v>45897</v>
      </c>
      <c r="F1255" s="7">
        <v>45957</v>
      </c>
      <c r="G1255" s="8">
        <v>1074.95</v>
      </c>
      <c r="H1255" s="7">
        <v>45915</v>
      </c>
      <c r="I1255" s="28">
        <v>-42</v>
      </c>
      <c r="J1255" s="8">
        <f>G1255*I1255</f>
        <v>-45147.9</v>
      </c>
    </row>
    <row r="1256" spans="1:10" ht="14.45" customHeight="1" x14ac:dyDescent="0.25">
      <c r="A1256" s="3" t="s">
        <v>397</v>
      </c>
      <c r="B1256" s="9" t="s">
        <v>396</v>
      </c>
      <c r="C1256" s="9" t="s">
        <v>710</v>
      </c>
      <c r="D1256" s="8">
        <v>1779.13</v>
      </c>
      <c r="E1256" s="7">
        <v>45849</v>
      </c>
      <c r="F1256" s="7">
        <v>45909</v>
      </c>
      <c r="G1256" s="8">
        <v>1458.3</v>
      </c>
      <c r="H1256" s="7">
        <v>45868</v>
      </c>
      <c r="I1256" s="28">
        <v>-41</v>
      </c>
      <c r="J1256" s="8">
        <f>G1256*I1256</f>
        <v>-59790.299999999996</v>
      </c>
    </row>
    <row r="1257" spans="1:10" ht="14.45" customHeight="1" x14ac:dyDescent="0.25">
      <c r="A1257" s="3" t="s">
        <v>17</v>
      </c>
      <c r="B1257" s="9" t="s">
        <v>16</v>
      </c>
      <c r="C1257" s="9" t="s">
        <v>5681</v>
      </c>
      <c r="D1257" s="8">
        <v>333.63</v>
      </c>
      <c r="E1257" s="7">
        <v>45748</v>
      </c>
      <c r="F1257" s="7">
        <v>45808</v>
      </c>
      <c r="G1257" s="8">
        <v>320.8</v>
      </c>
      <c r="H1257" s="7">
        <v>45870</v>
      </c>
      <c r="I1257" s="28">
        <v>62</v>
      </c>
      <c r="J1257" s="8">
        <f>G1257*I1257</f>
        <v>19889.600000000002</v>
      </c>
    </row>
    <row r="1258" spans="1:10" ht="14.45" customHeight="1" x14ac:dyDescent="0.25">
      <c r="A1258" s="3" t="s">
        <v>14</v>
      </c>
      <c r="B1258" s="9" t="s">
        <v>13</v>
      </c>
      <c r="C1258" s="29">
        <v>1612641</v>
      </c>
      <c r="D1258" s="8">
        <v>3432</v>
      </c>
      <c r="E1258" s="7">
        <v>45758</v>
      </c>
      <c r="F1258" s="7">
        <v>45818</v>
      </c>
      <c r="G1258" s="8">
        <v>3300</v>
      </c>
      <c r="H1258" s="7">
        <v>45813</v>
      </c>
      <c r="I1258" s="28">
        <v>-5</v>
      </c>
      <c r="J1258" s="8">
        <f>G1258*I1258</f>
        <v>-16500</v>
      </c>
    </row>
    <row r="1259" spans="1:10" ht="14.45" customHeight="1" x14ac:dyDescent="0.25">
      <c r="A1259" s="3" t="s">
        <v>612</v>
      </c>
      <c r="B1259" s="9" t="s">
        <v>611</v>
      </c>
      <c r="C1259" s="9" t="s">
        <v>5680</v>
      </c>
      <c r="D1259" s="8">
        <v>1887.5</v>
      </c>
      <c r="E1259" s="7">
        <v>45876</v>
      </c>
      <c r="F1259" s="7">
        <v>45936</v>
      </c>
      <c r="G1259" s="8">
        <v>1887.5</v>
      </c>
      <c r="H1259" s="7">
        <v>45891</v>
      </c>
      <c r="I1259" s="28">
        <v>-45</v>
      </c>
      <c r="J1259" s="8">
        <f>G1259*I1259</f>
        <v>-84937.5</v>
      </c>
    </row>
    <row r="1260" spans="1:10" ht="14.45" customHeight="1" x14ac:dyDescent="0.25">
      <c r="A1260" s="3" t="s">
        <v>1359</v>
      </c>
      <c r="B1260" s="9" t="s">
        <v>1358</v>
      </c>
      <c r="C1260" s="9" t="s">
        <v>1107</v>
      </c>
      <c r="D1260" s="8">
        <v>386.76</v>
      </c>
      <c r="E1260" s="7">
        <v>45702</v>
      </c>
      <c r="F1260" s="7">
        <v>45762</v>
      </c>
      <c r="G1260" s="8">
        <v>371.88</v>
      </c>
      <c r="H1260" s="7">
        <v>45777</v>
      </c>
      <c r="I1260" s="28">
        <v>15</v>
      </c>
      <c r="J1260" s="8">
        <f>G1260*I1260</f>
        <v>5578.2</v>
      </c>
    </row>
    <row r="1261" spans="1:10" ht="14.45" customHeight="1" x14ac:dyDescent="0.25">
      <c r="A1261" s="3" t="s">
        <v>603</v>
      </c>
      <c r="B1261" s="9" t="s">
        <v>602</v>
      </c>
      <c r="C1261" s="9" t="s">
        <v>3345</v>
      </c>
      <c r="D1261" s="8">
        <v>261.31</v>
      </c>
      <c r="E1261" s="7">
        <v>45678</v>
      </c>
      <c r="F1261" s="7">
        <v>45738</v>
      </c>
      <c r="G1261" s="8">
        <v>251.26</v>
      </c>
      <c r="H1261" s="7">
        <v>45722</v>
      </c>
      <c r="I1261" s="28">
        <v>-16</v>
      </c>
      <c r="J1261" s="8">
        <f>G1261*I1261</f>
        <v>-4020.16</v>
      </c>
    </row>
    <row r="1262" spans="1:10" ht="14.45" customHeight="1" x14ac:dyDescent="0.25">
      <c r="A1262" s="3" t="s">
        <v>39</v>
      </c>
      <c r="B1262" s="9" t="s">
        <v>38</v>
      </c>
      <c r="C1262" s="29">
        <v>5025117657</v>
      </c>
      <c r="D1262" s="8">
        <v>107.04</v>
      </c>
      <c r="E1262" s="7">
        <v>45853</v>
      </c>
      <c r="F1262" s="7">
        <v>45913</v>
      </c>
      <c r="G1262" s="8">
        <v>102.92</v>
      </c>
      <c r="H1262" s="7">
        <v>45881</v>
      </c>
      <c r="I1262" s="28">
        <v>-32</v>
      </c>
      <c r="J1262" s="8">
        <f>G1262*I1262</f>
        <v>-3293.44</v>
      </c>
    </row>
    <row r="1263" spans="1:10" ht="14.45" customHeight="1" x14ac:dyDescent="0.25">
      <c r="A1263" s="3" t="s">
        <v>14</v>
      </c>
      <c r="B1263" s="9" t="s">
        <v>13</v>
      </c>
      <c r="C1263" s="29">
        <v>1660424</v>
      </c>
      <c r="D1263" s="8">
        <v>78</v>
      </c>
      <c r="E1263" s="7">
        <v>45638</v>
      </c>
      <c r="F1263" s="7">
        <v>45698</v>
      </c>
      <c r="G1263" s="8">
        <v>75</v>
      </c>
      <c r="H1263" s="7">
        <v>45674</v>
      </c>
      <c r="I1263" s="28">
        <v>-24</v>
      </c>
      <c r="J1263" s="8">
        <f>G1263*I1263</f>
        <v>-1800</v>
      </c>
    </row>
    <row r="1264" spans="1:10" ht="14.45" customHeight="1" x14ac:dyDescent="0.25">
      <c r="A1264" s="3" t="s">
        <v>14</v>
      </c>
      <c r="B1264" s="9" t="s">
        <v>13</v>
      </c>
      <c r="C1264" s="29">
        <v>1632810</v>
      </c>
      <c r="D1264" s="8">
        <v>36.6</v>
      </c>
      <c r="E1264" s="7">
        <v>45849</v>
      </c>
      <c r="F1264" s="7">
        <v>45909</v>
      </c>
      <c r="G1264" s="8">
        <v>30</v>
      </c>
      <c r="H1264" s="7">
        <v>45867</v>
      </c>
      <c r="I1264" s="28">
        <v>-42</v>
      </c>
      <c r="J1264" s="8">
        <f>G1264*I1264</f>
        <v>-1260</v>
      </c>
    </row>
    <row r="1265" spans="1:10" ht="14.45" customHeight="1" x14ac:dyDescent="0.25">
      <c r="A1265" s="3" t="s">
        <v>14</v>
      </c>
      <c r="B1265" s="9" t="s">
        <v>13</v>
      </c>
      <c r="C1265" s="29">
        <v>1632821</v>
      </c>
      <c r="D1265" s="8">
        <v>19.86</v>
      </c>
      <c r="E1265" s="7">
        <v>45849</v>
      </c>
      <c r="F1265" s="7">
        <v>45909</v>
      </c>
      <c r="G1265" s="8">
        <v>19.100000000000001</v>
      </c>
      <c r="H1265" s="7">
        <v>45867</v>
      </c>
      <c r="I1265" s="28">
        <v>-42</v>
      </c>
      <c r="J1265" s="8">
        <f>G1265*I1265</f>
        <v>-802.2</v>
      </c>
    </row>
    <row r="1266" spans="1:10" ht="14.45" customHeight="1" x14ac:dyDescent="0.25">
      <c r="A1266" s="3" t="s">
        <v>14</v>
      </c>
      <c r="B1266" s="9" t="s">
        <v>13</v>
      </c>
      <c r="C1266" s="29">
        <v>1632850</v>
      </c>
      <c r="D1266" s="8">
        <v>8865.25</v>
      </c>
      <c r="E1266" s="7">
        <v>45855</v>
      </c>
      <c r="F1266" s="7">
        <v>45915</v>
      </c>
      <c r="G1266" s="8">
        <v>7266.6</v>
      </c>
      <c r="H1266" s="7">
        <v>45890</v>
      </c>
      <c r="I1266" s="28">
        <v>-25</v>
      </c>
      <c r="J1266" s="8">
        <f>G1266*I1266</f>
        <v>-181665</v>
      </c>
    </row>
    <row r="1267" spans="1:10" ht="14.45" customHeight="1" x14ac:dyDescent="0.25">
      <c r="A1267" s="3" t="s">
        <v>355</v>
      </c>
      <c r="B1267" s="9" t="s">
        <v>354</v>
      </c>
      <c r="C1267" s="9" t="s">
        <v>5679</v>
      </c>
      <c r="D1267" s="8">
        <v>12.1</v>
      </c>
      <c r="E1267" s="7">
        <v>45638</v>
      </c>
      <c r="F1267" s="7">
        <v>45698</v>
      </c>
      <c r="G1267" s="8">
        <v>9.92</v>
      </c>
      <c r="H1267" s="7">
        <v>45665</v>
      </c>
      <c r="I1267" s="28">
        <v>-33</v>
      </c>
      <c r="J1267" s="8">
        <f>G1267*I1267</f>
        <v>-327.36</v>
      </c>
    </row>
    <row r="1268" spans="1:10" ht="14.45" customHeight="1" x14ac:dyDescent="0.25">
      <c r="A1268" s="3" t="s">
        <v>81</v>
      </c>
      <c r="B1268" s="9" t="s">
        <v>80</v>
      </c>
      <c r="C1268" s="9" t="s">
        <v>5678</v>
      </c>
      <c r="D1268" s="8">
        <v>8133.33</v>
      </c>
      <c r="E1268" s="7">
        <v>45820</v>
      </c>
      <c r="F1268" s="7">
        <v>45880</v>
      </c>
      <c r="G1268" s="8">
        <v>6666.66</v>
      </c>
      <c r="H1268" s="7">
        <v>45847</v>
      </c>
      <c r="I1268" s="28">
        <v>-33</v>
      </c>
      <c r="J1268" s="8">
        <f>G1268*I1268</f>
        <v>-219999.78</v>
      </c>
    </row>
    <row r="1269" spans="1:10" ht="14.45" customHeight="1" x14ac:dyDescent="0.25">
      <c r="A1269" s="3" t="s">
        <v>320</v>
      </c>
      <c r="B1269" s="9" t="s">
        <v>319</v>
      </c>
      <c r="C1269" s="9" t="s">
        <v>5677</v>
      </c>
      <c r="D1269" s="8">
        <v>3891.8</v>
      </c>
      <c r="E1269" s="7">
        <v>45695</v>
      </c>
      <c r="F1269" s="7">
        <v>45755</v>
      </c>
      <c r="G1269" s="8">
        <v>3190</v>
      </c>
      <c r="H1269" s="7">
        <v>45712</v>
      </c>
      <c r="I1269" s="28">
        <v>-43</v>
      </c>
      <c r="J1269" s="8">
        <f>G1269*I1269</f>
        <v>-137170</v>
      </c>
    </row>
    <row r="1270" spans="1:10" ht="14.45" customHeight="1" x14ac:dyDescent="0.25">
      <c r="A1270" s="3" t="s">
        <v>88</v>
      </c>
      <c r="B1270" s="9" t="s">
        <v>87</v>
      </c>
      <c r="C1270" s="9" t="s">
        <v>5676</v>
      </c>
      <c r="D1270" s="8">
        <v>145.6</v>
      </c>
      <c r="E1270" s="7">
        <v>45661</v>
      </c>
      <c r="F1270" s="7">
        <v>45721</v>
      </c>
      <c r="G1270" s="8">
        <v>140</v>
      </c>
      <c r="H1270" s="7">
        <v>45712</v>
      </c>
      <c r="I1270" s="28">
        <v>-9</v>
      </c>
      <c r="J1270" s="8">
        <f>G1270*I1270</f>
        <v>-1260</v>
      </c>
    </row>
    <row r="1271" spans="1:10" ht="14.45" customHeight="1" x14ac:dyDescent="0.25">
      <c r="A1271" s="3" t="s">
        <v>17</v>
      </c>
      <c r="B1271" s="9" t="s">
        <v>16</v>
      </c>
      <c r="C1271" s="9" t="s">
        <v>5675</v>
      </c>
      <c r="D1271" s="8">
        <v>4676.87</v>
      </c>
      <c r="E1271" s="7">
        <v>45699</v>
      </c>
      <c r="F1271" s="7">
        <v>45759</v>
      </c>
      <c r="G1271" s="8">
        <v>3833.5</v>
      </c>
      <c r="H1271" s="7">
        <v>45713</v>
      </c>
      <c r="I1271" s="28">
        <v>-46</v>
      </c>
      <c r="J1271" s="8">
        <f>G1271*I1271</f>
        <v>-176341</v>
      </c>
    </row>
    <row r="1272" spans="1:10" ht="14.45" customHeight="1" x14ac:dyDescent="0.25">
      <c r="A1272" s="3" t="s">
        <v>355</v>
      </c>
      <c r="B1272" s="9" t="s">
        <v>354</v>
      </c>
      <c r="C1272" s="9" t="s">
        <v>5674</v>
      </c>
      <c r="D1272" s="8">
        <v>58.87</v>
      </c>
      <c r="E1272" s="7">
        <v>45638</v>
      </c>
      <c r="F1272" s="7">
        <v>45698</v>
      </c>
      <c r="G1272" s="8">
        <v>48.25</v>
      </c>
      <c r="H1272" s="7">
        <v>45665</v>
      </c>
      <c r="I1272" s="28">
        <v>-33</v>
      </c>
      <c r="J1272" s="8">
        <f>G1272*I1272</f>
        <v>-1592.25</v>
      </c>
    </row>
    <row r="1273" spans="1:10" ht="14.45" customHeight="1" x14ac:dyDescent="0.25">
      <c r="A1273" s="3" t="s">
        <v>421</v>
      </c>
      <c r="B1273" s="9" t="s">
        <v>420</v>
      </c>
      <c r="C1273" s="29">
        <v>207</v>
      </c>
      <c r="D1273" s="8">
        <v>644.80999999999995</v>
      </c>
      <c r="E1273" s="7">
        <v>45679</v>
      </c>
      <c r="F1273" s="7">
        <v>45739</v>
      </c>
      <c r="G1273" s="8">
        <v>614.1</v>
      </c>
      <c r="H1273" s="7">
        <v>45727</v>
      </c>
      <c r="I1273" s="28">
        <v>-12</v>
      </c>
      <c r="J1273" s="8">
        <f>G1273*I1273</f>
        <v>-7369.2000000000007</v>
      </c>
    </row>
    <row r="1274" spans="1:10" ht="14.45" customHeight="1" x14ac:dyDescent="0.25">
      <c r="A1274" s="3" t="s">
        <v>91</v>
      </c>
      <c r="B1274" s="9" t="s">
        <v>90</v>
      </c>
      <c r="C1274" s="9" t="s">
        <v>5673</v>
      </c>
      <c r="D1274" s="8">
        <v>77.38</v>
      </c>
      <c r="E1274" s="7">
        <v>45804</v>
      </c>
      <c r="F1274" s="7">
        <v>45864</v>
      </c>
      <c r="G1274" s="8">
        <v>74.400000000000006</v>
      </c>
      <c r="H1274" s="7">
        <v>45817</v>
      </c>
      <c r="I1274" s="28">
        <v>-47</v>
      </c>
      <c r="J1274" s="8">
        <f>G1274*I1274</f>
        <v>-3496.8</v>
      </c>
    </row>
    <row r="1275" spans="1:10" ht="14.45" customHeight="1" x14ac:dyDescent="0.25">
      <c r="A1275" s="3" t="s">
        <v>14</v>
      </c>
      <c r="B1275" s="9" t="s">
        <v>13</v>
      </c>
      <c r="C1275" s="29">
        <v>1615945</v>
      </c>
      <c r="D1275" s="8">
        <v>1929.06</v>
      </c>
      <c r="E1275" s="7">
        <v>45758</v>
      </c>
      <c r="F1275" s="7">
        <v>45818</v>
      </c>
      <c r="G1275" s="8">
        <v>1854.87</v>
      </c>
      <c r="H1275" s="7">
        <v>45813</v>
      </c>
      <c r="I1275" s="28">
        <v>-5</v>
      </c>
      <c r="J1275" s="8">
        <f>G1275*I1275</f>
        <v>-9274.3499999999985</v>
      </c>
    </row>
    <row r="1276" spans="1:10" ht="14.45" customHeight="1" x14ac:dyDescent="0.25">
      <c r="A1276" s="3" t="s">
        <v>2886</v>
      </c>
      <c r="B1276" s="9" t="s">
        <v>2885</v>
      </c>
      <c r="C1276" s="29">
        <v>8</v>
      </c>
      <c r="D1276" s="8">
        <v>1900</v>
      </c>
      <c r="E1276" s="7">
        <v>45656</v>
      </c>
      <c r="F1276" s="7">
        <v>45716</v>
      </c>
      <c r="G1276" s="8">
        <v>1900</v>
      </c>
      <c r="H1276" s="7">
        <v>45671</v>
      </c>
      <c r="I1276" s="28">
        <v>-45</v>
      </c>
      <c r="J1276" s="8">
        <f>G1276*I1276</f>
        <v>-85500</v>
      </c>
    </row>
    <row r="1277" spans="1:10" ht="14.45" customHeight="1" x14ac:dyDescent="0.25">
      <c r="A1277" s="3" t="s">
        <v>219</v>
      </c>
      <c r="B1277" s="9" t="s">
        <v>218</v>
      </c>
      <c r="C1277" s="9" t="s">
        <v>431</v>
      </c>
      <c r="D1277" s="8">
        <v>15.89</v>
      </c>
      <c r="E1277" s="7">
        <v>45731</v>
      </c>
      <c r="F1277" s="7">
        <v>45791</v>
      </c>
      <c r="G1277" s="8">
        <v>15.28</v>
      </c>
      <c r="H1277" s="7">
        <v>45754</v>
      </c>
      <c r="I1277" s="28">
        <v>-37</v>
      </c>
      <c r="J1277" s="8">
        <f>G1277*I1277</f>
        <v>-565.36</v>
      </c>
    </row>
    <row r="1278" spans="1:10" ht="14.45" customHeight="1" x14ac:dyDescent="0.25">
      <c r="A1278" s="3" t="s">
        <v>152</v>
      </c>
      <c r="B1278" s="9" t="s">
        <v>151</v>
      </c>
      <c r="C1278" s="29">
        <v>252028974</v>
      </c>
      <c r="D1278" s="8">
        <v>1076.4000000000001</v>
      </c>
      <c r="E1278" s="7">
        <v>45849</v>
      </c>
      <c r="F1278" s="7">
        <v>45909</v>
      </c>
      <c r="G1278" s="8">
        <v>1035</v>
      </c>
      <c r="H1278" s="7">
        <v>45881</v>
      </c>
      <c r="I1278" s="28">
        <v>-28</v>
      </c>
      <c r="J1278" s="8">
        <f>G1278*I1278</f>
        <v>-28980</v>
      </c>
    </row>
    <row r="1279" spans="1:10" ht="14.45" customHeight="1" x14ac:dyDescent="0.25">
      <c r="A1279" s="3" t="s">
        <v>75</v>
      </c>
      <c r="B1279" s="9" t="s">
        <v>74</v>
      </c>
      <c r="C1279" s="9" t="s">
        <v>5672</v>
      </c>
      <c r="D1279" s="8">
        <v>2088.64</v>
      </c>
      <c r="E1279" s="7">
        <v>45714</v>
      </c>
      <c r="F1279" s="7">
        <v>45775</v>
      </c>
      <c r="G1279" s="8">
        <v>1712</v>
      </c>
      <c r="H1279" s="7">
        <v>45726</v>
      </c>
      <c r="I1279" s="28">
        <v>-49</v>
      </c>
      <c r="J1279" s="8">
        <f>G1279*I1279</f>
        <v>-83888</v>
      </c>
    </row>
    <row r="1280" spans="1:10" ht="14.45" customHeight="1" x14ac:dyDescent="0.25">
      <c r="A1280" s="3" t="s">
        <v>140</v>
      </c>
      <c r="B1280" s="9" t="s">
        <v>139</v>
      </c>
      <c r="C1280" s="29">
        <v>3201191108</v>
      </c>
      <c r="D1280" s="8">
        <v>230.57</v>
      </c>
      <c r="E1280" s="7">
        <v>45834</v>
      </c>
      <c r="F1280" s="7">
        <v>45894</v>
      </c>
      <c r="G1280" s="8">
        <v>221.7</v>
      </c>
      <c r="H1280" s="7">
        <v>45867</v>
      </c>
      <c r="I1280" s="28">
        <v>-27</v>
      </c>
      <c r="J1280" s="8">
        <f>G1280*I1280</f>
        <v>-5985.9</v>
      </c>
    </row>
    <row r="1281" spans="1:10" ht="14.45" customHeight="1" x14ac:dyDescent="0.25">
      <c r="A1281" s="3" t="s">
        <v>585</v>
      </c>
      <c r="B1281" s="9" t="s">
        <v>584</v>
      </c>
      <c r="C1281" s="9" t="s">
        <v>710</v>
      </c>
      <c r="D1281" s="8">
        <v>1895.51</v>
      </c>
      <c r="E1281" s="7">
        <v>45871</v>
      </c>
      <c r="F1281" s="7">
        <v>45931</v>
      </c>
      <c r="G1281" s="8">
        <v>1553.7</v>
      </c>
      <c r="H1281" s="7">
        <v>45912</v>
      </c>
      <c r="I1281" s="28">
        <v>-19</v>
      </c>
      <c r="J1281" s="8">
        <f>G1281*I1281</f>
        <v>-29520.3</v>
      </c>
    </row>
    <row r="1282" spans="1:10" ht="14.45" customHeight="1" x14ac:dyDescent="0.25">
      <c r="A1282" s="3" t="s">
        <v>3282</v>
      </c>
      <c r="B1282" s="9" t="s">
        <v>3281</v>
      </c>
      <c r="C1282" s="29">
        <v>2508114472</v>
      </c>
      <c r="D1282" s="8">
        <v>3455.04</v>
      </c>
      <c r="E1282" s="7">
        <v>45852</v>
      </c>
      <c r="F1282" s="7">
        <v>45912</v>
      </c>
      <c r="G1282" s="8">
        <v>2832</v>
      </c>
      <c r="H1282" s="7">
        <v>45887</v>
      </c>
      <c r="I1282" s="28">
        <v>-25</v>
      </c>
      <c r="J1282" s="8">
        <f>G1282*I1282</f>
        <v>-70800</v>
      </c>
    </row>
    <row r="1283" spans="1:10" ht="14.45" customHeight="1" x14ac:dyDescent="0.25">
      <c r="A1283" s="3" t="s">
        <v>144</v>
      </c>
      <c r="B1283" s="9" t="s">
        <v>143</v>
      </c>
      <c r="C1283" s="9" t="s">
        <v>5671</v>
      </c>
      <c r="D1283" s="8">
        <v>93.33</v>
      </c>
      <c r="E1283" s="7">
        <v>45831</v>
      </c>
      <c r="F1283" s="7">
        <v>45891</v>
      </c>
      <c r="G1283" s="8">
        <v>76.5</v>
      </c>
      <c r="H1283" s="7">
        <v>45845</v>
      </c>
      <c r="I1283" s="28">
        <v>-46</v>
      </c>
      <c r="J1283" s="8">
        <f>G1283*I1283</f>
        <v>-3519</v>
      </c>
    </row>
    <row r="1284" spans="1:10" ht="14.45" customHeight="1" x14ac:dyDescent="0.25">
      <c r="A1284" s="3" t="s">
        <v>706</v>
      </c>
      <c r="B1284" s="9" t="s">
        <v>705</v>
      </c>
      <c r="C1284" s="29">
        <v>2025032954</v>
      </c>
      <c r="D1284" s="8">
        <v>345.75</v>
      </c>
      <c r="E1284" s="7">
        <v>45863</v>
      </c>
      <c r="F1284" s="7">
        <v>45924</v>
      </c>
      <c r="G1284" s="8">
        <v>283.39999999999998</v>
      </c>
      <c r="H1284" s="7">
        <v>45887</v>
      </c>
      <c r="I1284" s="28">
        <v>-37</v>
      </c>
      <c r="J1284" s="8">
        <f>G1284*I1284</f>
        <v>-10485.8</v>
      </c>
    </row>
    <row r="1285" spans="1:10" ht="14.45" customHeight="1" x14ac:dyDescent="0.25">
      <c r="A1285" s="3" t="s">
        <v>1482</v>
      </c>
      <c r="B1285" s="9" t="s">
        <v>1481</v>
      </c>
      <c r="C1285" s="9" t="s">
        <v>346</v>
      </c>
      <c r="D1285" s="8">
        <v>23887.5</v>
      </c>
      <c r="E1285" s="7">
        <v>45856</v>
      </c>
      <c r="F1285" s="7">
        <v>45916</v>
      </c>
      <c r="G1285" s="8">
        <v>22750</v>
      </c>
      <c r="H1285" s="7">
        <v>45870</v>
      </c>
      <c r="I1285" s="28">
        <v>-46</v>
      </c>
      <c r="J1285" s="8">
        <f>G1285*I1285</f>
        <v>-1046500</v>
      </c>
    </row>
    <row r="1286" spans="1:10" ht="14.45" customHeight="1" x14ac:dyDescent="0.25">
      <c r="A1286" s="3" t="s">
        <v>1526</v>
      </c>
      <c r="B1286" s="9" t="s">
        <v>1525</v>
      </c>
      <c r="C1286" s="29">
        <v>9</v>
      </c>
      <c r="D1286" s="8">
        <v>1830</v>
      </c>
      <c r="E1286" s="7">
        <v>45863</v>
      </c>
      <c r="F1286" s="7">
        <v>45923</v>
      </c>
      <c r="G1286" s="8">
        <v>1530</v>
      </c>
      <c r="H1286" s="7">
        <v>45924</v>
      </c>
      <c r="I1286" s="28">
        <v>1</v>
      </c>
      <c r="J1286" s="8">
        <f>G1286*I1286</f>
        <v>1530</v>
      </c>
    </row>
    <row r="1287" spans="1:10" ht="14.45" customHeight="1" x14ac:dyDescent="0.25">
      <c r="A1287" s="3" t="s">
        <v>1526</v>
      </c>
      <c r="B1287" s="9" t="s">
        <v>1525</v>
      </c>
      <c r="C1287" s="29">
        <v>9</v>
      </c>
      <c r="D1287" s="8">
        <v>1830</v>
      </c>
      <c r="E1287" s="7">
        <v>45863</v>
      </c>
      <c r="F1287" s="7">
        <v>45923</v>
      </c>
      <c r="G1287" s="8">
        <v>300</v>
      </c>
      <c r="H1287" s="7">
        <v>45930</v>
      </c>
      <c r="I1287" s="28">
        <v>7</v>
      </c>
      <c r="J1287" s="8">
        <f>G1287*I1287</f>
        <v>2100</v>
      </c>
    </row>
    <row r="1288" spans="1:10" ht="14.45" customHeight="1" x14ac:dyDescent="0.25">
      <c r="A1288" s="3" t="s">
        <v>941</v>
      </c>
      <c r="B1288" s="9" t="s">
        <v>940</v>
      </c>
      <c r="C1288" s="9" t="s">
        <v>5670</v>
      </c>
      <c r="D1288" s="8">
        <v>2538.4499999999998</v>
      </c>
      <c r="E1288" s="7">
        <v>45817</v>
      </c>
      <c r="F1288" s="7">
        <v>45877</v>
      </c>
      <c r="G1288" s="8">
        <v>2080.6999999999998</v>
      </c>
      <c r="H1288" s="7">
        <v>45868</v>
      </c>
      <c r="I1288" s="28">
        <v>-9</v>
      </c>
      <c r="J1288" s="8">
        <f>G1288*I1288</f>
        <v>-18726.3</v>
      </c>
    </row>
    <row r="1289" spans="1:10" ht="14.45" customHeight="1" x14ac:dyDescent="0.25">
      <c r="A1289" s="3" t="s">
        <v>270</v>
      </c>
      <c r="B1289" s="9" t="s">
        <v>269</v>
      </c>
      <c r="C1289" s="9" t="s">
        <v>5669</v>
      </c>
      <c r="D1289" s="8">
        <v>488</v>
      </c>
      <c r="E1289" s="7">
        <v>45771</v>
      </c>
      <c r="F1289" s="7">
        <v>45831</v>
      </c>
      <c r="G1289" s="8">
        <v>400</v>
      </c>
      <c r="H1289" s="7">
        <v>45792</v>
      </c>
      <c r="I1289" s="28">
        <v>-39</v>
      </c>
      <c r="J1289" s="8">
        <f>G1289*I1289</f>
        <v>-15600</v>
      </c>
    </row>
    <row r="1290" spans="1:10" ht="14.45" customHeight="1" x14ac:dyDescent="0.25">
      <c r="A1290" s="3" t="s">
        <v>5668</v>
      </c>
      <c r="B1290" s="9" t="s">
        <v>5667</v>
      </c>
      <c r="C1290" s="9" t="s">
        <v>5666</v>
      </c>
      <c r="D1290" s="8">
        <v>1464</v>
      </c>
      <c r="E1290" s="7">
        <v>45821</v>
      </c>
      <c r="F1290" s="7">
        <v>45881</v>
      </c>
      <c r="G1290" s="8">
        <v>1200</v>
      </c>
      <c r="H1290" s="7">
        <v>45848</v>
      </c>
      <c r="I1290" s="28">
        <v>-33</v>
      </c>
      <c r="J1290" s="8">
        <f>G1290*I1290</f>
        <v>-39600</v>
      </c>
    </row>
    <row r="1291" spans="1:10" ht="14.45" customHeight="1" x14ac:dyDescent="0.25">
      <c r="A1291" s="3" t="s">
        <v>1383</v>
      </c>
      <c r="B1291" s="9" t="s">
        <v>1382</v>
      </c>
      <c r="C1291" s="29">
        <v>2</v>
      </c>
      <c r="D1291" s="8">
        <v>3542.88</v>
      </c>
      <c r="E1291" s="7">
        <v>45757</v>
      </c>
      <c r="F1291" s="7">
        <v>45797</v>
      </c>
      <c r="G1291" s="8">
        <v>2962.08</v>
      </c>
      <c r="H1291" s="7">
        <v>45785</v>
      </c>
      <c r="I1291" s="28">
        <v>-12</v>
      </c>
      <c r="J1291" s="8">
        <f>G1291*I1291</f>
        <v>-35544.959999999999</v>
      </c>
    </row>
    <row r="1292" spans="1:10" ht="14.45" customHeight="1" x14ac:dyDescent="0.25">
      <c r="A1292" s="3" t="s">
        <v>17</v>
      </c>
      <c r="B1292" s="9" t="s">
        <v>16</v>
      </c>
      <c r="C1292" s="9" t="s">
        <v>5665</v>
      </c>
      <c r="D1292" s="8">
        <v>121.68</v>
      </c>
      <c r="E1292" s="7">
        <v>45835</v>
      </c>
      <c r="F1292" s="7">
        <v>45895</v>
      </c>
      <c r="G1292" s="8">
        <v>117</v>
      </c>
      <c r="H1292" s="7">
        <v>45868</v>
      </c>
      <c r="I1292" s="28">
        <v>-27</v>
      </c>
      <c r="J1292" s="8">
        <f>G1292*I1292</f>
        <v>-3159</v>
      </c>
    </row>
    <row r="1293" spans="1:10" ht="14.45" customHeight="1" x14ac:dyDescent="0.25">
      <c r="A1293" s="3" t="s">
        <v>629</v>
      </c>
      <c r="B1293" s="9" t="s">
        <v>628</v>
      </c>
      <c r="C1293" s="9" t="s">
        <v>5664</v>
      </c>
      <c r="D1293" s="8">
        <v>357</v>
      </c>
      <c r="E1293" s="7">
        <v>45797</v>
      </c>
      <c r="F1293" s="7">
        <v>45857</v>
      </c>
      <c r="G1293" s="8">
        <v>340</v>
      </c>
      <c r="H1293" s="7">
        <v>45813</v>
      </c>
      <c r="I1293" s="28">
        <v>-44</v>
      </c>
      <c r="J1293" s="8">
        <f>G1293*I1293</f>
        <v>-14960</v>
      </c>
    </row>
    <row r="1294" spans="1:10" ht="14.45" customHeight="1" x14ac:dyDescent="0.25">
      <c r="A1294" s="3" t="s">
        <v>537</v>
      </c>
      <c r="B1294" s="9" t="s">
        <v>536</v>
      </c>
      <c r="C1294" s="9" t="s">
        <v>964</v>
      </c>
      <c r="D1294" s="8">
        <v>3826.16</v>
      </c>
      <c r="E1294" s="7">
        <v>45778</v>
      </c>
      <c r="F1294" s="7">
        <v>45839</v>
      </c>
      <c r="G1294" s="8">
        <v>3136.2</v>
      </c>
      <c r="H1294" s="7">
        <v>45813</v>
      </c>
      <c r="I1294" s="28">
        <v>-26</v>
      </c>
      <c r="J1294" s="8">
        <f>G1294*I1294</f>
        <v>-81541.2</v>
      </c>
    </row>
    <row r="1295" spans="1:10" ht="14.45" customHeight="1" x14ac:dyDescent="0.25">
      <c r="A1295" s="3" t="s">
        <v>39</v>
      </c>
      <c r="B1295" s="9" t="s">
        <v>38</v>
      </c>
      <c r="C1295" s="29">
        <v>5025129801</v>
      </c>
      <c r="D1295" s="8">
        <v>61.26</v>
      </c>
      <c r="E1295" s="7">
        <v>45847</v>
      </c>
      <c r="F1295" s="7">
        <v>45907</v>
      </c>
      <c r="G1295" s="8">
        <v>58.9</v>
      </c>
      <c r="H1295" s="7">
        <v>45867</v>
      </c>
      <c r="I1295" s="28">
        <v>-40</v>
      </c>
      <c r="J1295" s="8">
        <f>G1295*I1295</f>
        <v>-2356</v>
      </c>
    </row>
    <row r="1296" spans="1:10" ht="14.45" customHeight="1" x14ac:dyDescent="0.25">
      <c r="A1296" s="3" t="s">
        <v>94</v>
      </c>
      <c r="B1296" s="9" t="s">
        <v>93</v>
      </c>
      <c r="C1296" s="9" t="s">
        <v>5663</v>
      </c>
      <c r="D1296" s="8">
        <v>565.96</v>
      </c>
      <c r="E1296" s="7">
        <v>45692</v>
      </c>
      <c r="F1296" s="7">
        <v>45752</v>
      </c>
      <c r="G1296" s="8">
        <v>544.19000000000005</v>
      </c>
      <c r="H1296" s="7">
        <v>45776</v>
      </c>
      <c r="I1296" s="28">
        <v>24</v>
      </c>
      <c r="J1296" s="8">
        <f>G1296*I1296</f>
        <v>13060.560000000001</v>
      </c>
    </row>
    <row r="1297" spans="1:10" ht="14.45" customHeight="1" x14ac:dyDescent="0.25">
      <c r="A1297" s="3" t="s">
        <v>144</v>
      </c>
      <c r="B1297" s="9" t="s">
        <v>143</v>
      </c>
      <c r="C1297" s="9" t="s">
        <v>5662</v>
      </c>
      <c r="D1297" s="8">
        <v>4343.6899999999996</v>
      </c>
      <c r="E1297" s="7">
        <v>45831</v>
      </c>
      <c r="F1297" s="7">
        <v>45891</v>
      </c>
      <c r="G1297" s="8">
        <v>3560.4</v>
      </c>
      <c r="H1297" s="7">
        <v>45845</v>
      </c>
      <c r="I1297" s="28">
        <v>-46</v>
      </c>
      <c r="J1297" s="8">
        <f>G1297*I1297</f>
        <v>-163778.4</v>
      </c>
    </row>
    <row r="1298" spans="1:10" ht="14.45" customHeight="1" x14ac:dyDescent="0.25">
      <c r="A1298" s="3" t="s">
        <v>17</v>
      </c>
      <c r="B1298" s="9" t="s">
        <v>16</v>
      </c>
      <c r="C1298" s="9" t="s">
        <v>5661</v>
      </c>
      <c r="D1298" s="8">
        <v>6200.06</v>
      </c>
      <c r="E1298" s="7">
        <v>45852</v>
      </c>
      <c r="F1298" s="7">
        <v>45912</v>
      </c>
      <c r="G1298" s="8">
        <v>5961.6</v>
      </c>
      <c r="H1298" s="7">
        <v>45868</v>
      </c>
      <c r="I1298" s="28">
        <v>-44</v>
      </c>
      <c r="J1298" s="8">
        <f>G1298*I1298</f>
        <v>-262310.40000000002</v>
      </c>
    </row>
    <row r="1299" spans="1:10" ht="14.45" customHeight="1" x14ac:dyDescent="0.25">
      <c r="A1299" s="3" t="s">
        <v>17</v>
      </c>
      <c r="B1299" s="9" t="s">
        <v>16</v>
      </c>
      <c r="C1299" s="9" t="s">
        <v>5660</v>
      </c>
      <c r="D1299" s="8">
        <v>803.71</v>
      </c>
      <c r="E1299" s="7">
        <v>45846</v>
      </c>
      <c r="F1299" s="7">
        <v>45906</v>
      </c>
      <c r="G1299" s="8">
        <v>772.8</v>
      </c>
      <c r="H1299" s="7">
        <v>45868</v>
      </c>
      <c r="I1299" s="28">
        <v>-38</v>
      </c>
      <c r="J1299" s="8">
        <f>G1299*I1299</f>
        <v>-29366.399999999998</v>
      </c>
    </row>
    <row r="1300" spans="1:10" ht="14.45" customHeight="1" x14ac:dyDescent="0.25">
      <c r="A1300" s="3" t="s">
        <v>17</v>
      </c>
      <c r="B1300" s="9" t="s">
        <v>16</v>
      </c>
      <c r="C1300" s="9" t="s">
        <v>5659</v>
      </c>
      <c r="D1300" s="8">
        <v>493.38</v>
      </c>
      <c r="E1300" s="7">
        <v>45825</v>
      </c>
      <c r="F1300" s="7">
        <v>45885</v>
      </c>
      <c r="G1300" s="8">
        <v>474.4</v>
      </c>
      <c r="H1300" s="7">
        <v>45868</v>
      </c>
      <c r="I1300" s="28">
        <v>-17</v>
      </c>
      <c r="J1300" s="8">
        <f>G1300*I1300</f>
        <v>-8064.7999999999993</v>
      </c>
    </row>
    <row r="1301" spans="1:10" ht="14.45" customHeight="1" x14ac:dyDescent="0.25">
      <c r="A1301" s="3" t="s">
        <v>5658</v>
      </c>
      <c r="B1301" s="9" t="s">
        <v>5657</v>
      </c>
      <c r="C1301" s="29">
        <v>386</v>
      </c>
      <c r="D1301" s="8">
        <v>1220</v>
      </c>
      <c r="E1301" s="7">
        <v>45831</v>
      </c>
      <c r="F1301" s="7">
        <v>45891</v>
      </c>
      <c r="G1301" s="8">
        <v>1000</v>
      </c>
      <c r="H1301" s="7">
        <v>45859</v>
      </c>
      <c r="I1301" s="28">
        <v>-32</v>
      </c>
      <c r="J1301" s="8">
        <f>G1301*I1301</f>
        <v>-32000</v>
      </c>
    </row>
    <row r="1302" spans="1:10" ht="14.45" customHeight="1" x14ac:dyDescent="0.25">
      <c r="A1302" s="3" t="s">
        <v>144</v>
      </c>
      <c r="B1302" s="9" t="s">
        <v>143</v>
      </c>
      <c r="C1302" s="9" t="s">
        <v>5656</v>
      </c>
      <c r="D1302" s="8">
        <v>47.58</v>
      </c>
      <c r="E1302" s="7">
        <v>45831</v>
      </c>
      <c r="F1302" s="7">
        <v>45891</v>
      </c>
      <c r="G1302" s="8">
        <v>39</v>
      </c>
      <c r="H1302" s="7">
        <v>45845</v>
      </c>
      <c r="I1302" s="28">
        <v>-46</v>
      </c>
      <c r="J1302" s="8">
        <f>G1302*I1302</f>
        <v>-1794</v>
      </c>
    </row>
    <row r="1303" spans="1:10" ht="14.45" customHeight="1" x14ac:dyDescent="0.25">
      <c r="A1303" s="3" t="s">
        <v>2017</v>
      </c>
      <c r="B1303" s="9" t="s">
        <v>2016</v>
      </c>
      <c r="C1303" s="9" t="s">
        <v>5655</v>
      </c>
      <c r="D1303" s="8">
        <v>3663.88</v>
      </c>
      <c r="E1303" s="7">
        <v>45796</v>
      </c>
      <c r="F1303" s="7">
        <v>45856</v>
      </c>
      <c r="G1303" s="8">
        <v>3173.5</v>
      </c>
      <c r="H1303" s="7">
        <v>45930</v>
      </c>
      <c r="I1303" s="28">
        <v>74</v>
      </c>
      <c r="J1303" s="8">
        <f>G1303*I1303</f>
        <v>234839</v>
      </c>
    </row>
    <row r="1304" spans="1:10" ht="14.45" customHeight="1" x14ac:dyDescent="0.25">
      <c r="A1304" s="3" t="s">
        <v>56</v>
      </c>
      <c r="B1304" s="9" t="s">
        <v>55</v>
      </c>
      <c r="C1304" s="9" t="s">
        <v>710</v>
      </c>
      <c r="D1304" s="8">
        <v>1762.53</v>
      </c>
      <c r="E1304" s="7">
        <v>45904</v>
      </c>
      <c r="F1304" s="7">
        <v>45964</v>
      </c>
      <c r="G1304" s="8">
        <v>1444.7</v>
      </c>
      <c r="H1304" s="7">
        <v>45919</v>
      </c>
      <c r="I1304" s="28">
        <v>-45</v>
      </c>
      <c r="J1304" s="8">
        <f>G1304*I1304</f>
        <v>-65011.5</v>
      </c>
    </row>
    <row r="1305" spans="1:10" ht="14.45" customHeight="1" x14ac:dyDescent="0.25">
      <c r="A1305" s="3" t="s">
        <v>14</v>
      </c>
      <c r="B1305" s="9" t="s">
        <v>13</v>
      </c>
      <c r="C1305" s="29">
        <v>1658611</v>
      </c>
      <c r="D1305" s="8">
        <v>80.599999999999994</v>
      </c>
      <c r="E1305" s="7">
        <v>45608</v>
      </c>
      <c r="F1305" s="7">
        <v>45668</v>
      </c>
      <c r="G1305" s="8">
        <v>77.5</v>
      </c>
      <c r="H1305" s="7">
        <v>45670</v>
      </c>
      <c r="I1305" s="28">
        <v>2</v>
      </c>
      <c r="J1305" s="8">
        <f>G1305*I1305</f>
        <v>155</v>
      </c>
    </row>
    <row r="1306" spans="1:10" ht="14.45" customHeight="1" x14ac:dyDescent="0.25">
      <c r="A1306" s="3" t="s">
        <v>152</v>
      </c>
      <c r="B1306" s="9" t="s">
        <v>151</v>
      </c>
      <c r="C1306" s="29">
        <v>252015579</v>
      </c>
      <c r="D1306" s="8">
        <v>383.55</v>
      </c>
      <c r="E1306" s="7">
        <v>45782</v>
      </c>
      <c r="F1306" s="7">
        <v>45842</v>
      </c>
      <c r="G1306" s="8">
        <v>368.8</v>
      </c>
      <c r="H1306" s="7">
        <v>45806</v>
      </c>
      <c r="I1306" s="28">
        <v>-36</v>
      </c>
      <c r="J1306" s="8">
        <f>G1306*I1306</f>
        <v>-13276.800000000001</v>
      </c>
    </row>
    <row r="1307" spans="1:10" ht="14.45" customHeight="1" x14ac:dyDescent="0.25">
      <c r="A1307" s="3" t="s">
        <v>37</v>
      </c>
      <c r="B1307" s="9" t="s">
        <v>36</v>
      </c>
      <c r="C1307" s="9" t="s">
        <v>5654</v>
      </c>
      <c r="D1307" s="8">
        <v>2220.4</v>
      </c>
      <c r="E1307" s="7">
        <v>45727</v>
      </c>
      <c r="F1307" s="7">
        <v>45787</v>
      </c>
      <c r="G1307" s="8">
        <v>1820</v>
      </c>
      <c r="H1307" s="7">
        <v>45751</v>
      </c>
      <c r="I1307" s="28">
        <v>-36</v>
      </c>
      <c r="J1307" s="8">
        <f>G1307*I1307</f>
        <v>-65520</v>
      </c>
    </row>
    <row r="1308" spans="1:10" ht="14.45" customHeight="1" x14ac:dyDescent="0.25">
      <c r="A1308" s="3" t="s">
        <v>144</v>
      </c>
      <c r="B1308" s="9" t="s">
        <v>143</v>
      </c>
      <c r="C1308" s="9" t="s">
        <v>5653</v>
      </c>
      <c r="D1308" s="8">
        <v>384.3</v>
      </c>
      <c r="E1308" s="7">
        <v>45665</v>
      </c>
      <c r="F1308" s="7">
        <v>45725</v>
      </c>
      <c r="G1308" s="8">
        <v>315</v>
      </c>
      <c r="H1308" s="7">
        <v>45695</v>
      </c>
      <c r="I1308" s="28">
        <v>-30</v>
      </c>
      <c r="J1308" s="8">
        <f>G1308*I1308</f>
        <v>-9450</v>
      </c>
    </row>
    <row r="1309" spans="1:10" ht="14.45" customHeight="1" x14ac:dyDescent="0.25">
      <c r="A1309" s="3" t="s">
        <v>850</v>
      </c>
      <c r="B1309" s="9" t="s">
        <v>849</v>
      </c>
      <c r="C1309" s="9" t="s">
        <v>5652</v>
      </c>
      <c r="D1309" s="8">
        <v>960.02</v>
      </c>
      <c r="E1309" s="7">
        <v>45719</v>
      </c>
      <c r="F1309" s="7">
        <v>45779</v>
      </c>
      <c r="G1309" s="8">
        <v>786.9</v>
      </c>
      <c r="H1309" s="7">
        <v>45775</v>
      </c>
      <c r="I1309" s="28">
        <v>-4</v>
      </c>
      <c r="J1309" s="8">
        <f>G1309*I1309</f>
        <v>-3147.6</v>
      </c>
    </row>
    <row r="1310" spans="1:10" ht="14.45" customHeight="1" x14ac:dyDescent="0.25">
      <c r="A1310" s="3" t="s">
        <v>144</v>
      </c>
      <c r="B1310" s="9" t="s">
        <v>143</v>
      </c>
      <c r="C1310" s="9" t="s">
        <v>5651</v>
      </c>
      <c r="D1310" s="8">
        <v>307.44</v>
      </c>
      <c r="E1310" s="7">
        <v>45665</v>
      </c>
      <c r="F1310" s="7">
        <v>45725</v>
      </c>
      <c r="G1310" s="8">
        <v>252</v>
      </c>
      <c r="H1310" s="7">
        <v>45695</v>
      </c>
      <c r="I1310" s="28">
        <v>-30</v>
      </c>
      <c r="J1310" s="8">
        <f>G1310*I1310</f>
        <v>-7560</v>
      </c>
    </row>
    <row r="1311" spans="1:10" ht="14.45" customHeight="1" x14ac:dyDescent="0.25">
      <c r="A1311" s="3" t="s">
        <v>997</v>
      </c>
      <c r="B1311" s="9" t="s">
        <v>996</v>
      </c>
      <c r="C1311" s="9" t="s">
        <v>1555</v>
      </c>
      <c r="D1311" s="8">
        <v>1719.96</v>
      </c>
      <c r="E1311" s="7">
        <v>45671</v>
      </c>
      <c r="F1311" s="7">
        <v>45731</v>
      </c>
      <c r="G1311" s="8">
        <v>1409.8</v>
      </c>
      <c r="H1311" s="7">
        <v>45707</v>
      </c>
      <c r="I1311" s="28">
        <v>-24</v>
      </c>
      <c r="J1311" s="8">
        <f>G1311*I1311</f>
        <v>-33835.199999999997</v>
      </c>
    </row>
    <row r="1312" spans="1:10" ht="14.45" customHeight="1" x14ac:dyDescent="0.25">
      <c r="A1312" s="3" t="s">
        <v>14</v>
      </c>
      <c r="B1312" s="9" t="s">
        <v>13</v>
      </c>
      <c r="C1312" s="29">
        <v>1660459</v>
      </c>
      <c r="D1312" s="8">
        <v>343.2</v>
      </c>
      <c r="E1312" s="7">
        <v>45638</v>
      </c>
      <c r="F1312" s="7">
        <v>45698</v>
      </c>
      <c r="G1312" s="8">
        <v>330</v>
      </c>
      <c r="H1312" s="7">
        <v>45701</v>
      </c>
      <c r="I1312" s="28">
        <v>3</v>
      </c>
      <c r="J1312" s="8">
        <f>G1312*I1312</f>
        <v>990</v>
      </c>
    </row>
    <row r="1313" spans="1:10" ht="14.45" customHeight="1" x14ac:dyDescent="0.25">
      <c r="A1313" s="3" t="s">
        <v>152</v>
      </c>
      <c r="B1313" s="9" t="s">
        <v>151</v>
      </c>
      <c r="C1313" s="29">
        <v>252007090</v>
      </c>
      <c r="D1313" s="8">
        <v>348.28</v>
      </c>
      <c r="E1313" s="7">
        <v>45716</v>
      </c>
      <c r="F1313" s="7">
        <v>45776</v>
      </c>
      <c r="G1313" s="8">
        <v>334.88</v>
      </c>
      <c r="H1313" s="7">
        <v>45733</v>
      </c>
      <c r="I1313" s="28">
        <v>-43</v>
      </c>
      <c r="J1313" s="8">
        <f>G1313*I1313</f>
        <v>-14399.84</v>
      </c>
    </row>
    <row r="1314" spans="1:10" ht="14.45" customHeight="1" x14ac:dyDescent="0.25">
      <c r="A1314" s="3" t="s">
        <v>850</v>
      </c>
      <c r="B1314" s="9" t="s">
        <v>849</v>
      </c>
      <c r="C1314" s="9" t="s">
        <v>698</v>
      </c>
      <c r="D1314" s="8">
        <v>853.63</v>
      </c>
      <c r="E1314" s="7">
        <v>45660</v>
      </c>
      <c r="F1314" s="7">
        <v>45720</v>
      </c>
      <c r="G1314" s="8">
        <v>699.7</v>
      </c>
      <c r="H1314" s="7">
        <v>45705</v>
      </c>
      <c r="I1314" s="28">
        <v>-15</v>
      </c>
      <c r="J1314" s="8">
        <f>G1314*I1314</f>
        <v>-10495.5</v>
      </c>
    </row>
    <row r="1315" spans="1:10" ht="14.45" customHeight="1" x14ac:dyDescent="0.25">
      <c r="A1315" s="3" t="s">
        <v>1956</v>
      </c>
      <c r="B1315" s="9" t="s">
        <v>1955</v>
      </c>
      <c r="C1315" s="9" t="s">
        <v>200</v>
      </c>
      <c r="D1315" s="8">
        <v>842</v>
      </c>
      <c r="E1315" s="7">
        <v>45757</v>
      </c>
      <c r="F1315" s="7">
        <v>45817</v>
      </c>
      <c r="G1315" s="8">
        <v>842</v>
      </c>
      <c r="H1315" s="7">
        <v>45812</v>
      </c>
      <c r="I1315" s="28">
        <v>-5</v>
      </c>
      <c r="J1315" s="8">
        <f>G1315*I1315</f>
        <v>-4210</v>
      </c>
    </row>
    <row r="1316" spans="1:10" ht="14.45" customHeight="1" x14ac:dyDescent="0.25">
      <c r="A1316" s="3" t="s">
        <v>31</v>
      </c>
      <c r="B1316" s="9" t="s">
        <v>30</v>
      </c>
      <c r="C1316" s="9" t="s">
        <v>5650</v>
      </c>
      <c r="D1316" s="8">
        <v>1315.29</v>
      </c>
      <c r="E1316" s="7">
        <v>45628</v>
      </c>
      <c r="F1316" s="7">
        <v>45688</v>
      </c>
      <c r="G1316" s="8">
        <v>104.42</v>
      </c>
      <c r="H1316" s="7">
        <v>45930</v>
      </c>
      <c r="I1316" s="28">
        <v>242</v>
      </c>
      <c r="J1316" s="8">
        <f>G1316*I1316</f>
        <v>25269.64</v>
      </c>
    </row>
    <row r="1317" spans="1:10" ht="14.45" customHeight="1" x14ac:dyDescent="0.25">
      <c r="A1317" s="3" t="s">
        <v>31</v>
      </c>
      <c r="B1317" s="9" t="s">
        <v>30</v>
      </c>
      <c r="C1317" s="9" t="s">
        <v>5650</v>
      </c>
      <c r="D1317" s="8">
        <v>1315.29</v>
      </c>
      <c r="E1317" s="7">
        <v>45628</v>
      </c>
      <c r="F1317" s="7">
        <v>45688</v>
      </c>
      <c r="G1317" s="8">
        <v>1160.28</v>
      </c>
      <c r="H1317" s="7">
        <v>45775</v>
      </c>
      <c r="I1317" s="28">
        <v>87</v>
      </c>
      <c r="J1317" s="8">
        <f>G1317*I1317</f>
        <v>100944.36</v>
      </c>
    </row>
    <row r="1318" spans="1:10" ht="14.45" customHeight="1" x14ac:dyDescent="0.25">
      <c r="A1318" s="3" t="s">
        <v>39</v>
      </c>
      <c r="B1318" s="9" t="s">
        <v>38</v>
      </c>
      <c r="C1318" s="29">
        <v>5025136431</v>
      </c>
      <c r="D1318" s="8">
        <v>240.24</v>
      </c>
      <c r="E1318" s="7">
        <v>45848</v>
      </c>
      <c r="F1318" s="7">
        <v>45908</v>
      </c>
      <c r="G1318" s="8">
        <v>231</v>
      </c>
      <c r="H1318" s="7">
        <v>45867</v>
      </c>
      <c r="I1318" s="28">
        <v>-41</v>
      </c>
      <c r="J1318" s="8">
        <f>G1318*I1318</f>
        <v>-9471</v>
      </c>
    </row>
    <row r="1319" spans="1:10" ht="14.45" customHeight="1" x14ac:dyDescent="0.25">
      <c r="A1319" s="3" t="s">
        <v>3636</v>
      </c>
      <c r="B1319" s="9" t="s">
        <v>3635</v>
      </c>
      <c r="C1319" s="9" t="s">
        <v>343</v>
      </c>
      <c r="D1319" s="8">
        <v>2160</v>
      </c>
      <c r="E1319" s="7">
        <v>45750</v>
      </c>
      <c r="F1319" s="7">
        <v>45810</v>
      </c>
      <c r="G1319" s="8">
        <v>2160</v>
      </c>
      <c r="H1319" s="7">
        <v>45775</v>
      </c>
      <c r="I1319" s="28">
        <v>-35</v>
      </c>
      <c r="J1319" s="8">
        <f>G1319*I1319</f>
        <v>-75600</v>
      </c>
    </row>
    <row r="1320" spans="1:10" ht="14.45" customHeight="1" x14ac:dyDescent="0.25">
      <c r="A1320" s="3" t="s">
        <v>223</v>
      </c>
      <c r="B1320" s="9" t="s">
        <v>222</v>
      </c>
      <c r="C1320" s="9" t="s">
        <v>5649</v>
      </c>
      <c r="D1320" s="8">
        <v>1002.27</v>
      </c>
      <c r="E1320" s="7">
        <v>45624</v>
      </c>
      <c r="F1320" s="7">
        <v>45684</v>
      </c>
      <c r="G1320" s="8">
        <v>963.72</v>
      </c>
      <c r="H1320" s="7">
        <v>45674</v>
      </c>
      <c r="I1320" s="28">
        <v>-10</v>
      </c>
      <c r="J1320" s="8">
        <f>G1320*I1320</f>
        <v>-9637.2000000000007</v>
      </c>
    </row>
    <row r="1321" spans="1:10" ht="14.45" customHeight="1" x14ac:dyDescent="0.25">
      <c r="A1321" s="3" t="s">
        <v>223</v>
      </c>
      <c r="B1321" s="9" t="s">
        <v>222</v>
      </c>
      <c r="C1321" s="9" t="s">
        <v>2348</v>
      </c>
      <c r="D1321" s="8">
        <v>1105.92</v>
      </c>
      <c r="E1321" s="7">
        <v>45694</v>
      </c>
      <c r="F1321" s="7">
        <v>45754</v>
      </c>
      <c r="G1321" s="8">
        <v>1063.3800000000001</v>
      </c>
      <c r="H1321" s="7">
        <v>45723</v>
      </c>
      <c r="I1321" s="28">
        <v>-31</v>
      </c>
      <c r="J1321" s="8">
        <f>G1321*I1321</f>
        <v>-32964.780000000006</v>
      </c>
    </row>
    <row r="1322" spans="1:10" ht="14.45" customHeight="1" x14ac:dyDescent="0.25">
      <c r="A1322" s="3" t="s">
        <v>144</v>
      </c>
      <c r="B1322" s="9" t="s">
        <v>143</v>
      </c>
      <c r="C1322" s="9" t="s">
        <v>5648</v>
      </c>
      <c r="D1322" s="8">
        <v>8914.66</v>
      </c>
      <c r="E1322" s="7">
        <v>45861</v>
      </c>
      <c r="F1322" s="7">
        <v>45921</v>
      </c>
      <c r="G1322" s="8">
        <v>7307.1</v>
      </c>
      <c r="H1322" s="7">
        <v>45870</v>
      </c>
      <c r="I1322" s="28">
        <v>-51</v>
      </c>
      <c r="J1322" s="8">
        <f>G1322*I1322</f>
        <v>-372662.10000000003</v>
      </c>
    </row>
    <row r="1323" spans="1:10" ht="14.45" customHeight="1" x14ac:dyDescent="0.25">
      <c r="A1323" s="3" t="s">
        <v>814</v>
      </c>
      <c r="B1323" s="9" t="s">
        <v>198</v>
      </c>
      <c r="C1323" s="9" t="s">
        <v>1538</v>
      </c>
      <c r="D1323" s="8">
        <v>3826.04</v>
      </c>
      <c r="E1323" s="7">
        <v>45691</v>
      </c>
      <c r="F1323" s="7">
        <v>45751</v>
      </c>
      <c r="G1323" s="8">
        <v>3136.1</v>
      </c>
      <c r="H1323" s="7">
        <v>45721</v>
      </c>
      <c r="I1323" s="28">
        <v>-30</v>
      </c>
      <c r="J1323" s="8">
        <f>G1323*I1323</f>
        <v>-94083</v>
      </c>
    </row>
    <row r="1324" spans="1:10" ht="14.45" customHeight="1" x14ac:dyDescent="0.25">
      <c r="A1324" s="3" t="s">
        <v>391</v>
      </c>
      <c r="B1324" s="9" t="s">
        <v>390</v>
      </c>
      <c r="C1324" s="29">
        <v>6754343524</v>
      </c>
      <c r="D1324" s="8">
        <v>13880.89</v>
      </c>
      <c r="E1324" s="7">
        <v>45630</v>
      </c>
      <c r="F1324" s="7">
        <v>45690</v>
      </c>
      <c r="G1324" s="8">
        <v>12618.99</v>
      </c>
      <c r="H1324" s="7">
        <v>45671</v>
      </c>
      <c r="I1324" s="28">
        <v>-19</v>
      </c>
      <c r="J1324" s="8">
        <f>G1324*I1324</f>
        <v>-239760.81</v>
      </c>
    </row>
    <row r="1325" spans="1:10" ht="14.45" customHeight="1" x14ac:dyDescent="0.25">
      <c r="A1325" s="3" t="s">
        <v>91</v>
      </c>
      <c r="B1325" s="9" t="s">
        <v>90</v>
      </c>
      <c r="C1325" s="9" t="s">
        <v>5647</v>
      </c>
      <c r="D1325" s="8">
        <v>77.38</v>
      </c>
      <c r="E1325" s="7">
        <v>45687</v>
      </c>
      <c r="F1325" s="7">
        <v>45747</v>
      </c>
      <c r="G1325" s="8">
        <v>74.400000000000006</v>
      </c>
      <c r="H1325" s="7">
        <v>45723</v>
      </c>
      <c r="I1325" s="28">
        <v>-24</v>
      </c>
      <c r="J1325" s="8">
        <f>G1325*I1325</f>
        <v>-1785.6000000000001</v>
      </c>
    </row>
    <row r="1326" spans="1:10" ht="14.45" customHeight="1" x14ac:dyDescent="0.25">
      <c r="A1326" s="3" t="s">
        <v>150</v>
      </c>
      <c r="B1326" s="9" t="s">
        <v>149</v>
      </c>
      <c r="C1326" s="9" t="s">
        <v>5646</v>
      </c>
      <c r="D1326" s="8">
        <v>5762</v>
      </c>
      <c r="E1326" s="7">
        <v>45650</v>
      </c>
      <c r="F1326" s="7">
        <v>45710</v>
      </c>
      <c r="G1326" s="8">
        <v>5762</v>
      </c>
      <c r="H1326" s="7">
        <v>45671</v>
      </c>
      <c r="I1326" s="28">
        <v>-39</v>
      </c>
      <c r="J1326" s="8">
        <f>G1326*I1326</f>
        <v>-224718</v>
      </c>
    </row>
    <row r="1327" spans="1:10" ht="14.45" customHeight="1" x14ac:dyDescent="0.25">
      <c r="A1327" s="3" t="s">
        <v>839</v>
      </c>
      <c r="B1327" s="9" t="s">
        <v>838</v>
      </c>
      <c r="C1327" s="9" t="s">
        <v>343</v>
      </c>
      <c r="D1327" s="8">
        <v>2560</v>
      </c>
      <c r="E1327" s="7">
        <v>45720</v>
      </c>
      <c r="F1327" s="7">
        <v>45781</v>
      </c>
      <c r="G1327" s="8">
        <v>2560</v>
      </c>
      <c r="H1327" s="7">
        <v>45754</v>
      </c>
      <c r="I1327" s="28">
        <v>-27</v>
      </c>
      <c r="J1327" s="8">
        <f>G1327*I1327</f>
        <v>-69120</v>
      </c>
    </row>
    <row r="1328" spans="1:10" ht="14.45" customHeight="1" x14ac:dyDescent="0.25">
      <c r="A1328" s="3" t="s">
        <v>154</v>
      </c>
      <c r="B1328" s="9" t="s">
        <v>153</v>
      </c>
      <c r="C1328" s="29">
        <v>9700262936</v>
      </c>
      <c r="D1328" s="8">
        <v>3551.66</v>
      </c>
      <c r="E1328" s="7">
        <v>45658</v>
      </c>
      <c r="F1328" s="7">
        <v>45718</v>
      </c>
      <c r="G1328" s="8">
        <v>2911.2</v>
      </c>
      <c r="H1328" s="7">
        <v>45686</v>
      </c>
      <c r="I1328" s="28">
        <v>-32</v>
      </c>
      <c r="J1328" s="8">
        <f>G1328*I1328</f>
        <v>-93158.399999999994</v>
      </c>
    </row>
    <row r="1329" spans="1:10" ht="14.45" customHeight="1" x14ac:dyDescent="0.25">
      <c r="A1329" s="3" t="s">
        <v>24</v>
      </c>
      <c r="B1329" s="9" t="s">
        <v>23</v>
      </c>
      <c r="C1329" s="9" t="s">
        <v>5645</v>
      </c>
      <c r="D1329" s="8">
        <v>60.06</v>
      </c>
      <c r="E1329" s="7">
        <v>45692</v>
      </c>
      <c r="F1329" s="7">
        <v>45752</v>
      </c>
      <c r="G1329" s="8">
        <v>54.6</v>
      </c>
      <c r="H1329" s="7">
        <v>45713</v>
      </c>
      <c r="I1329" s="28">
        <v>-39</v>
      </c>
      <c r="J1329" s="8">
        <f>G1329*I1329</f>
        <v>-2129.4</v>
      </c>
    </row>
    <row r="1330" spans="1:10" ht="14.45" customHeight="1" x14ac:dyDescent="0.25">
      <c r="A1330" s="3" t="s">
        <v>14</v>
      </c>
      <c r="B1330" s="9" t="s">
        <v>13</v>
      </c>
      <c r="C1330" s="29">
        <v>1624491</v>
      </c>
      <c r="D1330" s="8">
        <v>36.6</v>
      </c>
      <c r="E1330" s="7">
        <v>45821</v>
      </c>
      <c r="F1330" s="7">
        <v>45881</v>
      </c>
      <c r="G1330" s="8">
        <v>30</v>
      </c>
      <c r="H1330" s="7">
        <v>45867</v>
      </c>
      <c r="I1330" s="28">
        <v>-14</v>
      </c>
      <c r="J1330" s="8">
        <f>G1330*I1330</f>
        <v>-420</v>
      </c>
    </row>
    <row r="1331" spans="1:10" ht="14.45" customHeight="1" x14ac:dyDescent="0.25">
      <c r="A1331" s="3" t="s">
        <v>88</v>
      </c>
      <c r="B1331" s="9" t="s">
        <v>87</v>
      </c>
      <c r="C1331" s="9" t="s">
        <v>5644</v>
      </c>
      <c r="D1331" s="8">
        <v>806</v>
      </c>
      <c r="E1331" s="7">
        <v>45876</v>
      </c>
      <c r="F1331" s="7">
        <v>45936</v>
      </c>
      <c r="G1331" s="8">
        <v>775</v>
      </c>
      <c r="H1331" s="7">
        <v>45894</v>
      </c>
      <c r="I1331" s="28">
        <v>-42</v>
      </c>
      <c r="J1331" s="8">
        <f>G1331*I1331</f>
        <v>-32550</v>
      </c>
    </row>
    <row r="1332" spans="1:10" ht="14.45" customHeight="1" x14ac:dyDescent="0.25">
      <c r="A1332" s="3" t="s">
        <v>2740</v>
      </c>
      <c r="B1332" s="9" t="s">
        <v>699</v>
      </c>
      <c r="C1332" s="9" t="s">
        <v>250</v>
      </c>
      <c r="D1332" s="8">
        <v>1117.95</v>
      </c>
      <c r="E1332" s="7">
        <v>45813</v>
      </c>
      <c r="F1332" s="7">
        <v>45873</v>
      </c>
      <c r="G1332" s="8">
        <v>1074.95</v>
      </c>
      <c r="H1332" s="7">
        <v>45840</v>
      </c>
      <c r="I1332" s="28">
        <v>-33</v>
      </c>
      <c r="J1332" s="8">
        <f>G1332*I1332</f>
        <v>-35473.35</v>
      </c>
    </row>
    <row r="1333" spans="1:10" ht="14.45" customHeight="1" x14ac:dyDescent="0.25">
      <c r="A1333" s="3" t="s">
        <v>94</v>
      </c>
      <c r="B1333" s="9" t="s">
        <v>93</v>
      </c>
      <c r="C1333" s="9" t="s">
        <v>5643</v>
      </c>
      <c r="D1333" s="8">
        <v>7900.26</v>
      </c>
      <c r="E1333" s="7">
        <v>45657</v>
      </c>
      <c r="F1333" s="7">
        <v>45717</v>
      </c>
      <c r="G1333" s="8">
        <v>7596.4</v>
      </c>
      <c r="H1333" s="7">
        <v>45691</v>
      </c>
      <c r="I1333" s="28">
        <v>-26</v>
      </c>
      <c r="J1333" s="8">
        <f>G1333*I1333</f>
        <v>-197506.4</v>
      </c>
    </row>
    <row r="1334" spans="1:10" ht="14.45" customHeight="1" x14ac:dyDescent="0.25">
      <c r="A1334" s="3" t="s">
        <v>4094</v>
      </c>
      <c r="B1334" s="9" t="s">
        <v>4093</v>
      </c>
      <c r="C1334" s="9" t="s">
        <v>4959</v>
      </c>
      <c r="D1334" s="8">
        <v>2635</v>
      </c>
      <c r="E1334" s="7">
        <v>45666</v>
      </c>
      <c r="F1334" s="7">
        <v>45726</v>
      </c>
      <c r="G1334" s="8">
        <v>2509.52</v>
      </c>
      <c r="H1334" s="7">
        <v>45698</v>
      </c>
      <c r="I1334" s="28">
        <v>-28</v>
      </c>
      <c r="J1334" s="8">
        <f>G1334*I1334</f>
        <v>-70266.559999999998</v>
      </c>
    </row>
    <row r="1335" spans="1:10" ht="14.45" customHeight="1" x14ac:dyDescent="0.25">
      <c r="A1335" s="3" t="s">
        <v>91</v>
      </c>
      <c r="B1335" s="9" t="s">
        <v>90</v>
      </c>
      <c r="C1335" s="9" t="s">
        <v>5642</v>
      </c>
      <c r="D1335" s="8">
        <v>69.89</v>
      </c>
      <c r="E1335" s="7">
        <v>45811</v>
      </c>
      <c r="F1335" s="7">
        <v>45871</v>
      </c>
      <c r="G1335" s="8">
        <v>67.2</v>
      </c>
      <c r="H1335" s="7">
        <v>45821</v>
      </c>
      <c r="I1335" s="28">
        <v>-50</v>
      </c>
      <c r="J1335" s="8">
        <f>G1335*I1335</f>
        <v>-3360</v>
      </c>
    </row>
    <row r="1336" spans="1:10" ht="14.45" customHeight="1" x14ac:dyDescent="0.25">
      <c r="A1336" s="3" t="s">
        <v>2219</v>
      </c>
      <c r="B1336" s="9" t="s">
        <v>1867</v>
      </c>
      <c r="C1336" s="9" t="s">
        <v>4126</v>
      </c>
      <c r="D1336" s="8">
        <v>246.32</v>
      </c>
      <c r="E1336" s="7">
        <v>45668</v>
      </c>
      <c r="F1336" s="7">
        <v>45728</v>
      </c>
      <c r="G1336" s="8">
        <v>236.85</v>
      </c>
      <c r="H1336" s="7">
        <v>45708</v>
      </c>
      <c r="I1336" s="28">
        <v>-20</v>
      </c>
      <c r="J1336" s="8">
        <f>G1336*I1336</f>
        <v>-4737</v>
      </c>
    </row>
    <row r="1337" spans="1:10" ht="14.45" customHeight="1" x14ac:dyDescent="0.25">
      <c r="A1337" s="3" t="s">
        <v>17</v>
      </c>
      <c r="B1337" s="9" t="s">
        <v>16</v>
      </c>
      <c r="C1337" s="9" t="s">
        <v>5641</v>
      </c>
      <c r="D1337" s="8">
        <v>556.61</v>
      </c>
      <c r="E1337" s="7">
        <v>45831</v>
      </c>
      <c r="F1337" s="7">
        <v>45891</v>
      </c>
      <c r="G1337" s="8">
        <v>535.20000000000005</v>
      </c>
      <c r="H1337" s="7">
        <v>45868</v>
      </c>
      <c r="I1337" s="28">
        <v>-23</v>
      </c>
      <c r="J1337" s="8">
        <f>G1337*I1337</f>
        <v>-12309.6</v>
      </c>
    </row>
    <row r="1338" spans="1:10" ht="14.45" customHeight="1" x14ac:dyDescent="0.25">
      <c r="A1338" s="3" t="s">
        <v>236</v>
      </c>
      <c r="B1338" s="9" t="s">
        <v>235</v>
      </c>
      <c r="C1338" s="9" t="s">
        <v>5640</v>
      </c>
      <c r="D1338" s="8">
        <v>2304.8200000000002</v>
      </c>
      <c r="E1338" s="7">
        <v>45814</v>
      </c>
      <c r="F1338" s="7">
        <v>45874</v>
      </c>
      <c r="G1338" s="8">
        <v>1889.2</v>
      </c>
      <c r="H1338" s="7">
        <v>45840</v>
      </c>
      <c r="I1338" s="28">
        <v>-34</v>
      </c>
      <c r="J1338" s="8">
        <f>G1338*I1338</f>
        <v>-64232.800000000003</v>
      </c>
    </row>
    <row r="1339" spans="1:10" ht="14.45" customHeight="1" x14ac:dyDescent="0.25">
      <c r="A1339" s="3" t="s">
        <v>412</v>
      </c>
      <c r="B1339" s="9" t="s">
        <v>411</v>
      </c>
      <c r="C1339" s="9" t="s">
        <v>5639</v>
      </c>
      <c r="D1339" s="8">
        <v>23.71</v>
      </c>
      <c r="E1339" s="7">
        <v>45629</v>
      </c>
      <c r="F1339" s="7">
        <v>45689</v>
      </c>
      <c r="G1339" s="8">
        <v>22.8</v>
      </c>
      <c r="H1339" s="7">
        <v>45686</v>
      </c>
      <c r="I1339" s="28">
        <v>-3</v>
      </c>
      <c r="J1339" s="8">
        <f>G1339*I1339</f>
        <v>-68.400000000000006</v>
      </c>
    </row>
    <row r="1340" spans="1:10" ht="14.45" customHeight="1" x14ac:dyDescent="0.25">
      <c r="A1340" s="3" t="s">
        <v>140</v>
      </c>
      <c r="B1340" s="9" t="s">
        <v>139</v>
      </c>
      <c r="C1340" s="29">
        <v>3201142129</v>
      </c>
      <c r="D1340" s="8">
        <v>82.37</v>
      </c>
      <c r="E1340" s="7">
        <v>45638</v>
      </c>
      <c r="F1340" s="7">
        <v>45698</v>
      </c>
      <c r="G1340" s="8">
        <v>79.2</v>
      </c>
      <c r="H1340" s="7">
        <v>45664</v>
      </c>
      <c r="I1340" s="28">
        <v>-34</v>
      </c>
      <c r="J1340" s="8">
        <f>G1340*I1340</f>
        <v>-2692.8</v>
      </c>
    </row>
    <row r="1341" spans="1:10" ht="14.45" customHeight="1" x14ac:dyDescent="0.25">
      <c r="A1341" s="3" t="s">
        <v>1135</v>
      </c>
      <c r="B1341" s="9" t="s">
        <v>1134</v>
      </c>
      <c r="C1341" s="9" t="s">
        <v>577</v>
      </c>
      <c r="D1341" s="8">
        <v>80</v>
      </c>
      <c r="E1341" s="7">
        <v>45755</v>
      </c>
      <c r="F1341" s="7">
        <v>45815</v>
      </c>
      <c r="G1341" s="8">
        <v>80</v>
      </c>
      <c r="H1341" s="7">
        <v>45786</v>
      </c>
      <c r="I1341" s="28">
        <v>-29</v>
      </c>
      <c r="J1341" s="8">
        <f>G1341*I1341</f>
        <v>-2320</v>
      </c>
    </row>
    <row r="1342" spans="1:10" ht="14.45" customHeight="1" x14ac:dyDescent="0.25">
      <c r="A1342" s="3" t="s">
        <v>39</v>
      </c>
      <c r="B1342" s="9" t="s">
        <v>38</v>
      </c>
      <c r="C1342" s="29">
        <v>5025111195</v>
      </c>
      <c r="D1342" s="8">
        <v>96.68</v>
      </c>
      <c r="E1342" s="7">
        <v>45887</v>
      </c>
      <c r="F1342" s="7">
        <v>45947</v>
      </c>
      <c r="G1342" s="8">
        <v>92.96</v>
      </c>
      <c r="H1342" s="7">
        <v>45926</v>
      </c>
      <c r="I1342" s="28">
        <v>-21</v>
      </c>
      <c r="J1342" s="8">
        <f>G1342*I1342</f>
        <v>-1952.1599999999999</v>
      </c>
    </row>
    <row r="1343" spans="1:10" ht="14.45" customHeight="1" x14ac:dyDescent="0.25">
      <c r="A1343" s="3" t="s">
        <v>140</v>
      </c>
      <c r="B1343" s="9" t="s">
        <v>139</v>
      </c>
      <c r="C1343" s="29">
        <v>3201205577</v>
      </c>
      <c r="D1343" s="8">
        <v>1715.69</v>
      </c>
      <c r="E1343" s="7">
        <v>45864</v>
      </c>
      <c r="F1343" s="7">
        <v>45924</v>
      </c>
      <c r="G1343" s="8">
        <v>1649.7</v>
      </c>
      <c r="H1343" s="7">
        <v>45880</v>
      </c>
      <c r="I1343" s="28">
        <v>-44</v>
      </c>
      <c r="J1343" s="8">
        <f>G1343*I1343</f>
        <v>-72586.8</v>
      </c>
    </row>
    <row r="1344" spans="1:10" ht="14.45" customHeight="1" x14ac:dyDescent="0.25">
      <c r="A1344" s="3" t="s">
        <v>17</v>
      </c>
      <c r="B1344" s="9" t="s">
        <v>16</v>
      </c>
      <c r="C1344" s="9" t="s">
        <v>5638</v>
      </c>
      <c r="D1344" s="8">
        <v>81.12</v>
      </c>
      <c r="E1344" s="7">
        <v>45794</v>
      </c>
      <c r="F1344" s="7">
        <v>45854</v>
      </c>
      <c r="G1344" s="8">
        <v>78</v>
      </c>
      <c r="H1344" s="7">
        <v>45817</v>
      </c>
      <c r="I1344" s="28">
        <v>-37</v>
      </c>
      <c r="J1344" s="8">
        <f>G1344*I1344</f>
        <v>-2886</v>
      </c>
    </row>
    <row r="1345" spans="1:10" ht="14.45" customHeight="1" x14ac:dyDescent="0.25">
      <c r="A1345" s="3" t="s">
        <v>14</v>
      </c>
      <c r="B1345" s="9" t="s">
        <v>13</v>
      </c>
      <c r="C1345" s="29">
        <v>1670379</v>
      </c>
      <c r="D1345" s="8">
        <v>354.64</v>
      </c>
      <c r="E1345" s="7">
        <v>45667</v>
      </c>
      <c r="F1345" s="7">
        <v>45727</v>
      </c>
      <c r="G1345" s="8">
        <v>341</v>
      </c>
      <c r="H1345" s="7">
        <v>45707</v>
      </c>
      <c r="I1345" s="28">
        <v>-20</v>
      </c>
      <c r="J1345" s="8">
        <f>G1345*I1345</f>
        <v>-6820</v>
      </c>
    </row>
    <row r="1346" spans="1:10" ht="14.45" customHeight="1" x14ac:dyDescent="0.25">
      <c r="A1346" s="3" t="s">
        <v>14</v>
      </c>
      <c r="B1346" s="9" t="s">
        <v>13</v>
      </c>
      <c r="C1346" s="29">
        <v>1670455</v>
      </c>
      <c r="D1346" s="8">
        <v>96.72</v>
      </c>
      <c r="E1346" s="7">
        <v>45667</v>
      </c>
      <c r="F1346" s="7">
        <v>45727</v>
      </c>
      <c r="G1346" s="8">
        <v>93</v>
      </c>
      <c r="H1346" s="7">
        <v>45707</v>
      </c>
      <c r="I1346" s="28">
        <v>-20</v>
      </c>
      <c r="J1346" s="8">
        <f>G1346*I1346</f>
        <v>-1860</v>
      </c>
    </row>
    <row r="1347" spans="1:10" ht="14.45" customHeight="1" x14ac:dyDescent="0.25">
      <c r="A1347" s="3" t="s">
        <v>59</v>
      </c>
      <c r="B1347" s="9" t="s">
        <v>58</v>
      </c>
      <c r="C1347" s="29">
        <v>7207163614</v>
      </c>
      <c r="D1347" s="8">
        <v>341.6</v>
      </c>
      <c r="E1347" s="7">
        <v>45782</v>
      </c>
      <c r="F1347" s="7">
        <v>45843</v>
      </c>
      <c r="G1347" s="8">
        <v>280</v>
      </c>
      <c r="H1347" s="7">
        <v>45820</v>
      </c>
      <c r="I1347" s="28">
        <v>-23</v>
      </c>
      <c r="J1347" s="8">
        <f>G1347*I1347</f>
        <v>-6440</v>
      </c>
    </row>
    <row r="1348" spans="1:10" ht="14.45" customHeight="1" x14ac:dyDescent="0.25">
      <c r="A1348" s="3" t="s">
        <v>14</v>
      </c>
      <c r="B1348" s="9" t="s">
        <v>13</v>
      </c>
      <c r="C1348" s="29">
        <v>1663274</v>
      </c>
      <c r="D1348" s="8">
        <v>96.72</v>
      </c>
      <c r="E1348" s="7">
        <v>45638</v>
      </c>
      <c r="F1348" s="7">
        <v>45698</v>
      </c>
      <c r="G1348" s="8">
        <v>93</v>
      </c>
      <c r="H1348" s="7">
        <v>45707</v>
      </c>
      <c r="I1348" s="28">
        <v>9</v>
      </c>
      <c r="J1348" s="8">
        <f>G1348*I1348</f>
        <v>837</v>
      </c>
    </row>
    <row r="1349" spans="1:10" ht="14.45" customHeight="1" x14ac:dyDescent="0.25">
      <c r="A1349" s="3" t="s">
        <v>641</v>
      </c>
      <c r="B1349" s="9" t="s">
        <v>640</v>
      </c>
      <c r="C1349" s="29">
        <v>2025909699</v>
      </c>
      <c r="D1349" s="8">
        <v>4728.78</v>
      </c>
      <c r="E1349" s="7">
        <v>45870</v>
      </c>
      <c r="F1349" s="7">
        <v>45930</v>
      </c>
      <c r="G1349" s="8">
        <v>4546.8999999999996</v>
      </c>
      <c r="H1349" s="7">
        <v>45930</v>
      </c>
      <c r="I1349" s="28">
        <v>0</v>
      </c>
      <c r="J1349" s="8">
        <f>G1349*I1349</f>
        <v>0</v>
      </c>
    </row>
    <row r="1350" spans="1:10" ht="14.45" customHeight="1" x14ac:dyDescent="0.25">
      <c r="A1350" s="3" t="s">
        <v>14</v>
      </c>
      <c r="B1350" s="9" t="s">
        <v>13</v>
      </c>
      <c r="C1350" s="29">
        <v>1670422</v>
      </c>
      <c r="D1350" s="8">
        <v>80.599999999999994</v>
      </c>
      <c r="E1350" s="7">
        <v>45667</v>
      </c>
      <c r="F1350" s="7">
        <v>45727</v>
      </c>
      <c r="G1350" s="8">
        <v>77.5</v>
      </c>
      <c r="H1350" s="7">
        <v>45707</v>
      </c>
      <c r="I1350" s="28">
        <v>-20</v>
      </c>
      <c r="J1350" s="8">
        <f>G1350*I1350</f>
        <v>-1550</v>
      </c>
    </row>
    <row r="1351" spans="1:10" ht="14.45" customHeight="1" x14ac:dyDescent="0.25">
      <c r="A1351" s="3" t="s">
        <v>2798</v>
      </c>
      <c r="B1351" s="9" t="s">
        <v>2797</v>
      </c>
      <c r="C1351" s="29">
        <v>3</v>
      </c>
      <c r="D1351" s="8">
        <v>1010.16</v>
      </c>
      <c r="E1351" s="7">
        <v>45796</v>
      </c>
      <c r="F1351" s="7">
        <v>45814</v>
      </c>
      <c r="G1351" s="8">
        <v>844.56</v>
      </c>
      <c r="H1351" s="7">
        <v>45814</v>
      </c>
      <c r="I1351" s="28">
        <v>0</v>
      </c>
      <c r="J1351" s="8">
        <f>G1351*I1351</f>
        <v>0</v>
      </c>
    </row>
    <row r="1352" spans="1:10" ht="14.45" customHeight="1" x14ac:dyDescent="0.25">
      <c r="A1352" s="3" t="s">
        <v>59</v>
      </c>
      <c r="B1352" s="9" t="s">
        <v>58</v>
      </c>
      <c r="C1352" s="29">
        <v>7207164416</v>
      </c>
      <c r="D1352" s="8">
        <v>1177.6099999999999</v>
      </c>
      <c r="E1352" s="7">
        <v>45799</v>
      </c>
      <c r="F1352" s="7">
        <v>45859</v>
      </c>
      <c r="G1352" s="8">
        <v>965.25</v>
      </c>
      <c r="H1352" s="7">
        <v>45820</v>
      </c>
      <c r="I1352" s="28">
        <v>-39</v>
      </c>
      <c r="J1352" s="8">
        <f>G1352*I1352</f>
        <v>-37644.75</v>
      </c>
    </row>
    <row r="1353" spans="1:10" ht="14.45" customHeight="1" x14ac:dyDescent="0.25">
      <c r="A1353" s="3" t="s">
        <v>819</v>
      </c>
      <c r="B1353" s="9" t="s">
        <v>818</v>
      </c>
      <c r="C1353" s="9" t="s">
        <v>200</v>
      </c>
      <c r="D1353" s="8">
        <v>4720</v>
      </c>
      <c r="E1353" s="7">
        <v>45667</v>
      </c>
      <c r="F1353" s="7">
        <v>45727</v>
      </c>
      <c r="G1353" s="8">
        <v>4720</v>
      </c>
      <c r="H1353" s="7">
        <v>45686</v>
      </c>
      <c r="I1353" s="28">
        <v>-41</v>
      </c>
      <c r="J1353" s="8">
        <f>G1353*I1353</f>
        <v>-193520</v>
      </c>
    </row>
    <row r="1354" spans="1:10" ht="14.45" customHeight="1" x14ac:dyDescent="0.25">
      <c r="A1354" s="3" t="s">
        <v>144</v>
      </c>
      <c r="B1354" s="9" t="s">
        <v>143</v>
      </c>
      <c r="C1354" s="9" t="s">
        <v>5637</v>
      </c>
      <c r="D1354" s="8">
        <v>291.58</v>
      </c>
      <c r="E1354" s="7">
        <v>45646</v>
      </c>
      <c r="F1354" s="7">
        <v>45706</v>
      </c>
      <c r="G1354" s="8">
        <v>239</v>
      </c>
      <c r="H1354" s="7">
        <v>45667</v>
      </c>
      <c r="I1354" s="28">
        <v>-39</v>
      </c>
      <c r="J1354" s="8">
        <f>G1354*I1354</f>
        <v>-9321</v>
      </c>
    </row>
    <row r="1355" spans="1:10" ht="14.45" customHeight="1" x14ac:dyDescent="0.25">
      <c r="A1355" s="3" t="s">
        <v>140</v>
      </c>
      <c r="B1355" s="9" t="s">
        <v>139</v>
      </c>
      <c r="C1355" s="29">
        <v>3201157214</v>
      </c>
      <c r="D1355" s="8">
        <v>52</v>
      </c>
      <c r="E1355" s="7">
        <v>45707</v>
      </c>
      <c r="F1355" s="7">
        <v>45767</v>
      </c>
      <c r="G1355" s="8">
        <v>50</v>
      </c>
      <c r="H1355" s="7">
        <v>45726</v>
      </c>
      <c r="I1355" s="28">
        <v>-41</v>
      </c>
      <c r="J1355" s="8">
        <f>G1355*I1355</f>
        <v>-2050</v>
      </c>
    </row>
    <row r="1356" spans="1:10" ht="14.45" customHeight="1" x14ac:dyDescent="0.25">
      <c r="A1356" s="3" t="s">
        <v>1010</v>
      </c>
      <c r="B1356" s="9" t="s">
        <v>1009</v>
      </c>
      <c r="C1356" s="9" t="s">
        <v>5636</v>
      </c>
      <c r="D1356" s="8">
        <v>77754.600000000006</v>
      </c>
      <c r="E1356" s="7">
        <v>45763</v>
      </c>
      <c r="F1356" s="7">
        <v>45823</v>
      </c>
      <c r="G1356" s="8">
        <v>77754.600000000006</v>
      </c>
      <c r="H1356" s="7">
        <v>45813</v>
      </c>
      <c r="I1356" s="28">
        <v>-10</v>
      </c>
      <c r="J1356" s="8">
        <f>G1356*I1356</f>
        <v>-777546</v>
      </c>
    </row>
    <row r="1357" spans="1:10" ht="14.45" customHeight="1" x14ac:dyDescent="0.25">
      <c r="A1357" s="3" t="s">
        <v>75</v>
      </c>
      <c r="B1357" s="9" t="s">
        <v>74</v>
      </c>
      <c r="C1357" s="9" t="s">
        <v>5635</v>
      </c>
      <c r="D1357" s="8">
        <v>397.72</v>
      </c>
      <c r="E1357" s="7">
        <v>45639</v>
      </c>
      <c r="F1357" s="7">
        <v>45699</v>
      </c>
      <c r="G1357" s="8">
        <v>326</v>
      </c>
      <c r="H1357" s="7">
        <v>45665</v>
      </c>
      <c r="I1357" s="28">
        <v>-34</v>
      </c>
      <c r="J1357" s="8">
        <f>G1357*I1357</f>
        <v>-11084</v>
      </c>
    </row>
    <row r="1358" spans="1:10" ht="14.45" customHeight="1" x14ac:dyDescent="0.25">
      <c r="A1358" s="3" t="s">
        <v>91</v>
      </c>
      <c r="B1358" s="9" t="s">
        <v>90</v>
      </c>
      <c r="C1358" s="9" t="s">
        <v>5634</v>
      </c>
      <c r="D1358" s="8">
        <v>22255.71</v>
      </c>
      <c r="E1358" s="7">
        <v>45763</v>
      </c>
      <c r="F1358" s="7">
        <v>45842</v>
      </c>
      <c r="G1358" s="8">
        <v>21399.72</v>
      </c>
      <c r="H1358" s="7">
        <v>45790</v>
      </c>
      <c r="I1358" s="28">
        <v>-52</v>
      </c>
      <c r="J1358" s="8">
        <f>G1358*I1358</f>
        <v>-1112785.44</v>
      </c>
    </row>
    <row r="1359" spans="1:10" ht="14.45" customHeight="1" x14ac:dyDescent="0.25">
      <c r="A1359" s="3" t="s">
        <v>94</v>
      </c>
      <c r="B1359" s="9" t="s">
        <v>93</v>
      </c>
      <c r="C1359" s="9" t="s">
        <v>5633</v>
      </c>
      <c r="D1359" s="8">
        <v>137.18</v>
      </c>
      <c r="E1359" s="7">
        <v>45754</v>
      </c>
      <c r="F1359" s="7">
        <v>45814</v>
      </c>
      <c r="G1359" s="8">
        <v>131.9</v>
      </c>
      <c r="H1359" s="7">
        <v>45881</v>
      </c>
      <c r="I1359" s="28">
        <v>67</v>
      </c>
      <c r="J1359" s="8">
        <f>G1359*I1359</f>
        <v>8837.3000000000011</v>
      </c>
    </row>
    <row r="1360" spans="1:10" ht="14.45" customHeight="1" x14ac:dyDescent="0.25">
      <c r="A1360" s="3" t="s">
        <v>17</v>
      </c>
      <c r="B1360" s="9" t="s">
        <v>16</v>
      </c>
      <c r="C1360" s="9" t="s">
        <v>5632</v>
      </c>
      <c r="D1360" s="8">
        <v>1178.74</v>
      </c>
      <c r="E1360" s="7">
        <v>45638</v>
      </c>
      <c r="F1360" s="7">
        <v>45698</v>
      </c>
      <c r="G1360" s="8">
        <v>1133.4000000000001</v>
      </c>
      <c r="H1360" s="7">
        <v>45664</v>
      </c>
      <c r="I1360" s="28">
        <v>-34</v>
      </c>
      <c r="J1360" s="8">
        <f>G1360*I1360</f>
        <v>-38535.600000000006</v>
      </c>
    </row>
    <row r="1361" spans="1:10" ht="14.45" customHeight="1" x14ac:dyDescent="0.25">
      <c r="A1361" s="3" t="s">
        <v>14</v>
      </c>
      <c r="B1361" s="9" t="s">
        <v>13</v>
      </c>
      <c r="C1361" s="29">
        <v>1617261</v>
      </c>
      <c r="D1361" s="8">
        <v>1263.9100000000001</v>
      </c>
      <c r="E1361" s="7">
        <v>45790</v>
      </c>
      <c r="F1361" s="7">
        <v>45850</v>
      </c>
      <c r="G1361" s="8">
        <v>1215.3</v>
      </c>
      <c r="H1361" s="7">
        <v>45813</v>
      </c>
      <c r="I1361" s="28">
        <v>-37</v>
      </c>
      <c r="J1361" s="8">
        <f>G1361*I1361</f>
        <v>-44966.1</v>
      </c>
    </row>
    <row r="1362" spans="1:10" ht="14.45" customHeight="1" x14ac:dyDescent="0.25">
      <c r="A1362" s="3" t="s">
        <v>1717</v>
      </c>
      <c r="B1362" s="9" t="s">
        <v>1716</v>
      </c>
      <c r="C1362" s="29">
        <v>8150043915</v>
      </c>
      <c r="D1362" s="8">
        <v>3952.8</v>
      </c>
      <c r="E1362" s="7">
        <v>45728</v>
      </c>
      <c r="F1362" s="7">
        <v>45789</v>
      </c>
      <c r="G1362" s="8">
        <v>3240</v>
      </c>
      <c r="H1362" s="7">
        <v>45754</v>
      </c>
      <c r="I1362" s="28">
        <v>-35</v>
      </c>
      <c r="J1362" s="8">
        <f>G1362*I1362</f>
        <v>-113400</v>
      </c>
    </row>
    <row r="1363" spans="1:10" ht="14.45" customHeight="1" x14ac:dyDescent="0.25">
      <c r="A1363" s="3" t="s">
        <v>37</v>
      </c>
      <c r="B1363" s="9" t="s">
        <v>36</v>
      </c>
      <c r="C1363" s="9" t="s">
        <v>5631</v>
      </c>
      <c r="D1363" s="8">
        <v>395.6</v>
      </c>
      <c r="E1363" s="7">
        <v>45764</v>
      </c>
      <c r="F1363" s="7">
        <v>45824</v>
      </c>
      <c r="G1363" s="8">
        <v>324.26</v>
      </c>
      <c r="H1363" s="7">
        <v>45785</v>
      </c>
      <c r="I1363" s="28">
        <v>-39</v>
      </c>
      <c r="J1363" s="8">
        <f>G1363*I1363</f>
        <v>-12646.14</v>
      </c>
    </row>
    <row r="1364" spans="1:10" ht="14.45" customHeight="1" x14ac:dyDescent="0.25">
      <c r="A1364" s="3" t="s">
        <v>2297</v>
      </c>
      <c r="B1364" s="9" t="s">
        <v>2296</v>
      </c>
      <c r="C1364" s="9" t="s">
        <v>5630</v>
      </c>
      <c r="D1364" s="8">
        <v>2591.2800000000002</v>
      </c>
      <c r="E1364" s="7">
        <v>45869</v>
      </c>
      <c r="F1364" s="7">
        <v>45929</v>
      </c>
      <c r="G1364" s="8">
        <v>424.8</v>
      </c>
      <c r="H1364" s="7">
        <v>45930</v>
      </c>
      <c r="I1364" s="28">
        <v>1</v>
      </c>
      <c r="J1364" s="8">
        <f>G1364*I1364</f>
        <v>424.8</v>
      </c>
    </row>
    <row r="1365" spans="1:10" ht="14.45" customHeight="1" x14ac:dyDescent="0.25">
      <c r="A1365" s="3" t="s">
        <v>2297</v>
      </c>
      <c r="B1365" s="9" t="s">
        <v>2296</v>
      </c>
      <c r="C1365" s="9" t="s">
        <v>5630</v>
      </c>
      <c r="D1365" s="8">
        <v>2591.2800000000002</v>
      </c>
      <c r="E1365" s="7">
        <v>45869</v>
      </c>
      <c r="F1365" s="7">
        <v>45929</v>
      </c>
      <c r="G1365" s="8">
        <v>2166.48</v>
      </c>
      <c r="H1365" s="7">
        <v>45924</v>
      </c>
      <c r="I1365" s="28">
        <v>-5</v>
      </c>
      <c r="J1365" s="8">
        <f>G1365*I1365</f>
        <v>-10832.4</v>
      </c>
    </row>
    <row r="1366" spans="1:10" ht="14.45" customHeight="1" x14ac:dyDescent="0.25">
      <c r="A1366" s="3" t="s">
        <v>1326</v>
      </c>
      <c r="B1366" s="9" t="s">
        <v>1325</v>
      </c>
      <c r="C1366" s="9" t="s">
        <v>5231</v>
      </c>
      <c r="D1366" s="8">
        <v>2787.58</v>
      </c>
      <c r="E1366" s="7">
        <v>45781</v>
      </c>
      <c r="F1366" s="7">
        <v>45841</v>
      </c>
      <c r="G1366" s="8">
        <v>2284.9</v>
      </c>
      <c r="H1366" s="7">
        <v>45819</v>
      </c>
      <c r="I1366" s="28">
        <v>-22</v>
      </c>
      <c r="J1366" s="8">
        <f>G1366*I1366</f>
        <v>-50267.8</v>
      </c>
    </row>
    <row r="1367" spans="1:10" ht="14.45" customHeight="1" x14ac:dyDescent="0.25">
      <c r="A1367" s="3" t="s">
        <v>500</v>
      </c>
      <c r="B1367" s="9" t="s">
        <v>499</v>
      </c>
      <c r="C1367" s="9" t="s">
        <v>54</v>
      </c>
      <c r="D1367" s="8">
        <v>2406.4499999999998</v>
      </c>
      <c r="E1367" s="7">
        <v>45720</v>
      </c>
      <c r="F1367" s="7">
        <v>45780</v>
      </c>
      <c r="G1367" s="8">
        <v>1972.5</v>
      </c>
      <c r="H1367" s="7">
        <v>45751</v>
      </c>
      <c r="I1367" s="28">
        <v>-29</v>
      </c>
      <c r="J1367" s="8">
        <f>G1367*I1367</f>
        <v>-57202.5</v>
      </c>
    </row>
    <row r="1368" spans="1:10" ht="14.45" customHeight="1" x14ac:dyDescent="0.25">
      <c r="A1368" s="3" t="s">
        <v>1710</v>
      </c>
      <c r="B1368" s="9" t="s">
        <v>1709</v>
      </c>
      <c r="C1368" s="9" t="s">
        <v>5629</v>
      </c>
      <c r="D1368" s="8">
        <v>14815.5</v>
      </c>
      <c r="E1368" s="7">
        <v>45797</v>
      </c>
      <c r="F1368" s="7">
        <v>45857</v>
      </c>
      <c r="G1368" s="8">
        <v>14815.5</v>
      </c>
      <c r="H1368" s="7">
        <v>45831</v>
      </c>
      <c r="I1368" s="28">
        <v>-26</v>
      </c>
      <c r="J1368" s="8">
        <f>G1368*I1368</f>
        <v>-385203</v>
      </c>
    </row>
    <row r="1369" spans="1:10" ht="14.45" customHeight="1" x14ac:dyDescent="0.25">
      <c r="A1369" s="3" t="s">
        <v>39</v>
      </c>
      <c r="B1369" s="9" t="s">
        <v>38</v>
      </c>
      <c r="C1369" s="29">
        <v>5024164162</v>
      </c>
      <c r="D1369" s="8">
        <v>833.35</v>
      </c>
      <c r="E1369" s="7">
        <v>45673</v>
      </c>
      <c r="F1369" s="7">
        <v>45733</v>
      </c>
      <c r="G1369" s="8">
        <v>801.3</v>
      </c>
      <c r="H1369" s="7">
        <v>45691</v>
      </c>
      <c r="I1369" s="28">
        <v>-42</v>
      </c>
      <c r="J1369" s="8">
        <f>G1369*I1369</f>
        <v>-33654.6</v>
      </c>
    </row>
    <row r="1370" spans="1:10" ht="14.45" customHeight="1" x14ac:dyDescent="0.25">
      <c r="A1370" s="3" t="s">
        <v>1085</v>
      </c>
      <c r="B1370" s="9" t="s">
        <v>1084</v>
      </c>
      <c r="C1370" s="9" t="s">
        <v>26</v>
      </c>
      <c r="D1370" s="8">
        <v>1087.5</v>
      </c>
      <c r="E1370" s="7">
        <v>45754</v>
      </c>
      <c r="F1370" s="7">
        <v>45814</v>
      </c>
      <c r="G1370" s="8">
        <v>1087.5</v>
      </c>
      <c r="H1370" s="7">
        <v>45786</v>
      </c>
      <c r="I1370" s="28">
        <v>-28</v>
      </c>
      <c r="J1370" s="8">
        <f>G1370*I1370</f>
        <v>-30450</v>
      </c>
    </row>
    <row r="1371" spans="1:10" ht="14.45" customHeight="1" x14ac:dyDescent="0.25">
      <c r="A1371" s="3" t="s">
        <v>140</v>
      </c>
      <c r="B1371" s="9" t="s">
        <v>139</v>
      </c>
      <c r="C1371" s="29">
        <v>3201164518</v>
      </c>
      <c r="D1371" s="8">
        <v>114.61</v>
      </c>
      <c r="E1371" s="7">
        <v>45736</v>
      </c>
      <c r="F1371" s="7">
        <v>45796</v>
      </c>
      <c r="G1371" s="8">
        <v>110.2</v>
      </c>
      <c r="H1371" s="7">
        <v>45757</v>
      </c>
      <c r="I1371" s="28">
        <v>-39</v>
      </c>
      <c r="J1371" s="8">
        <f>G1371*I1371</f>
        <v>-4297.8</v>
      </c>
    </row>
    <row r="1372" spans="1:10" ht="14.45" customHeight="1" x14ac:dyDescent="0.25">
      <c r="A1372" s="3" t="s">
        <v>140</v>
      </c>
      <c r="B1372" s="9" t="s">
        <v>139</v>
      </c>
      <c r="C1372" s="29">
        <v>3201142046</v>
      </c>
      <c r="D1372" s="8">
        <v>457.39</v>
      </c>
      <c r="E1372" s="7">
        <v>45638</v>
      </c>
      <c r="F1372" s="7">
        <v>45698</v>
      </c>
      <c r="G1372" s="8">
        <v>439.8</v>
      </c>
      <c r="H1372" s="7">
        <v>45664</v>
      </c>
      <c r="I1372" s="28">
        <v>-34</v>
      </c>
      <c r="J1372" s="8">
        <f>G1372*I1372</f>
        <v>-14953.2</v>
      </c>
    </row>
    <row r="1373" spans="1:10" ht="14.45" customHeight="1" x14ac:dyDescent="0.25">
      <c r="A1373" s="3" t="s">
        <v>14</v>
      </c>
      <c r="B1373" s="9" t="s">
        <v>13</v>
      </c>
      <c r="C1373" s="29">
        <v>1617276</v>
      </c>
      <c r="D1373" s="8">
        <v>374.4</v>
      </c>
      <c r="E1373" s="7">
        <v>45789</v>
      </c>
      <c r="F1373" s="7">
        <v>45849</v>
      </c>
      <c r="G1373" s="8">
        <v>360</v>
      </c>
      <c r="H1373" s="7">
        <v>45820</v>
      </c>
      <c r="I1373" s="28">
        <v>-29</v>
      </c>
      <c r="J1373" s="8">
        <f>G1373*I1373</f>
        <v>-10440</v>
      </c>
    </row>
    <row r="1374" spans="1:10" ht="14.45" customHeight="1" x14ac:dyDescent="0.25">
      <c r="A1374" s="3" t="s">
        <v>14</v>
      </c>
      <c r="B1374" s="9" t="s">
        <v>13</v>
      </c>
      <c r="C1374" s="29">
        <v>1663303</v>
      </c>
      <c r="D1374" s="8">
        <v>80.599999999999994</v>
      </c>
      <c r="E1374" s="7">
        <v>45638</v>
      </c>
      <c r="F1374" s="7">
        <v>45698</v>
      </c>
      <c r="G1374" s="8">
        <v>77.5</v>
      </c>
      <c r="H1374" s="7">
        <v>45701</v>
      </c>
      <c r="I1374" s="28">
        <v>3</v>
      </c>
      <c r="J1374" s="8">
        <f>G1374*I1374</f>
        <v>232.5</v>
      </c>
    </row>
    <row r="1375" spans="1:10" ht="14.45" customHeight="1" x14ac:dyDescent="0.25">
      <c r="A1375" s="3" t="s">
        <v>255</v>
      </c>
      <c r="B1375" s="9" t="s">
        <v>254</v>
      </c>
      <c r="C1375" s="9" t="s">
        <v>5628</v>
      </c>
      <c r="D1375" s="8">
        <v>18422</v>
      </c>
      <c r="E1375" s="7">
        <v>45770</v>
      </c>
      <c r="F1375" s="7">
        <v>45830</v>
      </c>
      <c r="G1375" s="8">
        <v>15100</v>
      </c>
      <c r="H1375" s="7">
        <v>45930</v>
      </c>
      <c r="I1375" s="28">
        <v>100</v>
      </c>
      <c r="J1375" s="8">
        <f>G1375*I1375</f>
        <v>1510000</v>
      </c>
    </row>
    <row r="1376" spans="1:10" ht="14.45" customHeight="1" x14ac:dyDescent="0.25">
      <c r="A1376" s="3" t="s">
        <v>403</v>
      </c>
      <c r="B1376" s="9" t="s">
        <v>402</v>
      </c>
      <c r="C1376" s="29">
        <v>101819</v>
      </c>
      <c r="D1376" s="8">
        <v>8383.23</v>
      </c>
      <c r="E1376" s="7">
        <v>45763</v>
      </c>
      <c r="F1376" s="7">
        <v>45842</v>
      </c>
      <c r="G1376" s="8">
        <v>6871.5</v>
      </c>
      <c r="H1376" s="7">
        <v>45793</v>
      </c>
      <c r="I1376" s="28">
        <v>-49</v>
      </c>
      <c r="J1376" s="8">
        <f>G1376*I1376</f>
        <v>-336703.5</v>
      </c>
    </row>
    <row r="1377" spans="1:10" ht="14.45" customHeight="1" x14ac:dyDescent="0.25">
      <c r="A1377" s="3" t="s">
        <v>14</v>
      </c>
      <c r="B1377" s="9" t="s">
        <v>13</v>
      </c>
      <c r="C1377" s="29">
        <v>1670464</v>
      </c>
      <c r="D1377" s="8">
        <v>925.61</v>
      </c>
      <c r="E1377" s="7">
        <v>45667</v>
      </c>
      <c r="F1377" s="7">
        <v>45727</v>
      </c>
      <c r="G1377" s="8">
        <v>890.01</v>
      </c>
      <c r="H1377" s="7">
        <v>45701</v>
      </c>
      <c r="I1377" s="28">
        <v>-26</v>
      </c>
      <c r="J1377" s="8">
        <f>G1377*I1377</f>
        <v>-23140.26</v>
      </c>
    </row>
    <row r="1378" spans="1:10" ht="14.45" customHeight="1" x14ac:dyDescent="0.25">
      <c r="A1378" s="3" t="s">
        <v>120</v>
      </c>
      <c r="B1378" s="9" t="s">
        <v>119</v>
      </c>
      <c r="C1378" s="29">
        <v>8100493345</v>
      </c>
      <c r="D1378" s="8">
        <v>2776.95</v>
      </c>
      <c r="E1378" s="7">
        <v>45758</v>
      </c>
      <c r="F1378" s="7">
        <v>45818</v>
      </c>
      <c r="G1378" s="8">
        <v>2276.19</v>
      </c>
      <c r="H1378" s="7">
        <v>45776</v>
      </c>
      <c r="I1378" s="28">
        <v>-42</v>
      </c>
      <c r="J1378" s="8">
        <f>G1378*I1378</f>
        <v>-95599.98</v>
      </c>
    </row>
    <row r="1379" spans="1:10" ht="14.45" customHeight="1" x14ac:dyDescent="0.25">
      <c r="A1379" s="3" t="s">
        <v>14</v>
      </c>
      <c r="B1379" s="9" t="s">
        <v>13</v>
      </c>
      <c r="C1379" s="29">
        <v>1663296</v>
      </c>
      <c r="D1379" s="8">
        <v>125.09</v>
      </c>
      <c r="E1379" s="7">
        <v>45638</v>
      </c>
      <c r="F1379" s="7">
        <v>45698</v>
      </c>
      <c r="G1379" s="8">
        <v>120.28</v>
      </c>
      <c r="H1379" s="7">
        <v>45691</v>
      </c>
      <c r="I1379" s="28">
        <v>-7</v>
      </c>
      <c r="J1379" s="8">
        <f>G1379*I1379</f>
        <v>-841.96</v>
      </c>
    </row>
    <row r="1380" spans="1:10" ht="14.45" customHeight="1" x14ac:dyDescent="0.25">
      <c r="A1380" s="3" t="s">
        <v>14</v>
      </c>
      <c r="B1380" s="9" t="s">
        <v>13</v>
      </c>
      <c r="C1380" s="29">
        <v>1660477</v>
      </c>
      <c r="D1380" s="8">
        <v>78</v>
      </c>
      <c r="E1380" s="7">
        <v>45638</v>
      </c>
      <c r="F1380" s="7">
        <v>45698</v>
      </c>
      <c r="G1380" s="8">
        <v>75</v>
      </c>
      <c r="H1380" s="7">
        <v>45691</v>
      </c>
      <c r="I1380" s="28">
        <v>-7</v>
      </c>
      <c r="J1380" s="8">
        <f>G1380*I1380</f>
        <v>-525</v>
      </c>
    </row>
    <row r="1381" spans="1:10" ht="14.45" customHeight="1" x14ac:dyDescent="0.25">
      <c r="A1381" s="3" t="s">
        <v>14</v>
      </c>
      <c r="B1381" s="9" t="s">
        <v>13</v>
      </c>
      <c r="C1381" s="29">
        <v>1660543</v>
      </c>
      <c r="D1381" s="8">
        <v>670.8</v>
      </c>
      <c r="E1381" s="7">
        <v>45638</v>
      </c>
      <c r="F1381" s="7">
        <v>45698</v>
      </c>
      <c r="G1381" s="8">
        <v>645</v>
      </c>
      <c r="H1381" s="7">
        <v>45691</v>
      </c>
      <c r="I1381" s="28">
        <v>-7</v>
      </c>
      <c r="J1381" s="8">
        <f>G1381*I1381</f>
        <v>-4515</v>
      </c>
    </row>
    <row r="1382" spans="1:10" ht="14.45" customHeight="1" x14ac:dyDescent="0.25">
      <c r="A1382" s="3" t="s">
        <v>2786</v>
      </c>
      <c r="B1382" s="9" t="s">
        <v>2785</v>
      </c>
      <c r="C1382" s="9" t="s">
        <v>5627</v>
      </c>
      <c r="D1382" s="8">
        <v>4200</v>
      </c>
      <c r="E1382" s="7">
        <v>45789</v>
      </c>
      <c r="F1382" s="7">
        <v>45849</v>
      </c>
      <c r="G1382" s="8">
        <v>4200</v>
      </c>
      <c r="H1382" s="7">
        <v>45814</v>
      </c>
      <c r="I1382" s="28">
        <v>-35</v>
      </c>
      <c r="J1382" s="8">
        <f>G1382*I1382</f>
        <v>-147000</v>
      </c>
    </row>
    <row r="1383" spans="1:10" ht="14.45" customHeight="1" x14ac:dyDescent="0.25">
      <c r="A1383" s="3" t="s">
        <v>144</v>
      </c>
      <c r="B1383" s="9" t="s">
        <v>143</v>
      </c>
      <c r="C1383" s="9" t="s">
        <v>5626</v>
      </c>
      <c r="D1383" s="8">
        <v>50912.06</v>
      </c>
      <c r="E1383" s="7">
        <v>45722</v>
      </c>
      <c r="F1383" s="7">
        <v>45782</v>
      </c>
      <c r="G1383" s="8">
        <v>41731.199999999997</v>
      </c>
      <c r="H1383" s="7">
        <v>45733</v>
      </c>
      <c r="I1383" s="28">
        <v>-49</v>
      </c>
      <c r="J1383" s="8">
        <f>G1383*I1383</f>
        <v>-2044828.7999999998</v>
      </c>
    </row>
    <row r="1384" spans="1:10" ht="14.45" customHeight="1" x14ac:dyDescent="0.25">
      <c r="A1384" s="3" t="s">
        <v>144</v>
      </c>
      <c r="B1384" s="9" t="s">
        <v>143</v>
      </c>
      <c r="C1384" s="9" t="s">
        <v>5625</v>
      </c>
      <c r="D1384" s="8">
        <v>8485.34</v>
      </c>
      <c r="E1384" s="7">
        <v>45722</v>
      </c>
      <c r="F1384" s="7">
        <v>45782</v>
      </c>
      <c r="G1384" s="8">
        <v>6955.2</v>
      </c>
      <c r="H1384" s="7">
        <v>45733</v>
      </c>
      <c r="I1384" s="28">
        <v>-49</v>
      </c>
      <c r="J1384" s="8">
        <f>G1384*I1384</f>
        <v>-340804.8</v>
      </c>
    </row>
    <row r="1385" spans="1:10" ht="14.45" customHeight="1" x14ac:dyDescent="0.25">
      <c r="A1385" s="3" t="s">
        <v>14</v>
      </c>
      <c r="B1385" s="9" t="s">
        <v>13</v>
      </c>
      <c r="C1385" s="29">
        <v>1617295</v>
      </c>
      <c r="D1385" s="8">
        <v>224.64</v>
      </c>
      <c r="E1385" s="7">
        <v>45790</v>
      </c>
      <c r="F1385" s="7">
        <v>45850</v>
      </c>
      <c r="G1385" s="8">
        <v>216</v>
      </c>
      <c r="H1385" s="7">
        <v>45820</v>
      </c>
      <c r="I1385" s="28">
        <v>-30</v>
      </c>
      <c r="J1385" s="8">
        <f>G1385*I1385</f>
        <v>-6480</v>
      </c>
    </row>
    <row r="1386" spans="1:10" ht="14.45" customHeight="1" x14ac:dyDescent="0.25">
      <c r="A1386" s="3" t="s">
        <v>572</v>
      </c>
      <c r="B1386" s="9" t="s">
        <v>571</v>
      </c>
      <c r="C1386" s="9" t="s">
        <v>3591</v>
      </c>
      <c r="D1386" s="8">
        <v>3712.8</v>
      </c>
      <c r="E1386" s="7">
        <v>45687</v>
      </c>
      <c r="F1386" s="7">
        <v>45747</v>
      </c>
      <c r="G1386" s="8">
        <v>3536</v>
      </c>
      <c r="H1386" s="7">
        <v>45714</v>
      </c>
      <c r="I1386" s="28">
        <v>-33</v>
      </c>
      <c r="J1386" s="8">
        <f>G1386*I1386</f>
        <v>-116688</v>
      </c>
    </row>
    <row r="1387" spans="1:10" ht="14.45" customHeight="1" x14ac:dyDescent="0.25">
      <c r="A1387" s="3" t="s">
        <v>2767</v>
      </c>
      <c r="B1387" s="9" t="s">
        <v>2766</v>
      </c>
      <c r="C1387" s="9" t="s">
        <v>1343</v>
      </c>
      <c r="D1387" s="8">
        <v>3040</v>
      </c>
      <c r="E1387" s="7">
        <v>45876</v>
      </c>
      <c r="F1387" s="7">
        <v>45936</v>
      </c>
      <c r="G1387" s="8">
        <v>3040</v>
      </c>
      <c r="H1387" s="7">
        <v>45895</v>
      </c>
      <c r="I1387" s="28">
        <v>-41</v>
      </c>
      <c r="J1387" s="8">
        <f>G1387*I1387</f>
        <v>-124640</v>
      </c>
    </row>
    <row r="1388" spans="1:10" ht="14.45" customHeight="1" x14ac:dyDescent="0.25">
      <c r="A1388" s="3" t="s">
        <v>20</v>
      </c>
      <c r="B1388" s="9" t="s">
        <v>19</v>
      </c>
      <c r="C1388" s="9" t="s">
        <v>5624</v>
      </c>
      <c r="D1388" s="8">
        <v>702.72</v>
      </c>
      <c r="E1388" s="7">
        <v>45747</v>
      </c>
      <c r="F1388" s="7">
        <v>45807</v>
      </c>
      <c r="G1388" s="8">
        <v>576</v>
      </c>
      <c r="H1388" s="7">
        <v>45775</v>
      </c>
      <c r="I1388" s="28">
        <v>-32</v>
      </c>
      <c r="J1388" s="8">
        <f>G1388*I1388</f>
        <v>-18432</v>
      </c>
    </row>
    <row r="1389" spans="1:10" ht="14.45" customHeight="1" x14ac:dyDescent="0.25">
      <c r="A1389" s="3" t="s">
        <v>352</v>
      </c>
      <c r="B1389" s="9" t="s">
        <v>351</v>
      </c>
      <c r="C1389" s="9" t="s">
        <v>5623</v>
      </c>
      <c r="D1389" s="8">
        <v>172.6</v>
      </c>
      <c r="E1389" s="7">
        <v>45728</v>
      </c>
      <c r="F1389" s="7">
        <v>45788</v>
      </c>
      <c r="G1389" s="8">
        <v>159.75</v>
      </c>
      <c r="H1389" s="7">
        <v>45797</v>
      </c>
      <c r="I1389" s="28">
        <v>9</v>
      </c>
      <c r="J1389" s="8">
        <f>G1389*I1389</f>
        <v>1437.75</v>
      </c>
    </row>
    <row r="1390" spans="1:10" ht="14.45" customHeight="1" x14ac:dyDescent="0.25">
      <c r="A1390" s="3" t="s">
        <v>850</v>
      </c>
      <c r="B1390" s="9" t="s">
        <v>849</v>
      </c>
      <c r="C1390" s="9" t="s">
        <v>4217</v>
      </c>
      <c r="D1390" s="8">
        <v>695.16</v>
      </c>
      <c r="E1390" s="7">
        <v>45750</v>
      </c>
      <c r="F1390" s="7">
        <v>45810</v>
      </c>
      <c r="G1390" s="8">
        <v>569.79999999999995</v>
      </c>
      <c r="H1390" s="7">
        <v>45775</v>
      </c>
      <c r="I1390" s="28">
        <v>-35</v>
      </c>
      <c r="J1390" s="8">
        <f>G1390*I1390</f>
        <v>-19943</v>
      </c>
    </row>
    <row r="1391" spans="1:10" ht="14.45" customHeight="1" x14ac:dyDescent="0.25">
      <c r="A1391" s="3" t="s">
        <v>2142</v>
      </c>
      <c r="B1391" s="9" t="s">
        <v>2141</v>
      </c>
      <c r="C1391" s="29">
        <v>25027863</v>
      </c>
      <c r="D1391" s="8">
        <v>13651.8</v>
      </c>
      <c r="E1391" s="7">
        <v>45728</v>
      </c>
      <c r="F1391" s="7">
        <v>45788</v>
      </c>
      <c r="G1391" s="8">
        <v>11190</v>
      </c>
      <c r="H1391" s="7">
        <v>45930</v>
      </c>
      <c r="I1391" s="28">
        <v>142</v>
      </c>
      <c r="J1391" s="8">
        <f>G1391*I1391</f>
        <v>1588980</v>
      </c>
    </row>
    <row r="1392" spans="1:10" ht="14.45" customHeight="1" x14ac:dyDescent="0.25">
      <c r="A1392" s="3" t="s">
        <v>127</v>
      </c>
      <c r="B1392" s="9" t="s">
        <v>126</v>
      </c>
      <c r="C1392" s="29">
        <v>2200000020</v>
      </c>
      <c r="D1392" s="8">
        <v>858856.45</v>
      </c>
      <c r="E1392" s="7">
        <v>45731</v>
      </c>
      <c r="F1392" s="7">
        <v>45791</v>
      </c>
      <c r="G1392" s="8">
        <v>703980.7</v>
      </c>
      <c r="H1392" s="7">
        <v>45750</v>
      </c>
      <c r="I1392" s="28">
        <v>-41</v>
      </c>
      <c r="J1392" s="8">
        <f>G1392*I1392</f>
        <v>-28863208.699999999</v>
      </c>
    </row>
    <row r="1393" spans="1:10" ht="14.45" customHeight="1" x14ac:dyDescent="0.25">
      <c r="A1393" s="3" t="s">
        <v>397</v>
      </c>
      <c r="B1393" s="9" t="s">
        <v>396</v>
      </c>
      <c r="C1393" s="9" t="s">
        <v>43</v>
      </c>
      <c r="D1393" s="8">
        <v>348.15</v>
      </c>
      <c r="E1393" s="7">
        <v>45733</v>
      </c>
      <c r="F1393" s="7">
        <v>45793</v>
      </c>
      <c r="G1393" s="8">
        <v>334.76</v>
      </c>
      <c r="H1393" s="7">
        <v>45763</v>
      </c>
      <c r="I1393" s="28">
        <v>-30</v>
      </c>
      <c r="J1393" s="8">
        <f>G1393*I1393</f>
        <v>-10042.799999999999</v>
      </c>
    </row>
    <row r="1394" spans="1:10" ht="14.45" customHeight="1" x14ac:dyDescent="0.25">
      <c r="A1394" s="3" t="s">
        <v>317</v>
      </c>
      <c r="B1394" s="9" t="s">
        <v>316</v>
      </c>
      <c r="C1394" s="9" t="s">
        <v>5622</v>
      </c>
      <c r="D1394" s="8">
        <v>1259.6500000000001</v>
      </c>
      <c r="E1394" s="7">
        <v>45819</v>
      </c>
      <c r="F1394" s="7">
        <v>45879</v>
      </c>
      <c r="G1394" s="8">
        <v>1211.2</v>
      </c>
      <c r="H1394" s="7">
        <v>45848</v>
      </c>
      <c r="I1394" s="28">
        <v>-31</v>
      </c>
      <c r="J1394" s="8">
        <f>G1394*I1394</f>
        <v>-37547.200000000004</v>
      </c>
    </row>
    <row r="1395" spans="1:10" ht="14.45" customHeight="1" x14ac:dyDescent="0.25">
      <c r="A1395" s="3" t="s">
        <v>24</v>
      </c>
      <c r="B1395" s="9" t="s">
        <v>23</v>
      </c>
      <c r="C1395" s="9" t="s">
        <v>5621</v>
      </c>
      <c r="D1395" s="8">
        <v>997.69</v>
      </c>
      <c r="E1395" s="7">
        <v>45675</v>
      </c>
      <c r="F1395" s="7">
        <v>45735</v>
      </c>
      <c r="G1395" s="8">
        <v>959.32</v>
      </c>
      <c r="H1395" s="7">
        <v>45702</v>
      </c>
      <c r="I1395" s="28">
        <v>-33</v>
      </c>
      <c r="J1395" s="8">
        <f>G1395*I1395</f>
        <v>-31657.56</v>
      </c>
    </row>
    <row r="1396" spans="1:10" ht="14.45" customHeight="1" x14ac:dyDescent="0.25">
      <c r="A1396" s="3" t="s">
        <v>91</v>
      </c>
      <c r="B1396" s="9" t="s">
        <v>90</v>
      </c>
      <c r="C1396" s="9" t="s">
        <v>5620</v>
      </c>
      <c r="D1396" s="8">
        <v>405.6</v>
      </c>
      <c r="E1396" s="7">
        <v>45687</v>
      </c>
      <c r="F1396" s="7">
        <v>45747</v>
      </c>
      <c r="G1396" s="8">
        <v>390</v>
      </c>
      <c r="H1396" s="7">
        <v>45719</v>
      </c>
      <c r="I1396" s="28">
        <v>-28</v>
      </c>
      <c r="J1396" s="8">
        <f>G1396*I1396</f>
        <v>-10920</v>
      </c>
    </row>
    <row r="1397" spans="1:10" ht="14.45" customHeight="1" x14ac:dyDescent="0.25">
      <c r="A1397" s="3" t="s">
        <v>5619</v>
      </c>
      <c r="B1397" s="9" t="s">
        <v>1137</v>
      </c>
      <c r="C1397" s="9" t="s">
        <v>1973</v>
      </c>
      <c r="D1397" s="8">
        <v>396.43</v>
      </c>
      <c r="E1397" s="7">
        <v>45605</v>
      </c>
      <c r="F1397" s="7">
        <v>45665</v>
      </c>
      <c r="G1397" s="8">
        <v>381.18</v>
      </c>
      <c r="H1397" s="7">
        <v>45737</v>
      </c>
      <c r="I1397" s="28">
        <v>72</v>
      </c>
      <c r="J1397" s="8">
        <f>G1397*I1397</f>
        <v>27444.959999999999</v>
      </c>
    </row>
    <row r="1398" spans="1:10" ht="14.45" customHeight="1" x14ac:dyDescent="0.25">
      <c r="A1398" s="3" t="s">
        <v>39</v>
      </c>
      <c r="B1398" s="9" t="s">
        <v>38</v>
      </c>
      <c r="C1398" s="29">
        <v>5025105103</v>
      </c>
      <c r="D1398" s="8">
        <v>61.26</v>
      </c>
      <c r="E1398" s="7">
        <v>45700</v>
      </c>
      <c r="F1398" s="7">
        <v>45760</v>
      </c>
      <c r="G1398" s="8">
        <v>58.9</v>
      </c>
      <c r="H1398" s="7">
        <v>45930</v>
      </c>
      <c r="I1398" s="28">
        <v>170</v>
      </c>
      <c r="J1398" s="8">
        <f>G1398*I1398</f>
        <v>10013</v>
      </c>
    </row>
    <row r="1399" spans="1:10" ht="14.45" customHeight="1" x14ac:dyDescent="0.25">
      <c r="A1399" s="3" t="s">
        <v>255</v>
      </c>
      <c r="B1399" s="9" t="s">
        <v>254</v>
      </c>
      <c r="C1399" s="9" t="s">
        <v>5618</v>
      </c>
      <c r="D1399" s="8">
        <v>5029.2299999999996</v>
      </c>
      <c r="E1399" s="7">
        <v>45602</v>
      </c>
      <c r="F1399" s="7">
        <v>45662</v>
      </c>
      <c r="G1399" s="8">
        <v>4835.8</v>
      </c>
      <c r="H1399" s="7">
        <v>45666</v>
      </c>
      <c r="I1399" s="28">
        <v>4</v>
      </c>
      <c r="J1399" s="8">
        <f>G1399*I1399</f>
        <v>19343.2</v>
      </c>
    </row>
    <row r="1400" spans="1:10" ht="14.45" customHeight="1" x14ac:dyDescent="0.25">
      <c r="A1400" s="3" t="s">
        <v>1118</v>
      </c>
      <c r="B1400" s="9" t="s">
        <v>1117</v>
      </c>
      <c r="C1400" s="9" t="s">
        <v>5617</v>
      </c>
      <c r="D1400" s="8">
        <v>171.29</v>
      </c>
      <c r="E1400" s="7">
        <v>45646</v>
      </c>
      <c r="F1400" s="7">
        <v>45706</v>
      </c>
      <c r="G1400" s="8">
        <v>140.4</v>
      </c>
      <c r="H1400" s="7">
        <v>45686</v>
      </c>
      <c r="I1400" s="28">
        <v>-20</v>
      </c>
      <c r="J1400" s="8">
        <f>G1400*I1400</f>
        <v>-2808</v>
      </c>
    </row>
    <row r="1401" spans="1:10" ht="14.45" customHeight="1" x14ac:dyDescent="0.25">
      <c r="A1401" s="3" t="s">
        <v>1573</v>
      </c>
      <c r="B1401" s="9" t="s">
        <v>1572</v>
      </c>
      <c r="C1401" s="9" t="s">
        <v>114</v>
      </c>
      <c r="D1401" s="8">
        <v>65.819999999999993</v>
      </c>
      <c r="E1401" s="7">
        <v>45684</v>
      </c>
      <c r="F1401" s="7">
        <v>45744</v>
      </c>
      <c r="G1401" s="8">
        <v>63.29</v>
      </c>
      <c r="H1401" s="7">
        <v>45722</v>
      </c>
      <c r="I1401" s="28">
        <v>-22</v>
      </c>
      <c r="J1401" s="8">
        <f>G1401*I1401</f>
        <v>-1392.3799999999999</v>
      </c>
    </row>
    <row r="1402" spans="1:10" ht="14.45" customHeight="1" x14ac:dyDescent="0.25">
      <c r="A1402" s="3" t="s">
        <v>96</v>
      </c>
      <c r="B1402" s="9" t="s">
        <v>95</v>
      </c>
      <c r="C1402" s="29">
        <v>25151528</v>
      </c>
      <c r="D1402" s="8">
        <v>738.3</v>
      </c>
      <c r="E1402" s="7">
        <v>45860</v>
      </c>
      <c r="F1402" s="7">
        <v>45920</v>
      </c>
      <c r="G1402" s="8">
        <v>709.9</v>
      </c>
      <c r="H1402" s="7">
        <v>45888</v>
      </c>
      <c r="I1402" s="28">
        <v>-32</v>
      </c>
      <c r="J1402" s="8">
        <f>G1402*I1402</f>
        <v>-22716.799999999999</v>
      </c>
    </row>
    <row r="1403" spans="1:10" ht="14.45" customHeight="1" x14ac:dyDescent="0.25">
      <c r="A1403" s="3" t="s">
        <v>17</v>
      </c>
      <c r="B1403" s="9" t="s">
        <v>16</v>
      </c>
      <c r="C1403" s="9" t="s">
        <v>5616</v>
      </c>
      <c r="D1403" s="8">
        <v>238.89</v>
      </c>
      <c r="E1403" s="7">
        <v>45720</v>
      </c>
      <c r="F1403" s="7">
        <v>45780</v>
      </c>
      <c r="G1403" s="8">
        <v>229.7</v>
      </c>
      <c r="H1403" s="7">
        <v>45763</v>
      </c>
      <c r="I1403" s="28">
        <v>-17</v>
      </c>
      <c r="J1403" s="8">
        <f>G1403*I1403</f>
        <v>-3904.8999999999996</v>
      </c>
    </row>
    <row r="1404" spans="1:10" ht="14.45" customHeight="1" x14ac:dyDescent="0.25">
      <c r="A1404" s="3" t="s">
        <v>1717</v>
      </c>
      <c r="B1404" s="9" t="s">
        <v>1716</v>
      </c>
      <c r="C1404" s="29">
        <v>8150042302</v>
      </c>
      <c r="D1404" s="8">
        <v>2841.62</v>
      </c>
      <c r="E1404" s="7">
        <v>45649</v>
      </c>
      <c r="F1404" s="7">
        <v>45709</v>
      </c>
      <c r="G1404" s="8">
        <v>2329.1999999999998</v>
      </c>
      <c r="H1404" s="7">
        <v>45674</v>
      </c>
      <c r="I1404" s="28">
        <v>-35</v>
      </c>
      <c r="J1404" s="8">
        <f>G1404*I1404</f>
        <v>-81522</v>
      </c>
    </row>
    <row r="1405" spans="1:10" ht="14.45" customHeight="1" x14ac:dyDescent="0.25">
      <c r="A1405" s="3" t="s">
        <v>1153</v>
      </c>
      <c r="B1405" s="9" t="s">
        <v>1152</v>
      </c>
      <c r="C1405" s="29">
        <v>25012924</v>
      </c>
      <c r="D1405" s="8">
        <v>4992</v>
      </c>
      <c r="E1405" s="7">
        <v>45776</v>
      </c>
      <c r="F1405" s="7">
        <v>45836</v>
      </c>
      <c r="G1405" s="8">
        <v>4800</v>
      </c>
      <c r="H1405" s="7">
        <v>45789</v>
      </c>
      <c r="I1405" s="28">
        <v>-47</v>
      </c>
      <c r="J1405" s="8">
        <f>G1405*I1405</f>
        <v>-225600</v>
      </c>
    </row>
    <row r="1406" spans="1:10" ht="14.45" customHeight="1" x14ac:dyDescent="0.25">
      <c r="A1406" s="3" t="s">
        <v>252</v>
      </c>
      <c r="B1406" s="9" t="s">
        <v>251</v>
      </c>
      <c r="C1406" s="9" t="s">
        <v>82</v>
      </c>
      <c r="D1406" s="8">
        <v>490</v>
      </c>
      <c r="E1406" s="7">
        <v>45730</v>
      </c>
      <c r="F1406" s="7">
        <v>45790</v>
      </c>
      <c r="G1406" s="8">
        <v>490</v>
      </c>
      <c r="H1406" s="7">
        <v>45754</v>
      </c>
      <c r="I1406" s="28">
        <v>-36</v>
      </c>
      <c r="J1406" s="8">
        <f>G1406*I1406</f>
        <v>-17640</v>
      </c>
    </row>
    <row r="1407" spans="1:10" ht="14.45" customHeight="1" x14ac:dyDescent="0.25">
      <c r="A1407" s="3" t="s">
        <v>39</v>
      </c>
      <c r="B1407" s="9" t="s">
        <v>38</v>
      </c>
      <c r="C1407" s="29">
        <v>5025142790</v>
      </c>
      <c r="D1407" s="8">
        <v>107.04</v>
      </c>
      <c r="E1407" s="7">
        <v>45889</v>
      </c>
      <c r="F1407" s="7">
        <v>45949</v>
      </c>
      <c r="G1407" s="8">
        <v>102.92</v>
      </c>
      <c r="H1407" s="7">
        <v>45926</v>
      </c>
      <c r="I1407" s="28">
        <v>-23</v>
      </c>
      <c r="J1407" s="8">
        <f>G1407*I1407</f>
        <v>-2367.16</v>
      </c>
    </row>
    <row r="1408" spans="1:10" ht="14.45" customHeight="1" x14ac:dyDescent="0.25">
      <c r="A1408" s="3" t="s">
        <v>1209</v>
      </c>
      <c r="B1408" s="9" t="s">
        <v>1208</v>
      </c>
      <c r="C1408" s="9" t="s">
        <v>5615</v>
      </c>
      <c r="D1408" s="8">
        <v>13200</v>
      </c>
      <c r="E1408" s="7">
        <v>45786</v>
      </c>
      <c r="F1408" s="7">
        <v>45814</v>
      </c>
      <c r="G1408" s="8">
        <v>10560</v>
      </c>
      <c r="H1408" s="7">
        <v>45813</v>
      </c>
      <c r="I1408" s="28">
        <v>-1</v>
      </c>
      <c r="J1408" s="8">
        <f>G1408*I1408</f>
        <v>-10560</v>
      </c>
    </row>
    <row r="1409" spans="1:10" ht="14.45" customHeight="1" x14ac:dyDescent="0.25">
      <c r="A1409" s="3" t="s">
        <v>412</v>
      </c>
      <c r="B1409" s="9" t="s">
        <v>411</v>
      </c>
      <c r="C1409" s="9" t="s">
        <v>5614</v>
      </c>
      <c r="D1409" s="8">
        <v>87.05</v>
      </c>
      <c r="E1409" s="7">
        <v>45664</v>
      </c>
      <c r="F1409" s="7">
        <v>45724</v>
      </c>
      <c r="G1409" s="8">
        <v>83.7</v>
      </c>
      <c r="H1409" s="7">
        <v>45686</v>
      </c>
      <c r="I1409" s="28">
        <v>-38</v>
      </c>
      <c r="J1409" s="8">
        <f>G1409*I1409</f>
        <v>-3180.6</v>
      </c>
    </row>
    <row r="1410" spans="1:10" ht="14.45" customHeight="1" x14ac:dyDescent="0.25">
      <c r="A1410" s="3" t="s">
        <v>1673</v>
      </c>
      <c r="B1410" s="9" t="s">
        <v>1672</v>
      </c>
      <c r="C1410" s="9" t="s">
        <v>339</v>
      </c>
      <c r="D1410" s="8">
        <v>1328.21</v>
      </c>
      <c r="E1410" s="7">
        <v>45660</v>
      </c>
      <c r="F1410" s="7">
        <v>45720</v>
      </c>
      <c r="G1410" s="8">
        <v>1088.7</v>
      </c>
      <c r="H1410" s="7">
        <v>45684</v>
      </c>
      <c r="I1410" s="28">
        <v>-36</v>
      </c>
      <c r="J1410" s="8">
        <f>G1410*I1410</f>
        <v>-39193.200000000004</v>
      </c>
    </row>
    <row r="1411" spans="1:10" ht="14.45" customHeight="1" x14ac:dyDescent="0.25">
      <c r="A1411" s="3" t="s">
        <v>1781</v>
      </c>
      <c r="B1411" s="9" t="s">
        <v>1780</v>
      </c>
      <c r="C1411" s="29">
        <v>3</v>
      </c>
      <c r="D1411" s="8">
        <v>3360</v>
      </c>
      <c r="E1411" s="7">
        <v>45835</v>
      </c>
      <c r="F1411" s="7">
        <v>45895</v>
      </c>
      <c r="G1411" s="8">
        <v>3360</v>
      </c>
      <c r="H1411" s="7">
        <v>45855</v>
      </c>
      <c r="I1411" s="28">
        <v>-40</v>
      </c>
      <c r="J1411" s="8">
        <f>G1411*I1411</f>
        <v>-134400</v>
      </c>
    </row>
    <row r="1412" spans="1:10" ht="14.45" customHeight="1" x14ac:dyDescent="0.25">
      <c r="A1412" s="3" t="s">
        <v>140</v>
      </c>
      <c r="B1412" s="9" t="s">
        <v>139</v>
      </c>
      <c r="C1412" s="29">
        <v>3201185614</v>
      </c>
      <c r="D1412" s="8">
        <v>249.39</v>
      </c>
      <c r="E1412" s="7">
        <v>45814</v>
      </c>
      <c r="F1412" s="7">
        <v>45874</v>
      </c>
      <c r="G1412" s="8">
        <v>239.8</v>
      </c>
      <c r="H1412" s="7">
        <v>45887</v>
      </c>
      <c r="I1412" s="28">
        <v>13</v>
      </c>
      <c r="J1412" s="8">
        <f>G1412*I1412</f>
        <v>3117.4</v>
      </c>
    </row>
    <row r="1413" spans="1:10" ht="14.45" customHeight="1" x14ac:dyDescent="0.25">
      <c r="A1413" s="3" t="s">
        <v>14</v>
      </c>
      <c r="B1413" s="9" t="s">
        <v>13</v>
      </c>
      <c r="C1413" s="29">
        <v>1658607</v>
      </c>
      <c r="D1413" s="8">
        <v>80.599999999999994</v>
      </c>
      <c r="E1413" s="7">
        <v>45608</v>
      </c>
      <c r="F1413" s="7">
        <v>45668</v>
      </c>
      <c r="G1413" s="8">
        <v>77.5</v>
      </c>
      <c r="H1413" s="7">
        <v>45670</v>
      </c>
      <c r="I1413" s="28">
        <v>2</v>
      </c>
      <c r="J1413" s="8">
        <f>G1413*I1413</f>
        <v>155</v>
      </c>
    </row>
    <row r="1414" spans="1:10" ht="14.45" customHeight="1" x14ac:dyDescent="0.25">
      <c r="A1414" s="3" t="s">
        <v>17</v>
      </c>
      <c r="B1414" s="9" t="s">
        <v>16</v>
      </c>
      <c r="C1414" s="9" t="s">
        <v>5613</v>
      </c>
      <c r="D1414" s="8">
        <v>247.1</v>
      </c>
      <c r="E1414" s="7">
        <v>45645</v>
      </c>
      <c r="F1414" s="7">
        <v>45705</v>
      </c>
      <c r="G1414" s="8">
        <v>237.6</v>
      </c>
      <c r="H1414" s="7">
        <v>45664</v>
      </c>
      <c r="I1414" s="28">
        <v>-41</v>
      </c>
      <c r="J1414" s="8">
        <f>G1414*I1414</f>
        <v>-9741.6</v>
      </c>
    </row>
    <row r="1415" spans="1:10" ht="14.45" customHeight="1" x14ac:dyDescent="0.25">
      <c r="A1415" s="3" t="s">
        <v>144</v>
      </c>
      <c r="B1415" s="9" t="s">
        <v>143</v>
      </c>
      <c r="C1415" s="9" t="s">
        <v>5612</v>
      </c>
      <c r="D1415" s="8">
        <v>307.44</v>
      </c>
      <c r="E1415" s="7">
        <v>45861</v>
      </c>
      <c r="F1415" s="7">
        <v>45921</v>
      </c>
      <c r="G1415" s="8">
        <v>252</v>
      </c>
      <c r="H1415" s="7">
        <v>45870</v>
      </c>
      <c r="I1415" s="28">
        <v>-51</v>
      </c>
      <c r="J1415" s="8">
        <f>G1415*I1415</f>
        <v>-12852</v>
      </c>
    </row>
    <row r="1416" spans="1:10" ht="14.45" customHeight="1" x14ac:dyDescent="0.25">
      <c r="A1416" s="3" t="s">
        <v>14</v>
      </c>
      <c r="B1416" s="9" t="s">
        <v>13</v>
      </c>
      <c r="C1416" s="29">
        <v>1632813</v>
      </c>
      <c r="D1416" s="8">
        <v>28.65</v>
      </c>
      <c r="E1416" s="7">
        <v>45849</v>
      </c>
      <c r="F1416" s="7">
        <v>45909</v>
      </c>
      <c r="G1416" s="8">
        <v>27.55</v>
      </c>
      <c r="H1416" s="7">
        <v>45867</v>
      </c>
      <c r="I1416" s="28">
        <v>-42</v>
      </c>
      <c r="J1416" s="8">
        <f>G1416*I1416</f>
        <v>-1157.1000000000001</v>
      </c>
    </row>
    <row r="1417" spans="1:10" ht="14.45" customHeight="1" x14ac:dyDescent="0.25">
      <c r="A1417" s="3" t="s">
        <v>17</v>
      </c>
      <c r="B1417" s="9" t="s">
        <v>16</v>
      </c>
      <c r="C1417" s="9" t="s">
        <v>5611</v>
      </c>
      <c r="D1417" s="8">
        <v>1191.8399999999999</v>
      </c>
      <c r="E1417" s="7">
        <v>45771</v>
      </c>
      <c r="F1417" s="7">
        <v>45832</v>
      </c>
      <c r="G1417" s="8">
        <v>1146</v>
      </c>
      <c r="H1417" s="7">
        <v>45804</v>
      </c>
      <c r="I1417" s="28">
        <v>-28</v>
      </c>
      <c r="J1417" s="8">
        <f>G1417*I1417</f>
        <v>-32088</v>
      </c>
    </row>
    <row r="1418" spans="1:10" ht="14.45" customHeight="1" x14ac:dyDescent="0.25">
      <c r="A1418" s="3" t="s">
        <v>37</v>
      </c>
      <c r="B1418" s="9" t="s">
        <v>36</v>
      </c>
      <c r="C1418" s="9" t="s">
        <v>5610</v>
      </c>
      <c r="D1418" s="8">
        <v>637.91</v>
      </c>
      <c r="E1418" s="7">
        <v>45861</v>
      </c>
      <c r="F1418" s="7">
        <v>45921</v>
      </c>
      <c r="G1418" s="8">
        <v>522.88</v>
      </c>
      <c r="H1418" s="7">
        <v>45876</v>
      </c>
      <c r="I1418" s="28">
        <v>-45</v>
      </c>
      <c r="J1418" s="8">
        <f>G1418*I1418</f>
        <v>-23529.599999999999</v>
      </c>
    </row>
    <row r="1419" spans="1:10" ht="14.45" customHeight="1" x14ac:dyDescent="0.25">
      <c r="A1419" s="3" t="s">
        <v>116</v>
      </c>
      <c r="B1419" s="9" t="s">
        <v>115</v>
      </c>
      <c r="C1419" s="9" t="s">
        <v>243</v>
      </c>
      <c r="D1419" s="8">
        <v>2822.96</v>
      </c>
      <c r="E1419" s="7">
        <v>45840</v>
      </c>
      <c r="F1419" s="7">
        <v>45900</v>
      </c>
      <c r="G1419" s="8">
        <v>2313.9</v>
      </c>
      <c r="H1419" s="7">
        <v>45888</v>
      </c>
      <c r="I1419" s="28">
        <v>-12</v>
      </c>
      <c r="J1419" s="8">
        <f>G1419*I1419</f>
        <v>-27766.800000000003</v>
      </c>
    </row>
    <row r="1420" spans="1:10" ht="14.45" customHeight="1" x14ac:dyDescent="0.25">
      <c r="A1420" s="3" t="s">
        <v>1077</v>
      </c>
      <c r="B1420" s="9" t="s">
        <v>546</v>
      </c>
      <c r="C1420" s="9" t="s">
        <v>1331</v>
      </c>
      <c r="D1420" s="8">
        <v>1463.76</v>
      </c>
      <c r="E1420" s="7">
        <v>45839</v>
      </c>
      <c r="F1420" s="7">
        <v>45899</v>
      </c>
      <c r="G1420" s="8">
        <v>1199.8</v>
      </c>
      <c r="H1420" s="7">
        <v>45867</v>
      </c>
      <c r="I1420" s="28">
        <v>-32</v>
      </c>
      <c r="J1420" s="8">
        <f>G1420*I1420</f>
        <v>-38393.599999999999</v>
      </c>
    </row>
    <row r="1421" spans="1:10" ht="14.45" customHeight="1" x14ac:dyDescent="0.25">
      <c r="A1421" s="3" t="s">
        <v>140</v>
      </c>
      <c r="B1421" s="9" t="s">
        <v>139</v>
      </c>
      <c r="C1421" s="29">
        <v>3201168443</v>
      </c>
      <c r="D1421" s="8">
        <v>102.96</v>
      </c>
      <c r="E1421" s="7">
        <v>45752</v>
      </c>
      <c r="F1421" s="7">
        <v>45812</v>
      </c>
      <c r="G1421" s="8">
        <v>99</v>
      </c>
      <c r="H1421" s="7">
        <v>45782</v>
      </c>
      <c r="I1421" s="28">
        <v>-30</v>
      </c>
      <c r="J1421" s="8">
        <f>G1421*I1421</f>
        <v>-2970</v>
      </c>
    </row>
    <row r="1422" spans="1:10" ht="14.45" customHeight="1" x14ac:dyDescent="0.25">
      <c r="A1422" s="3" t="s">
        <v>14</v>
      </c>
      <c r="B1422" s="9" t="s">
        <v>13</v>
      </c>
      <c r="C1422" s="29">
        <v>1660449</v>
      </c>
      <c r="D1422" s="8">
        <v>78</v>
      </c>
      <c r="E1422" s="7">
        <v>45639</v>
      </c>
      <c r="F1422" s="7">
        <v>45699</v>
      </c>
      <c r="G1422" s="8">
        <v>75</v>
      </c>
      <c r="H1422" s="7">
        <v>45670</v>
      </c>
      <c r="I1422" s="28">
        <v>-29</v>
      </c>
      <c r="J1422" s="8">
        <f>G1422*I1422</f>
        <v>-2175</v>
      </c>
    </row>
    <row r="1423" spans="1:10" ht="14.45" customHeight="1" x14ac:dyDescent="0.25">
      <c r="A1423" s="3" t="s">
        <v>17</v>
      </c>
      <c r="B1423" s="9" t="s">
        <v>16</v>
      </c>
      <c r="C1423" s="9" t="s">
        <v>5609</v>
      </c>
      <c r="D1423" s="8">
        <v>1141.92</v>
      </c>
      <c r="E1423" s="7">
        <v>45813</v>
      </c>
      <c r="F1423" s="7">
        <v>45873</v>
      </c>
      <c r="G1423" s="8">
        <v>1098</v>
      </c>
      <c r="H1423" s="7">
        <v>45881</v>
      </c>
      <c r="I1423" s="28">
        <v>8</v>
      </c>
      <c r="J1423" s="8">
        <f>G1423*I1423</f>
        <v>8784</v>
      </c>
    </row>
    <row r="1424" spans="1:10" ht="14.45" customHeight="1" x14ac:dyDescent="0.25">
      <c r="A1424" s="3" t="s">
        <v>17</v>
      </c>
      <c r="B1424" s="9" t="s">
        <v>16</v>
      </c>
      <c r="C1424" s="9" t="s">
        <v>5608</v>
      </c>
      <c r="D1424" s="8">
        <v>277.06</v>
      </c>
      <c r="E1424" s="7">
        <v>45771</v>
      </c>
      <c r="F1424" s="7">
        <v>45832</v>
      </c>
      <c r="G1424" s="8">
        <v>266.39999999999998</v>
      </c>
      <c r="H1424" s="7">
        <v>45881</v>
      </c>
      <c r="I1424" s="28">
        <v>49</v>
      </c>
      <c r="J1424" s="8">
        <f>G1424*I1424</f>
        <v>13053.599999999999</v>
      </c>
    </row>
    <row r="1425" spans="1:10" ht="14.45" customHeight="1" x14ac:dyDescent="0.25">
      <c r="A1425" s="3" t="s">
        <v>352</v>
      </c>
      <c r="B1425" s="9" t="s">
        <v>351</v>
      </c>
      <c r="C1425" s="9" t="s">
        <v>5607</v>
      </c>
      <c r="D1425" s="8">
        <v>498.96</v>
      </c>
      <c r="E1425" s="7">
        <v>45840</v>
      </c>
      <c r="F1425" s="7">
        <v>45900</v>
      </c>
      <c r="G1425" s="8">
        <v>462.56</v>
      </c>
      <c r="H1425" s="7">
        <v>45888</v>
      </c>
      <c r="I1425" s="28">
        <v>-12</v>
      </c>
      <c r="J1425" s="8">
        <f>G1425*I1425</f>
        <v>-5550.72</v>
      </c>
    </row>
    <row r="1426" spans="1:10" ht="14.45" customHeight="1" x14ac:dyDescent="0.25">
      <c r="A1426" s="3" t="s">
        <v>91</v>
      </c>
      <c r="B1426" s="9" t="s">
        <v>90</v>
      </c>
      <c r="C1426" s="9" t="s">
        <v>5606</v>
      </c>
      <c r="D1426" s="8">
        <v>74.88</v>
      </c>
      <c r="E1426" s="7">
        <v>45812</v>
      </c>
      <c r="F1426" s="7">
        <v>45872</v>
      </c>
      <c r="G1426" s="8">
        <v>72</v>
      </c>
      <c r="H1426" s="7">
        <v>45821</v>
      </c>
      <c r="I1426" s="28">
        <v>-51</v>
      </c>
      <c r="J1426" s="8">
        <f>G1426*I1426</f>
        <v>-3672</v>
      </c>
    </row>
    <row r="1427" spans="1:10" ht="14.45" customHeight="1" x14ac:dyDescent="0.25">
      <c r="A1427" s="3" t="s">
        <v>75</v>
      </c>
      <c r="B1427" s="9" t="s">
        <v>74</v>
      </c>
      <c r="C1427" s="9" t="s">
        <v>5605</v>
      </c>
      <c r="D1427" s="8">
        <v>2481.48</v>
      </c>
      <c r="E1427" s="7">
        <v>45639</v>
      </c>
      <c r="F1427" s="7">
        <v>45699</v>
      </c>
      <c r="G1427" s="8">
        <v>2034</v>
      </c>
      <c r="H1427" s="7">
        <v>45665</v>
      </c>
      <c r="I1427" s="28">
        <v>-34</v>
      </c>
      <c r="J1427" s="8">
        <f>G1427*I1427</f>
        <v>-69156</v>
      </c>
    </row>
    <row r="1428" spans="1:10" ht="14.45" customHeight="1" x14ac:dyDescent="0.25">
      <c r="A1428" s="3" t="s">
        <v>140</v>
      </c>
      <c r="B1428" s="9" t="s">
        <v>139</v>
      </c>
      <c r="C1428" s="29">
        <v>3201178961</v>
      </c>
      <c r="D1428" s="8">
        <v>122.72</v>
      </c>
      <c r="E1428" s="7">
        <v>45795</v>
      </c>
      <c r="F1428" s="7">
        <v>45855</v>
      </c>
      <c r="G1428" s="8">
        <v>118</v>
      </c>
      <c r="H1428" s="7">
        <v>45847</v>
      </c>
      <c r="I1428" s="28">
        <v>-8</v>
      </c>
      <c r="J1428" s="8">
        <f>G1428*I1428</f>
        <v>-944</v>
      </c>
    </row>
    <row r="1429" spans="1:10" ht="14.45" customHeight="1" x14ac:dyDescent="0.25">
      <c r="A1429" s="3" t="s">
        <v>140</v>
      </c>
      <c r="B1429" s="9" t="s">
        <v>139</v>
      </c>
      <c r="C1429" s="29">
        <v>3201197345</v>
      </c>
      <c r="D1429" s="8">
        <v>1887.29</v>
      </c>
      <c r="E1429" s="7">
        <v>45838</v>
      </c>
      <c r="F1429" s="7">
        <v>45898</v>
      </c>
      <c r="G1429" s="8">
        <v>1814.7</v>
      </c>
      <c r="H1429" s="7">
        <v>45847</v>
      </c>
      <c r="I1429" s="28">
        <v>-51</v>
      </c>
      <c r="J1429" s="8">
        <f>G1429*I1429</f>
        <v>-92549.7</v>
      </c>
    </row>
    <row r="1430" spans="1:10" ht="14.45" customHeight="1" x14ac:dyDescent="0.25">
      <c r="A1430" s="3" t="s">
        <v>125</v>
      </c>
      <c r="B1430" s="9" t="s">
        <v>124</v>
      </c>
      <c r="C1430" s="9" t="s">
        <v>5604</v>
      </c>
      <c r="D1430" s="8">
        <v>357</v>
      </c>
      <c r="E1430" s="7">
        <v>45847</v>
      </c>
      <c r="F1430" s="7">
        <v>45907</v>
      </c>
      <c r="G1430" s="8">
        <v>357</v>
      </c>
      <c r="H1430" s="7">
        <v>45930</v>
      </c>
      <c r="I1430" s="28">
        <v>23</v>
      </c>
      <c r="J1430" s="8">
        <f>G1430*I1430</f>
        <v>8211</v>
      </c>
    </row>
    <row r="1431" spans="1:10" ht="14.45" customHeight="1" x14ac:dyDescent="0.25">
      <c r="A1431" s="3" t="s">
        <v>59</v>
      </c>
      <c r="B1431" s="9" t="s">
        <v>58</v>
      </c>
      <c r="C1431" s="29">
        <v>7207162757</v>
      </c>
      <c r="D1431" s="8">
        <v>456.96</v>
      </c>
      <c r="E1431" s="7">
        <v>45770</v>
      </c>
      <c r="F1431" s="7">
        <v>45830</v>
      </c>
      <c r="G1431" s="8">
        <v>374.56</v>
      </c>
      <c r="H1431" s="7">
        <v>45790</v>
      </c>
      <c r="I1431" s="28">
        <v>-40</v>
      </c>
      <c r="J1431" s="8">
        <f>G1431*I1431</f>
        <v>-14982.4</v>
      </c>
    </row>
    <row r="1432" spans="1:10" ht="14.45" customHeight="1" x14ac:dyDescent="0.25">
      <c r="A1432" s="3" t="s">
        <v>91</v>
      </c>
      <c r="B1432" s="9" t="s">
        <v>90</v>
      </c>
      <c r="C1432" s="9" t="s">
        <v>5603</v>
      </c>
      <c r="D1432" s="8">
        <v>77.38</v>
      </c>
      <c r="E1432" s="7">
        <v>45880</v>
      </c>
      <c r="F1432" s="7">
        <v>45940</v>
      </c>
      <c r="G1432" s="8">
        <v>74.400000000000006</v>
      </c>
      <c r="H1432" s="7">
        <v>45891</v>
      </c>
      <c r="I1432" s="28">
        <v>-49</v>
      </c>
      <c r="J1432" s="8">
        <f>G1432*I1432</f>
        <v>-3645.6000000000004</v>
      </c>
    </row>
    <row r="1433" spans="1:10" ht="14.45" customHeight="1" x14ac:dyDescent="0.25">
      <c r="A1433" s="3" t="s">
        <v>460</v>
      </c>
      <c r="B1433" s="9" t="s">
        <v>459</v>
      </c>
      <c r="C1433" s="29">
        <v>2025046874</v>
      </c>
      <c r="D1433" s="8">
        <v>474.18</v>
      </c>
      <c r="E1433" s="7">
        <v>45827</v>
      </c>
      <c r="F1433" s="7">
        <v>45887</v>
      </c>
      <c r="G1433" s="8">
        <v>431.07</v>
      </c>
      <c r="H1433" s="7">
        <v>45845</v>
      </c>
      <c r="I1433" s="28">
        <v>-42</v>
      </c>
      <c r="J1433" s="8">
        <f>G1433*I1433</f>
        <v>-18104.939999999999</v>
      </c>
    </row>
    <row r="1434" spans="1:10" ht="14.45" customHeight="1" x14ac:dyDescent="0.25">
      <c r="A1434" s="3" t="s">
        <v>14</v>
      </c>
      <c r="B1434" s="9" t="s">
        <v>13</v>
      </c>
      <c r="C1434" s="29">
        <v>1663350</v>
      </c>
      <c r="D1434" s="8">
        <v>80.599999999999994</v>
      </c>
      <c r="E1434" s="7">
        <v>45639</v>
      </c>
      <c r="F1434" s="7">
        <v>45699</v>
      </c>
      <c r="G1434" s="8">
        <v>77.5</v>
      </c>
      <c r="H1434" s="7">
        <v>45691</v>
      </c>
      <c r="I1434" s="28">
        <v>-8</v>
      </c>
      <c r="J1434" s="8">
        <f>G1434*I1434</f>
        <v>-620</v>
      </c>
    </row>
    <row r="1435" spans="1:10" ht="14.45" customHeight="1" x14ac:dyDescent="0.25">
      <c r="A1435" s="3" t="s">
        <v>694</v>
      </c>
      <c r="B1435" s="9" t="s">
        <v>693</v>
      </c>
      <c r="C1435" s="29">
        <v>36</v>
      </c>
      <c r="D1435" s="8">
        <v>1015.56</v>
      </c>
      <c r="E1435" s="7">
        <v>45680</v>
      </c>
      <c r="F1435" s="7">
        <v>45740</v>
      </c>
      <c r="G1435" s="8">
        <v>967.2</v>
      </c>
      <c r="H1435" s="7">
        <v>45741</v>
      </c>
      <c r="I1435" s="28">
        <v>1</v>
      </c>
      <c r="J1435" s="8">
        <f>G1435*I1435</f>
        <v>967.2</v>
      </c>
    </row>
    <row r="1436" spans="1:10" ht="14.45" customHeight="1" x14ac:dyDescent="0.25">
      <c r="A1436" s="3" t="s">
        <v>14</v>
      </c>
      <c r="B1436" s="9" t="s">
        <v>13</v>
      </c>
      <c r="C1436" s="29">
        <v>1660492</v>
      </c>
      <c r="D1436" s="8">
        <v>343.2</v>
      </c>
      <c r="E1436" s="7">
        <v>45638</v>
      </c>
      <c r="F1436" s="7">
        <v>45698</v>
      </c>
      <c r="G1436" s="8">
        <v>330</v>
      </c>
      <c r="H1436" s="7">
        <v>45691</v>
      </c>
      <c r="I1436" s="28">
        <v>-7</v>
      </c>
      <c r="J1436" s="8">
        <f>G1436*I1436</f>
        <v>-2310</v>
      </c>
    </row>
    <row r="1437" spans="1:10" ht="14.45" customHeight="1" x14ac:dyDescent="0.25">
      <c r="A1437" s="3" t="s">
        <v>37</v>
      </c>
      <c r="B1437" s="9" t="s">
        <v>36</v>
      </c>
      <c r="C1437" s="9" t="s">
        <v>5602</v>
      </c>
      <c r="D1437" s="8">
        <v>782.7</v>
      </c>
      <c r="E1437" s="7">
        <v>45765</v>
      </c>
      <c r="F1437" s="7">
        <v>45825</v>
      </c>
      <c r="G1437" s="8">
        <v>641.55999999999995</v>
      </c>
      <c r="H1437" s="7">
        <v>45785</v>
      </c>
      <c r="I1437" s="28">
        <v>-40</v>
      </c>
      <c r="J1437" s="8">
        <f>G1437*I1437</f>
        <v>-25662.399999999998</v>
      </c>
    </row>
    <row r="1438" spans="1:10" ht="14.45" customHeight="1" x14ac:dyDescent="0.25">
      <c r="A1438" s="3" t="s">
        <v>14</v>
      </c>
      <c r="B1438" s="9" t="s">
        <v>13</v>
      </c>
      <c r="C1438" s="29">
        <v>1663293</v>
      </c>
      <c r="D1438" s="8">
        <v>80.599999999999994</v>
      </c>
      <c r="E1438" s="7">
        <v>45639</v>
      </c>
      <c r="F1438" s="7">
        <v>45699</v>
      </c>
      <c r="G1438" s="8">
        <v>77.5</v>
      </c>
      <c r="H1438" s="7">
        <v>45691</v>
      </c>
      <c r="I1438" s="28">
        <v>-8</v>
      </c>
      <c r="J1438" s="8">
        <f>G1438*I1438</f>
        <v>-620</v>
      </c>
    </row>
    <row r="1439" spans="1:10" ht="14.45" customHeight="1" x14ac:dyDescent="0.25">
      <c r="A1439" s="3" t="s">
        <v>456</v>
      </c>
      <c r="B1439" s="9" t="s">
        <v>455</v>
      </c>
      <c r="C1439" s="9" t="s">
        <v>4395</v>
      </c>
      <c r="D1439" s="8">
        <v>2620.9299999999998</v>
      </c>
      <c r="E1439" s="7">
        <v>45812</v>
      </c>
      <c r="F1439" s="7">
        <v>45873</v>
      </c>
      <c r="G1439" s="8">
        <v>2148.3000000000002</v>
      </c>
      <c r="H1439" s="7">
        <v>45840</v>
      </c>
      <c r="I1439" s="28">
        <v>-33</v>
      </c>
      <c r="J1439" s="8">
        <f>G1439*I1439</f>
        <v>-70893.900000000009</v>
      </c>
    </row>
    <row r="1440" spans="1:10" ht="14.45" customHeight="1" x14ac:dyDescent="0.25">
      <c r="A1440" s="3" t="s">
        <v>463</v>
      </c>
      <c r="B1440" s="9" t="s">
        <v>462</v>
      </c>
      <c r="C1440" s="9" t="s">
        <v>5601</v>
      </c>
      <c r="D1440" s="8">
        <v>12522</v>
      </c>
      <c r="E1440" s="7">
        <v>45814</v>
      </c>
      <c r="F1440" s="7">
        <v>45832</v>
      </c>
      <c r="G1440" s="8">
        <v>10017.6</v>
      </c>
      <c r="H1440" s="7">
        <v>45832</v>
      </c>
      <c r="I1440" s="28">
        <v>0</v>
      </c>
      <c r="J1440" s="8">
        <f>G1440*I1440</f>
        <v>0</v>
      </c>
    </row>
    <row r="1441" spans="1:10" ht="14.45" customHeight="1" x14ac:dyDescent="0.25">
      <c r="A1441" s="3" t="s">
        <v>5600</v>
      </c>
      <c r="B1441" s="9" t="s">
        <v>5599</v>
      </c>
      <c r="C1441" s="29">
        <v>1</v>
      </c>
      <c r="D1441" s="8">
        <v>5122</v>
      </c>
      <c r="E1441" s="7">
        <v>45664</v>
      </c>
      <c r="F1441" s="7">
        <v>45724</v>
      </c>
      <c r="G1441" s="8">
        <v>5122</v>
      </c>
      <c r="H1441" s="7">
        <v>45686</v>
      </c>
      <c r="I1441" s="28">
        <v>-38</v>
      </c>
      <c r="J1441" s="8">
        <f>G1441*I1441</f>
        <v>-194636</v>
      </c>
    </row>
    <row r="1442" spans="1:10" ht="14.45" customHeight="1" x14ac:dyDescent="0.25">
      <c r="A1442" s="3" t="s">
        <v>1438</v>
      </c>
      <c r="B1442" s="9" t="s">
        <v>1437</v>
      </c>
      <c r="C1442" s="29">
        <v>2410870</v>
      </c>
      <c r="D1442" s="8">
        <v>3147.6</v>
      </c>
      <c r="E1442" s="7">
        <v>45645</v>
      </c>
      <c r="F1442" s="7">
        <v>45705</v>
      </c>
      <c r="G1442" s="8">
        <v>2580</v>
      </c>
      <c r="H1442" s="7">
        <v>45666</v>
      </c>
      <c r="I1442" s="28">
        <v>-39</v>
      </c>
      <c r="J1442" s="8">
        <f>G1442*I1442</f>
        <v>-100620</v>
      </c>
    </row>
    <row r="1443" spans="1:10" ht="14.45" customHeight="1" x14ac:dyDescent="0.25">
      <c r="A1443" s="3" t="s">
        <v>424</v>
      </c>
      <c r="B1443" s="9" t="s">
        <v>423</v>
      </c>
      <c r="C1443" s="9" t="s">
        <v>1538</v>
      </c>
      <c r="D1443" s="8">
        <v>3000</v>
      </c>
      <c r="E1443" s="7">
        <v>45672</v>
      </c>
      <c r="F1443" s="7">
        <v>45732</v>
      </c>
      <c r="G1443" s="8">
        <v>3000</v>
      </c>
      <c r="H1443" s="7">
        <v>45686</v>
      </c>
      <c r="I1443" s="28">
        <v>-46</v>
      </c>
      <c r="J1443" s="8">
        <f>G1443*I1443</f>
        <v>-138000</v>
      </c>
    </row>
    <row r="1444" spans="1:10" ht="14.45" customHeight="1" x14ac:dyDescent="0.25">
      <c r="A1444" s="3" t="s">
        <v>91</v>
      </c>
      <c r="B1444" s="9" t="s">
        <v>90</v>
      </c>
      <c r="C1444" s="9" t="s">
        <v>5598</v>
      </c>
      <c r="D1444" s="8">
        <v>87.36</v>
      </c>
      <c r="E1444" s="7">
        <v>45811</v>
      </c>
      <c r="F1444" s="7">
        <v>45872</v>
      </c>
      <c r="G1444" s="8">
        <v>84</v>
      </c>
      <c r="H1444" s="7">
        <v>45821</v>
      </c>
      <c r="I1444" s="28">
        <v>-51</v>
      </c>
      <c r="J1444" s="8">
        <f>G1444*I1444</f>
        <v>-4284</v>
      </c>
    </row>
    <row r="1445" spans="1:10" ht="14.45" customHeight="1" x14ac:dyDescent="0.25">
      <c r="A1445" s="3" t="s">
        <v>17</v>
      </c>
      <c r="B1445" s="9" t="s">
        <v>16</v>
      </c>
      <c r="C1445" s="9" t="s">
        <v>5597</v>
      </c>
      <c r="D1445" s="8">
        <v>471.43</v>
      </c>
      <c r="E1445" s="7">
        <v>45771</v>
      </c>
      <c r="F1445" s="7">
        <v>45832</v>
      </c>
      <c r="G1445" s="8">
        <v>453.3</v>
      </c>
      <c r="H1445" s="7">
        <v>45804</v>
      </c>
      <c r="I1445" s="28">
        <v>-28</v>
      </c>
      <c r="J1445" s="8">
        <f>G1445*I1445</f>
        <v>-12692.4</v>
      </c>
    </row>
    <row r="1446" spans="1:10" ht="14.45" customHeight="1" x14ac:dyDescent="0.25">
      <c r="A1446" s="3" t="s">
        <v>406</v>
      </c>
      <c r="B1446" s="9" t="s">
        <v>405</v>
      </c>
      <c r="C1446" s="9" t="s">
        <v>5596</v>
      </c>
      <c r="D1446" s="8">
        <v>58.2</v>
      </c>
      <c r="E1446" s="7">
        <v>45623</v>
      </c>
      <c r="F1446" s="7">
        <v>45683</v>
      </c>
      <c r="G1446" s="8">
        <v>52.91</v>
      </c>
      <c r="H1446" s="7">
        <v>45667</v>
      </c>
      <c r="I1446" s="28">
        <v>-16</v>
      </c>
      <c r="J1446" s="8">
        <f>G1446*I1446</f>
        <v>-846.56</v>
      </c>
    </row>
    <row r="1447" spans="1:10" ht="14.45" customHeight="1" x14ac:dyDescent="0.25">
      <c r="A1447" s="3" t="s">
        <v>397</v>
      </c>
      <c r="B1447" s="9" t="s">
        <v>396</v>
      </c>
      <c r="C1447" s="9" t="s">
        <v>250</v>
      </c>
      <c r="D1447" s="8">
        <v>1868.55</v>
      </c>
      <c r="E1447" s="7">
        <v>45813</v>
      </c>
      <c r="F1447" s="7">
        <v>45873</v>
      </c>
      <c r="G1447" s="8">
        <v>1531.6</v>
      </c>
      <c r="H1447" s="7">
        <v>45868</v>
      </c>
      <c r="I1447" s="28">
        <v>-5</v>
      </c>
      <c r="J1447" s="8">
        <f>G1447*I1447</f>
        <v>-7658</v>
      </c>
    </row>
    <row r="1448" spans="1:10" ht="14.45" customHeight="1" x14ac:dyDescent="0.25">
      <c r="A1448" s="3" t="s">
        <v>17</v>
      </c>
      <c r="B1448" s="9" t="s">
        <v>16</v>
      </c>
      <c r="C1448" s="9" t="s">
        <v>5595</v>
      </c>
      <c r="D1448" s="8">
        <v>493.38</v>
      </c>
      <c r="E1448" s="7">
        <v>45835</v>
      </c>
      <c r="F1448" s="7">
        <v>45895</v>
      </c>
      <c r="G1448" s="8">
        <v>474.4</v>
      </c>
      <c r="H1448" s="7">
        <v>45868</v>
      </c>
      <c r="I1448" s="28">
        <v>-27</v>
      </c>
      <c r="J1448" s="8">
        <f>G1448*I1448</f>
        <v>-12808.8</v>
      </c>
    </row>
    <row r="1449" spans="1:10" ht="14.45" customHeight="1" x14ac:dyDescent="0.25">
      <c r="A1449" s="3" t="s">
        <v>91</v>
      </c>
      <c r="B1449" s="9" t="s">
        <v>90</v>
      </c>
      <c r="C1449" s="9" t="s">
        <v>5594</v>
      </c>
      <c r="D1449" s="8">
        <v>77.38</v>
      </c>
      <c r="E1449" s="7">
        <v>45685</v>
      </c>
      <c r="F1449" s="7">
        <v>45745</v>
      </c>
      <c r="G1449" s="8">
        <v>74.400000000000006</v>
      </c>
      <c r="H1449" s="7">
        <v>45712</v>
      </c>
      <c r="I1449" s="28">
        <v>-33</v>
      </c>
      <c r="J1449" s="8">
        <f>G1449*I1449</f>
        <v>-2455.2000000000003</v>
      </c>
    </row>
    <row r="1450" spans="1:10" ht="14.45" customHeight="1" x14ac:dyDescent="0.25">
      <c r="A1450" s="3" t="s">
        <v>91</v>
      </c>
      <c r="B1450" s="9" t="s">
        <v>90</v>
      </c>
      <c r="C1450" s="9" t="s">
        <v>5593</v>
      </c>
      <c r="D1450" s="8">
        <v>193.44</v>
      </c>
      <c r="E1450" s="7">
        <v>45686</v>
      </c>
      <c r="F1450" s="7">
        <v>45746</v>
      </c>
      <c r="G1450" s="8">
        <v>186</v>
      </c>
      <c r="H1450" s="7">
        <v>45712</v>
      </c>
      <c r="I1450" s="28">
        <v>-34</v>
      </c>
      <c r="J1450" s="8">
        <f>G1450*I1450</f>
        <v>-6324</v>
      </c>
    </row>
    <row r="1451" spans="1:10" ht="14.45" customHeight="1" x14ac:dyDescent="0.25">
      <c r="A1451" s="3" t="s">
        <v>223</v>
      </c>
      <c r="B1451" s="9" t="s">
        <v>222</v>
      </c>
      <c r="C1451" s="9" t="s">
        <v>5592</v>
      </c>
      <c r="D1451" s="8">
        <v>158.66</v>
      </c>
      <c r="E1451" s="7">
        <v>45867</v>
      </c>
      <c r="F1451" s="7">
        <v>45927</v>
      </c>
      <c r="G1451" s="8">
        <v>152.56</v>
      </c>
      <c r="H1451" s="7">
        <v>45890</v>
      </c>
      <c r="I1451" s="28">
        <v>-37</v>
      </c>
      <c r="J1451" s="8">
        <f>G1451*I1451</f>
        <v>-5644.72</v>
      </c>
    </row>
    <row r="1452" spans="1:10" ht="14.45" customHeight="1" x14ac:dyDescent="0.25">
      <c r="A1452" s="3" t="s">
        <v>111</v>
      </c>
      <c r="B1452" s="9" t="s">
        <v>110</v>
      </c>
      <c r="C1452" s="9" t="s">
        <v>82</v>
      </c>
      <c r="D1452" s="8">
        <v>4627.0200000000004</v>
      </c>
      <c r="E1452" s="7">
        <v>45731</v>
      </c>
      <c r="F1452" s="7">
        <v>45791</v>
      </c>
      <c r="G1452" s="8">
        <v>4449.0600000000004</v>
      </c>
      <c r="H1452" s="7">
        <v>45786</v>
      </c>
      <c r="I1452" s="28">
        <v>-5</v>
      </c>
      <c r="J1452" s="8">
        <f>G1452*I1452</f>
        <v>-22245.300000000003</v>
      </c>
    </row>
    <row r="1453" spans="1:10" ht="14.45" customHeight="1" x14ac:dyDescent="0.25">
      <c r="A1453" s="3" t="s">
        <v>20</v>
      </c>
      <c r="B1453" s="9" t="s">
        <v>19</v>
      </c>
      <c r="C1453" s="9" t="s">
        <v>5591</v>
      </c>
      <c r="D1453" s="8">
        <v>351.36</v>
      </c>
      <c r="E1453" s="7">
        <v>45748</v>
      </c>
      <c r="F1453" s="7">
        <v>45808</v>
      </c>
      <c r="G1453" s="8">
        <v>288</v>
      </c>
      <c r="H1453" s="7">
        <v>45758</v>
      </c>
      <c r="I1453" s="28">
        <v>-50</v>
      </c>
      <c r="J1453" s="8">
        <f>G1453*I1453</f>
        <v>-14400</v>
      </c>
    </row>
    <row r="1454" spans="1:10" ht="14.45" customHeight="1" x14ac:dyDescent="0.25">
      <c r="A1454" s="3" t="s">
        <v>2767</v>
      </c>
      <c r="B1454" s="9" t="s">
        <v>2766</v>
      </c>
      <c r="C1454" s="9" t="s">
        <v>526</v>
      </c>
      <c r="D1454" s="8">
        <v>2560</v>
      </c>
      <c r="E1454" s="7">
        <v>45815</v>
      </c>
      <c r="F1454" s="7">
        <v>45875</v>
      </c>
      <c r="G1454" s="8">
        <v>2560</v>
      </c>
      <c r="H1454" s="7">
        <v>45833</v>
      </c>
      <c r="I1454" s="28">
        <v>-42</v>
      </c>
      <c r="J1454" s="8">
        <f>G1454*I1454</f>
        <v>-107520</v>
      </c>
    </row>
    <row r="1455" spans="1:10" ht="14.45" customHeight="1" x14ac:dyDescent="0.25">
      <c r="A1455" s="3" t="s">
        <v>5590</v>
      </c>
      <c r="B1455" s="9" t="s">
        <v>5589</v>
      </c>
      <c r="C1455" s="9" t="s">
        <v>5588</v>
      </c>
      <c r="D1455" s="8">
        <v>21572.04</v>
      </c>
      <c r="E1455" s="7">
        <v>45734</v>
      </c>
      <c r="F1455" s="7">
        <v>45794</v>
      </c>
      <c r="G1455" s="8">
        <v>17682</v>
      </c>
      <c r="H1455" s="7">
        <v>45763</v>
      </c>
      <c r="I1455" s="28">
        <v>-31</v>
      </c>
      <c r="J1455" s="8">
        <f>G1455*I1455</f>
        <v>-548142</v>
      </c>
    </row>
    <row r="1456" spans="1:10" ht="14.45" customHeight="1" x14ac:dyDescent="0.25">
      <c r="A1456" s="3" t="s">
        <v>734</v>
      </c>
      <c r="B1456" s="9" t="s">
        <v>733</v>
      </c>
      <c r="C1456" s="29">
        <v>108208</v>
      </c>
      <c r="D1456" s="8">
        <v>8777.82</v>
      </c>
      <c r="E1456" s="7">
        <v>45707</v>
      </c>
      <c r="F1456" s="7">
        <v>45767</v>
      </c>
      <c r="G1456" s="8">
        <v>7979.84</v>
      </c>
      <c r="H1456" s="7">
        <v>45758</v>
      </c>
      <c r="I1456" s="28">
        <v>-9</v>
      </c>
      <c r="J1456" s="8">
        <f>G1456*I1456</f>
        <v>-71818.559999999998</v>
      </c>
    </row>
    <row r="1457" spans="1:10" ht="14.45" customHeight="1" x14ac:dyDescent="0.25">
      <c r="A1457" s="3" t="s">
        <v>412</v>
      </c>
      <c r="B1457" s="9" t="s">
        <v>411</v>
      </c>
      <c r="C1457" s="9" t="s">
        <v>1721</v>
      </c>
      <c r="D1457" s="8">
        <v>3541.91</v>
      </c>
      <c r="E1457" s="7">
        <v>45721</v>
      </c>
      <c r="F1457" s="7">
        <v>45781</v>
      </c>
      <c r="G1457" s="8">
        <v>3405.68</v>
      </c>
      <c r="H1457" s="7">
        <v>45793</v>
      </c>
      <c r="I1457" s="28">
        <v>12</v>
      </c>
      <c r="J1457" s="8">
        <f>G1457*I1457</f>
        <v>40868.159999999996</v>
      </c>
    </row>
    <row r="1458" spans="1:10" ht="14.45" customHeight="1" x14ac:dyDescent="0.25">
      <c r="A1458" s="3" t="s">
        <v>96</v>
      </c>
      <c r="B1458" s="9" t="s">
        <v>95</v>
      </c>
      <c r="C1458" s="29">
        <v>25029712</v>
      </c>
      <c r="D1458" s="8">
        <v>626.29</v>
      </c>
      <c r="E1458" s="7">
        <v>45699</v>
      </c>
      <c r="F1458" s="7">
        <v>45760</v>
      </c>
      <c r="G1458" s="8">
        <v>602.20000000000005</v>
      </c>
      <c r="H1458" s="7">
        <v>45742</v>
      </c>
      <c r="I1458" s="28">
        <v>-18</v>
      </c>
      <c r="J1458" s="8">
        <f>G1458*I1458</f>
        <v>-10839.6</v>
      </c>
    </row>
    <row r="1459" spans="1:10" ht="14.45" customHeight="1" x14ac:dyDescent="0.25">
      <c r="A1459" s="3" t="s">
        <v>1293</v>
      </c>
      <c r="B1459" s="9" t="s">
        <v>1292</v>
      </c>
      <c r="C1459" s="9" t="s">
        <v>440</v>
      </c>
      <c r="D1459" s="8">
        <v>1394.95</v>
      </c>
      <c r="E1459" s="7">
        <v>45721</v>
      </c>
      <c r="F1459" s="7">
        <v>45781</v>
      </c>
      <c r="G1459" s="8">
        <v>1143.4000000000001</v>
      </c>
      <c r="H1459" s="7">
        <v>45750</v>
      </c>
      <c r="I1459" s="28">
        <v>-31</v>
      </c>
      <c r="J1459" s="8">
        <f>G1459*I1459</f>
        <v>-35445.4</v>
      </c>
    </row>
    <row r="1460" spans="1:10" ht="14.45" customHeight="1" x14ac:dyDescent="0.25">
      <c r="A1460" s="3" t="s">
        <v>911</v>
      </c>
      <c r="B1460" s="9" t="s">
        <v>910</v>
      </c>
      <c r="C1460" s="9" t="s">
        <v>148</v>
      </c>
      <c r="D1460" s="8">
        <v>902</v>
      </c>
      <c r="E1460" s="7">
        <v>45784</v>
      </c>
      <c r="F1460" s="7">
        <v>45844</v>
      </c>
      <c r="G1460" s="8">
        <v>902</v>
      </c>
      <c r="H1460" s="7">
        <v>45813</v>
      </c>
      <c r="I1460" s="28">
        <v>-31</v>
      </c>
      <c r="J1460" s="8">
        <f>G1460*I1460</f>
        <v>-27962</v>
      </c>
    </row>
    <row r="1461" spans="1:10" ht="14.45" customHeight="1" x14ac:dyDescent="0.25">
      <c r="A1461" s="3" t="s">
        <v>127</v>
      </c>
      <c r="B1461" s="9" t="s">
        <v>126</v>
      </c>
      <c r="C1461" s="29">
        <v>2200000013</v>
      </c>
      <c r="D1461" s="8">
        <v>13026.23</v>
      </c>
      <c r="E1461" s="7">
        <v>45689</v>
      </c>
      <c r="F1461" s="7">
        <v>45749</v>
      </c>
      <c r="G1461" s="8">
        <v>10677.24</v>
      </c>
      <c r="H1461" s="7">
        <v>45705</v>
      </c>
      <c r="I1461" s="28">
        <v>-44</v>
      </c>
      <c r="J1461" s="8">
        <f>G1461*I1461</f>
        <v>-469798.56</v>
      </c>
    </row>
    <row r="1462" spans="1:10" ht="14.45" customHeight="1" x14ac:dyDescent="0.25">
      <c r="A1462" s="3" t="s">
        <v>460</v>
      </c>
      <c r="B1462" s="9" t="s">
        <v>459</v>
      </c>
      <c r="C1462" s="29">
        <v>2025061276</v>
      </c>
      <c r="D1462" s="8">
        <v>4.4000000000000004</v>
      </c>
      <c r="E1462" s="7">
        <v>45883</v>
      </c>
      <c r="F1462" s="7">
        <v>45943</v>
      </c>
      <c r="G1462" s="8">
        <v>4</v>
      </c>
      <c r="H1462" s="7">
        <v>45891</v>
      </c>
      <c r="I1462" s="28">
        <v>-52</v>
      </c>
      <c r="J1462" s="8">
        <f>G1462*I1462</f>
        <v>-208</v>
      </c>
    </row>
    <row r="1463" spans="1:10" ht="14.45" customHeight="1" x14ac:dyDescent="0.25">
      <c r="A1463" s="3" t="s">
        <v>85</v>
      </c>
      <c r="B1463" s="9" t="s">
        <v>84</v>
      </c>
      <c r="C1463" s="9" t="s">
        <v>5587</v>
      </c>
      <c r="D1463" s="8">
        <v>14088.1</v>
      </c>
      <c r="E1463" s="7">
        <v>45880</v>
      </c>
      <c r="F1463" s="7">
        <v>45940</v>
      </c>
      <c r="G1463" s="8">
        <v>12807.36</v>
      </c>
      <c r="H1463" s="7">
        <v>45912</v>
      </c>
      <c r="I1463" s="28">
        <v>-28</v>
      </c>
      <c r="J1463" s="8">
        <f>G1463*I1463</f>
        <v>-358606.08000000002</v>
      </c>
    </row>
    <row r="1464" spans="1:10" ht="14.45" customHeight="1" x14ac:dyDescent="0.25">
      <c r="A1464" s="3" t="s">
        <v>85</v>
      </c>
      <c r="B1464" s="9" t="s">
        <v>84</v>
      </c>
      <c r="C1464" s="9" t="s">
        <v>5586</v>
      </c>
      <c r="D1464" s="8">
        <v>4345.8599999999997</v>
      </c>
      <c r="E1464" s="7">
        <v>45880</v>
      </c>
      <c r="F1464" s="7">
        <v>45940</v>
      </c>
      <c r="G1464" s="8">
        <v>3950.78</v>
      </c>
      <c r="H1464" s="7">
        <v>45912</v>
      </c>
      <c r="I1464" s="28">
        <v>-28</v>
      </c>
      <c r="J1464" s="8">
        <f>G1464*I1464</f>
        <v>-110621.84000000001</v>
      </c>
    </row>
    <row r="1465" spans="1:10" ht="14.45" customHeight="1" x14ac:dyDescent="0.25">
      <c r="A1465" s="3" t="s">
        <v>3263</v>
      </c>
      <c r="B1465" s="9" t="s">
        <v>3262</v>
      </c>
      <c r="C1465" s="9" t="s">
        <v>5585</v>
      </c>
      <c r="D1465" s="8">
        <v>592.79999999999995</v>
      </c>
      <c r="E1465" s="7">
        <v>45880</v>
      </c>
      <c r="F1465" s="7">
        <v>45940</v>
      </c>
      <c r="G1465" s="8">
        <v>570</v>
      </c>
      <c r="H1465" s="7">
        <v>45924</v>
      </c>
      <c r="I1465" s="28">
        <v>-16</v>
      </c>
      <c r="J1465" s="8">
        <f>G1465*I1465</f>
        <v>-9120</v>
      </c>
    </row>
    <row r="1466" spans="1:10" ht="14.45" customHeight="1" x14ac:dyDescent="0.25">
      <c r="A1466" s="3" t="s">
        <v>583</v>
      </c>
      <c r="B1466" s="9" t="s">
        <v>582</v>
      </c>
      <c r="C1466" s="9" t="s">
        <v>4856</v>
      </c>
      <c r="D1466" s="8">
        <v>13920</v>
      </c>
      <c r="E1466" s="7">
        <v>45693</v>
      </c>
      <c r="F1466" s="7">
        <v>45753</v>
      </c>
      <c r="G1466" s="8">
        <v>13920</v>
      </c>
      <c r="H1466" s="7">
        <v>45720</v>
      </c>
      <c r="I1466" s="28">
        <v>-33</v>
      </c>
      <c r="J1466" s="8">
        <f>G1466*I1466</f>
        <v>-459360</v>
      </c>
    </row>
    <row r="1467" spans="1:10" ht="14.45" customHeight="1" x14ac:dyDescent="0.25">
      <c r="A1467" s="3" t="s">
        <v>85</v>
      </c>
      <c r="B1467" s="9" t="s">
        <v>84</v>
      </c>
      <c r="C1467" s="9" t="s">
        <v>5584</v>
      </c>
      <c r="D1467" s="8">
        <v>2998.26</v>
      </c>
      <c r="E1467" s="7">
        <v>45881</v>
      </c>
      <c r="F1467" s="7">
        <v>45941</v>
      </c>
      <c r="G1467" s="8">
        <v>2725.69</v>
      </c>
      <c r="H1467" s="7">
        <v>45912</v>
      </c>
      <c r="I1467" s="28">
        <v>-29</v>
      </c>
      <c r="J1467" s="8">
        <f>G1467*I1467</f>
        <v>-79045.009999999995</v>
      </c>
    </row>
    <row r="1468" spans="1:10" ht="14.45" customHeight="1" x14ac:dyDescent="0.25">
      <c r="A1468" s="3" t="s">
        <v>144</v>
      </c>
      <c r="B1468" s="9" t="s">
        <v>143</v>
      </c>
      <c r="C1468" s="9" t="s">
        <v>5583</v>
      </c>
      <c r="D1468" s="8">
        <v>18006.099999999999</v>
      </c>
      <c r="E1468" s="7">
        <v>45831</v>
      </c>
      <c r="F1468" s="7">
        <v>45891</v>
      </c>
      <c r="G1468" s="8">
        <v>14759.1</v>
      </c>
      <c r="H1468" s="7">
        <v>45845</v>
      </c>
      <c r="I1468" s="28">
        <v>-46</v>
      </c>
      <c r="J1468" s="8">
        <f>G1468*I1468</f>
        <v>-678918.6</v>
      </c>
    </row>
    <row r="1469" spans="1:10" ht="14.45" customHeight="1" x14ac:dyDescent="0.25">
      <c r="A1469" s="3" t="s">
        <v>1668</v>
      </c>
      <c r="B1469" s="9" t="s">
        <v>1667</v>
      </c>
      <c r="C1469" s="9" t="s">
        <v>343</v>
      </c>
      <c r="D1469" s="8">
        <v>12400</v>
      </c>
      <c r="E1469" s="7">
        <v>45748</v>
      </c>
      <c r="F1469" s="7">
        <v>45808</v>
      </c>
      <c r="G1469" s="8">
        <v>12400</v>
      </c>
      <c r="H1469" s="7">
        <v>45776</v>
      </c>
      <c r="I1469" s="28">
        <v>-32</v>
      </c>
      <c r="J1469" s="8">
        <f>G1469*I1469</f>
        <v>-396800</v>
      </c>
    </row>
    <row r="1470" spans="1:10" ht="14.45" customHeight="1" x14ac:dyDescent="0.25">
      <c r="A1470" s="3" t="s">
        <v>17</v>
      </c>
      <c r="B1470" s="9" t="s">
        <v>16</v>
      </c>
      <c r="C1470" s="9" t="s">
        <v>5582</v>
      </c>
      <c r="D1470" s="8">
        <v>620.88</v>
      </c>
      <c r="E1470" s="7">
        <v>45891</v>
      </c>
      <c r="F1470" s="7">
        <v>45951</v>
      </c>
      <c r="G1470" s="8">
        <v>597</v>
      </c>
      <c r="H1470" s="7">
        <v>45895</v>
      </c>
      <c r="I1470" s="28">
        <v>-56</v>
      </c>
      <c r="J1470" s="8">
        <f>G1470*I1470</f>
        <v>-33432</v>
      </c>
    </row>
    <row r="1471" spans="1:10" ht="14.45" customHeight="1" x14ac:dyDescent="0.25">
      <c r="A1471" s="3" t="s">
        <v>39</v>
      </c>
      <c r="B1471" s="9" t="s">
        <v>38</v>
      </c>
      <c r="C1471" s="29">
        <v>5025148987</v>
      </c>
      <c r="D1471" s="8">
        <v>44.49</v>
      </c>
      <c r="E1471" s="7">
        <v>45912</v>
      </c>
      <c r="F1471" s="7">
        <v>45972</v>
      </c>
      <c r="G1471" s="8">
        <v>42.78</v>
      </c>
      <c r="H1471" s="7">
        <v>45926</v>
      </c>
      <c r="I1471" s="28">
        <v>-46</v>
      </c>
      <c r="J1471" s="8">
        <f>G1471*I1471</f>
        <v>-1967.88</v>
      </c>
    </row>
    <row r="1472" spans="1:10" ht="14.45" customHeight="1" x14ac:dyDescent="0.25">
      <c r="A1472" s="3" t="s">
        <v>903</v>
      </c>
      <c r="B1472" s="9" t="s">
        <v>902</v>
      </c>
      <c r="C1472" s="29">
        <v>3</v>
      </c>
      <c r="D1472" s="8">
        <v>5122</v>
      </c>
      <c r="E1472" s="7">
        <v>45879</v>
      </c>
      <c r="F1472" s="7">
        <v>45939</v>
      </c>
      <c r="G1472" s="8">
        <v>5122</v>
      </c>
      <c r="H1472" s="7">
        <v>45896</v>
      </c>
      <c r="I1472" s="28">
        <v>-43</v>
      </c>
      <c r="J1472" s="8">
        <f>G1472*I1472</f>
        <v>-220246</v>
      </c>
    </row>
    <row r="1473" spans="1:10" ht="14.45" customHeight="1" x14ac:dyDescent="0.25">
      <c r="A1473" s="3" t="s">
        <v>14</v>
      </c>
      <c r="B1473" s="9" t="s">
        <v>13</v>
      </c>
      <c r="C1473" s="29">
        <v>1635338</v>
      </c>
      <c r="D1473" s="8">
        <v>934.96</v>
      </c>
      <c r="E1473" s="7">
        <v>45877</v>
      </c>
      <c r="F1473" s="7">
        <v>45937</v>
      </c>
      <c r="G1473" s="8">
        <v>899</v>
      </c>
      <c r="H1473" s="7">
        <v>45898</v>
      </c>
      <c r="I1473" s="28">
        <v>-39</v>
      </c>
      <c r="J1473" s="8">
        <f>G1473*I1473</f>
        <v>-35061</v>
      </c>
    </row>
    <row r="1474" spans="1:10" ht="14.45" customHeight="1" x14ac:dyDescent="0.25">
      <c r="A1474" s="3" t="s">
        <v>1453</v>
      </c>
      <c r="B1474" s="9" t="s">
        <v>1452</v>
      </c>
      <c r="C1474" s="9" t="s">
        <v>5581</v>
      </c>
      <c r="D1474" s="8">
        <v>28102</v>
      </c>
      <c r="E1474" s="7">
        <v>45770</v>
      </c>
      <c r="F1474" s="7">
        <v>45830</v>
      </c>
      <c r="G1474" s="8">
        <v>28102</v>
      </c>
      <c r="H1474" s="7">
        <v>45790</v>
      </c>
      <c r="I1474" s="28">
        <v>-40</v>
      </c>
      <c r="J1474" s="8">
        <f>G1474*I1474</f>
        <v>-1124080</v>
      </c>
    </row>
    <row r="1475" spans="1:10" ht="14.45" customHeight="1" x14ac:dyDescent="0.25">
      <c r="A1475" s="3" t="s">
        <v>140</v>
      </c>
      <c r="B1475" s="9" t="s">
        <v>139</v>
      </c>
      <c r="C1475" s="29">
        <v>3201204656</v>
      </c>
      <c r="D1475" s="8">
        <v>230.57</v>
      </c>
      <c r="E1475" s="7">
        <v>45858</v>
      </c>
      <c r="F1475" s="7">
        <v>45918</v>
      </c>
      <c r="G1475" s="8">
        <v>221.7</v>
      </c>
      <c r="H1475" s="7">
        <v>45880</v>
      </c>
      <c r="I1475" s="28">
        <v>-38</v>
      </c>
      <c r="J1475" s="8">
        <f>G1475*I1475</f>
        <v>-8424.6</v>
      </c>
    </row>
    <row r="1476" spans="1:10" ht="14.45" customHeight="1" x14ac:dyDescent="0.25">
      <c r="A1476" s="3" t="s">
        <v>700</v>
      </c>
      <c r="B1476" s="9" t="s">
        <v>699</v>
      </c>
      <c r="C1476" s="9" t="s">
        <v>5580</v>
      </c>
      <c r="D1476" s="8">
        <v>1439.84</v>
      </c>
      <c r="E1476" s="7">
        <v>45691</v>
      </c>
      <c r="F1476" s="7">
        <v>45751</v>
      </c>
      <c r="G1476" s="8">
        <v>1180.2</v>
      </c>
      <c r="H1476" s="7">
        <v>45722</v>
      </c>
      <c r="I1476" s="28">
        <v>-29</v>
      </c>
      <c r="J1476" s="8">
        <f>G1476*I1476</f>
        <v>-34225.800000000003</v>
      </c>
    </row>
    <row r="1477" spans="1:10" ht="14.45" customHeight="1" x14ac:dyDescent="0.25">
      <c r="A1477" s="3" t="s">
        <v>5579</v>
      </c>
      <c r="B1477" s="9" t="s">
        <v>5578</v>
      </c>
      <c r="C1477" s="9" t="s">
        <v>5577</v>
      </c>
      <c r="D1477" s="8">
        <v>2806</v>
      </c>
      <c r="E1477" s="7">
        <v>45821</v>
      </c>
      <c r="F1477" s="7">
        <v>45881</v>
      </c>
      <c r="G1477" s="8">
        <v>2300</v>
      </c>
      <c r="H1477" s="7">
        <v>45854</v>
      </c>
      <c r="I1477" s="28">
        <v>-27</v>
      </c>
      <c r="J1477" s="8">
        <f>G1477*I1477</f>
        <v>-62100</v>
      </c>
    </row>
    <row r="1478" spans="1:10" ht="14.45" customHeight="1" x14ac:dyDescent="0.25">
      <c r="A1478" s="3" t="s">
        <v>509</v>
      </c>
      <c r="B1478" s="9" t="s">
        <v>508</v>
      </c>
      <c r="C1478" s="9" t="s">
        <v>711</v>
      </c>
      <c r="D1478" s="8">
        <v>2774.16</v>
      </c>
      <c r="E1478" s="7">
        <v>45693</v>
      </c>
      <c r="F1478" s="7">
        <v>45754</v>
      </c>
      <c r="G1478" s="8">
        <v>2273.9</v>
      </c>
      <c r="H1478" s="7">
        <v>45713</v>
      </c>
      <c r="I1478" s="28">
        <v>-41</v>
      </c>
      <c r="J1478" s="8">
        <f>G1478*I1478</f>
        <v>-93229.900000000009</v>
      </c>
    </row>
    <row r="1479" spans="1:10" ht="14.45" customHeight="1" x14ac:dyDescent="0.25">
      <c r="A1479" s="3" t="s">
        <v>20</v>
      </c>
      <c r="B1479" s="9" t="s">
        <v>19</v>
      </c>
      <c r="C1479" s="9" t="s">
        <v>5576</v>
      </c>
      <c r="D1479" s="8">
        <v>1080.1400000000001</v>
      </c>
      <c r="E1479" s="7">
        <v>45852</v>
      </c>
      <c r="F1479" s="7">
        <v>45912</v>
      </c>
      <c r="G1479" s="8">
        <v>1028.7</v>
      </c>
      <c r="H1479" s="7">
        <v>45867</v>
      </c>
      <c r="I1479" s="28">
        <v>-45</v>
      </c>
      <c r="J1479" s="8">
        <f>G1479*I1479</f>
        <v>-46291.5</v>
      </c>
    </row>
    <row r="1480" spans="1:10" ht="14.45" customHeight="1" x14ac:dyDescent="0.25">
      <c r="A1480" s="3" t="s">
        <v>1394</v>
      </c>
      <c r="B1480" s="9" t="s">
        <v>1393</v>
      </c>
      <c r="C1480" s="9" t="s">
        <v>4871</v>
      </c>
      <c r="D1480" s="8">
        <v>900.97</v>
      </c>
      <c r="E1480" s="7">
        <v>45751</v>
      </c>
      <c r="F1480" s="7">
        <v>45811</v>
      </c>
      <c r="G1480" s="8">
        <v>738.5</v>
      </c>
      <c r="H1480" s="7">
        <v>45789</v>
      </c>
      <c r="I1480" s="28">
        <v>-22</v>
      </c>
      <c r="J1480" s="8">
        <f>G1480*I1480</f>
        <v>-16247</v>
      </c>
    </row>
    <row r="1481" spans="1:10" ht="14.45" customHeight="1" x14ac:dyDescent="0.25">
      <c r="A1481" s="3" t="s">
        <v>338</v>
      </c>
      <c r="B1481" s="9" t="s">
        <v>337</v>
      </c>
      <c r="C1481" s="9" t="s">
        <v>5575</v>
      </c>
      <c r="D1481" s="8">
        <v>130.9</v>
      </c>
      <c r="E1481" s="7">
        <v>45757</v>
      </c>
      <c r="F1481" s="7">
        <v>45817</v>
      </c>
      <c r="G1481" s="8">
        <v>130.9</v>
      </c>
      <c r="H1481" s="7">
        <v>45783</v>
      </c>
      <c r="I1481" s="28">
        <v>-34</v>
      </c>
      <c r="J1481" s="8">
        <f>G1481*I1481</f>
        <v>-4450.6000000000004</v>
      </c>
    </row>
    <row r="1482" spans="1:10" ht="14.45" customHeight="1" x14ac:dyDescent="0.25">
      <c r="A1482" s="3" t="s">
        <v>4892</v>
      </c>
      <c r="B1482" s="9" t="s">
        <v>1569</v>
      </c>
      <c r="C1482" s="29">
        <v>6500007654</v>
      </c>
      <c r="D1482" s="8">
        <v>60.15</v>
      </c>
      <c r="E1482" s="7">
        <v>45894</v>
      </c>
      <c r="F1482" s="7">
        <v>45954</v>
      </c>
      <c r="G1482" s="8">
        <v>49.3</v>
      </c>
      <c r="H1482" s="7">
        <v>45912</v>
      </c>
      <c r="I1482" s="28">
        <v>-42</v>
      </c>
      <c r="J1482" s="8">
        <f>G1482*I1482</f>
        <v>-2070.6</v>
      </c>
    </row>
    <row r="1483" spans="1:10" ht="14.45" customHeight="1" x14ac:dyDescent="0.25">
      <c r="A1483" s="3" t="s">
        <v>140</v>
      </c>
      <c r="B1483" s="9" t="s">
        <v>139</v>
      </c>
      <c r="C1483" s="29">
        <v>3201136469</v>
      </c>
      <c r="D1483" s="8">
        <v>74.459999999999994</v>
      </c>
      <c r="E1483" s="7">
        <v>45617</v>
      </c>
      <c r="F1483" s="7">
        <v>45677</v>
      </c>
      <c r="G1483" s="8">
        <v>71.599999999999994</v>
      </c>
      <c r="H1483" s="7">
        <v>45664</v>
      </c>
      <c r="I1483" s="28">
        <v>-13</v>
      </c>
      <c r="J1483" s="8">
        <f>G1483*I1483</f>
        <v>-930.8</v>
      </c>
    </row>
    <row r="1484" spans="1:10" ht="14.45" customHeight="1" x14ac:dyDescent="0.25">
      <c r="A1484" s="3" t="s">
        <v>2668</v>
      </c>
      <c r="B1484" s="9" t="s">
        <v>2667</v>
      </c>
      <c r="C1484" s="9" t="s">
        <v>5574</v>
      </c>
      <c r="D1484" s="8">
        <v>2662</v>
      </c>
      <c r="E1484" s="7">
        <v>45785</v>
      </c>
      <c r="F1484" s="7">
        <v>45845</v>
      </c>
      <c r="G1484" s="8">
        <v>2662</v>
      </c>
      <c r="H1484" s="7">
        <v>45834</v>
      </c>
      <c r="I1484" s="28">
        <v>-11</v>
      </c>
      <c r="J1484" s="8">
        <f>G1484*I1484</f>
        <v>-29282</v>
      </c>
    </row>
    <row r="1485" spans="1:10" ht="14.45" customHeight="1" x14ac:dyDescent="0.25">
      <c r="A1485" s="3" t="s">
        <v>2604</v>
      </c>
      <c r="B1485" s="9" t="s">
        <v>2603</v>
      </c>
      <c r="C1485" s="9" t="s">
        <v>5573</v>
      </c>
      <c r="D1485" s="8">
        <v>37839.06</v>
      </c>
      <c r="E1485" s="7">
        <v>45722</v>
      </c>
      <c r="F1485" s="7">
        <v>45782</v>
      </c>
      <c r="G1485" s="8">
        <v>31015.62</v>
      </c>
      <c r="H1485" s="7">
        <v>45805</v>
      </c>
      <c r="I1485" s="28">
        <v>23</v>
      </c>
      <c r="J1485" s="8">
        <f>G1485*I1485</f>
        <v>713359.26</v>
      </c>
    </row>
    <row r="1486" spans="1:10" ht="14.45" customHeight="1" x14ac:dyDescent="0.25">
      <c r="A1486" s="3" t="s">
        <v>1673</v>
      </c>
      <c r="B1486" s="9" t="s">
        <v>1672</v>
      </c>
      <c r="C1486" s="9" t="s">
        <v>226</v>
      </c>
      <c r="D1486" s="8">
        <v>2400.23</v>
      </c>
      <c r="E1486" s="7">
        <v>45748</v>
      </c>
      <c r="F1486" s="7">
        <v>45808</v>
      </c>
      <c r="G1486" s="8">
        <v>1967.4</v>
      </c>
      <c r="H1486" s="7">
        <v>45776</v>
      </c>
      <c r="I1486" s="28">
        <v>-32</v>
      </c>
      <c r="J1486" s="8">
        <f>G1486*I1486</f>
        <v>-62956.800000000003</v>
      </c>
    </row>
    <row r="1487" spans="1:10" ht="14.45" customHeight="1" x14ac:dyDescent="0.25">
      <c r="A1487" s="3" t="s">
        <v>1772</v>
      </c>
      <c r="B1487" s="9" t="s">
        <v>1771</v>
      </c>
      <c r="C1487" s="29">
        <v>3</v>
      </c>
      <c r="D1487" s="8">
        <v>5400</v>
      </c>
      <c r="E1487" s="7">
        <v>45750</v>
      </c>
      <c r="F1487" s="7">
        <v>45810</v>
      </c>
      <c r="G1487" s="8">
        <v>5400</v>
      </c>
      <c r="H1487" s="7">
        <v>45775</v>
      </c>
      <c r="I1487" s="28">
        <v>-35</v>
      </c>
      <c r="J1487" s="8">
        <f>G1487*I1487</f>
        <v>-189000</v>
      </c>
    </row>
    <row r="1488" spans="1:10" ht="14.45" customHeight="1" x14ac:dyDescent="0.25">
      <c r="A1488" s="3" t="s">
        <v>14</v>
      </c>
      <c r="B1488" s="9" t="s">
        <v>13</v>
      </c>
      <c r="C1488" s="29">
        <v>1670456</v>
      </c>
      <c r="D1488" s="8">
        <v>80.599999999999994</v>
      </c>
      <c r="E1488" s="7">
        <v>45667</v>
      </c>
      <c r="F1488" s="7">
        <v>45727</v>
      </c>
      <c r="G1488" s="8">
        <v>77.5</v>
      </c>
      <c r="H1488" s="7">
        <v>45701</v>
      </c>
      <c r="I1488" s="28">
        <v>-26</v>
      </c>
      <c r="J1488" s="8">
        <f>G1488*I1488</f>
        <v>-2015</v>
      </c>
    </row>
    <row r="1489" spans="1:10" ht="14.45" customHeight="1" x14ac:dyDescent="0.25">
      <c r="A1489" s="3" t="s">
        <v>687</v>
      </c>
      <c r="B1489" s="9" t="s">
        <v>686</v>
      </c>
      <c r="C1489" s="9" t="s">
        <v>507</v>
      </c>
      <c r="D1489" s="8">
        <v>970.12</v>
      </c>
      <c r="E1489" s="7">
        <v>45695</v>
      </c>
      <c r="F1489" s="7">
        <v>45755</v>
      </c>
      <c r="G1489" s="8">
        <v>932.81</v>
      </c>
      <c r="H1489" s="7">
        <v>45735</v>
      </c>
      <c r="I1489" s="28">
        <v>-20</v>
      </c>
      <c r="J1489" s="8">
        <f>G1489*I1489</f>
        <v>-18656.199999999997</v>
      </c>
    </row>
    <row r="1490" spans="1:10" ht="14.45" customHeight="1" x14ac:dyDescent="0.25">
      <c r="A1490" s="3" t="s">
        <v>2889</v>
      </c>
      <c r="B1490" s="9" t="s">
        <v>1150</v>
      </c>
      <c r="C1490" s="9" t="s">
        <v>5572</v>
      </c>
      <c r="D1490" s="8">
        <v>2236.38</v>
      </c>
      <c r="E1490" s="7">
        <v>45752</v>
      </c>
      <c r="F1490" s="7">
        <v>45812</v>
      </c>
      <c r="G1490" s="8">
        <v>1833.1</v>
      </c>
      <c r="H1490" s="7">
        <v>45776</v>
      </c>
      <c r="I1490" s="28">
        <v>-36</v>
      </c>
      <c r="J1490" s="8">
        <f>G1490*I1490</f>
        <v>-65991.599999999991</v>
      </c>
    </row>
    <row r="1491" spans="1:10" ht="14.45" customHeight="1" x14ac:dyDescent="0.25">
      <c r="A1491" s="3" t="s">
        <v>2305</v>
      </c>
      <c r="B1491" s="9" t="s">
        <v>2304</v>
      </c>
      <c r="C1491" s="29">
        <v>653</v>
      </c>
      <c r="D1491" s="8">
        <v>18695.04</v>
      </c>
      <c r="E1491" s="7">
        <v>45706</v>
      </c>
      <c r="F1491" s="7">
        <v>45766</v>
      </c>
      <c r="G1491" s="8">
        <v>15323.8</v>
      </c>
      <c r="H1491" s="7">
        <v>45743</v>
      </c>
      <c r="I1491" s="28">
        <v>-23</v>
      </c>
      <c r="J1491" s="8">
        <f>G1491*I1491</f>
        <v>-352447.39999999997</v>
      </c>
    </row>
    <row r="1492" spans="1:10" ht="14.45" customHeight="1" x14ac:dyDescent="0.25">
      <c r="A1492" s="3" t="s">
        <v>694</v>
      </c>
      <c r="B1492" s="9" t="s">
        <v>693</v>
      </c>
      <c r="C1492" s="29">
        <v>133</v>
      </c>
      <c r="D1492" s="8">
        <v>1106.7</v>
      </c>
      <c r="E1492" s="7">
        <v>45746</v>
      </c>
      <c r="F1492" s="7">
        <v>45806</v>
      </c>
      <c r="G1492" s="8">
        <v>1054</v>
      </c>
      <c r="H1492" s="7">
        <v>45785</v>
      </c>
      <c r="I1492" s="28">
        <v>-21</v>
      </c>
      <c r="J1492" s="8">
        <f>G1492*I1492</f>
        <v>-22134</v>
      </c>
    </row>
    <row r="1493" spans="1:10" ht="14.45" customHeight="1" x14ac:dyDescent="0.25">
      <c r="A1493" s="3" t="s">
        <v>48</v>
      </c>
      <c r="B1493" s="9" t="s">
        <v>47</v>
      </c>
      <c r="C1493" s="9" t="s">
        <v>5571</v>
      </c>
      <c r="D1493" s="8">
        <v>3367.57</v>
      </c>
      <c r="E1493" s="7">
        <v>45664</v>
      </c>
      <c r="F1493" s="7">
        <v>45724</v>
      </c>
      <c r="G1493" s="8">
        <v>2760.3</v>
      </c>
      <c r="H1493" s="7">
        <v>45679</v>
      </c>
      <c r="I1493" s="28">
        <v>-45</v>
      </c>
      <c r="J1493" s="8">
        <f>G1493*I1493</f>
        <v>-124213.50000000001</v>
      </c>
    </row>
    <row r="1494" spans="1:10" ht="14.45" customHeight="1" x14ac:dyDescent="0.25">
      <c r="A1494" s="3" t="s">
        <v>239</v>
      </c>
      <c r="B1494" s="9" t="s">
        <v>238</v>
      </c>
      <c r="C1494" s="9" t="s">
        <v>5570</v>
      </c>
      <c r="D1494" s="8">
        <v>4440.8</v>
      </c>
      <c r="E1494" s="7">
        <v>45806</v>
      </c>
      <c r="F1494" s="7">
        <v>45866</v>
      </c>
      <c r="G1494" s="8">
        <v>3640</v>
      </c>
      <c r="H1494" s="7">
        <v>45840</v>
      </c>
      <c r="I1494" s="28">
        <v>-26</v>
      </c>
      <c r="J1494" s="8">
        <f>G1494*I1494</f>
        <v>-94640</v>
      </c>
    </row>
    <row r="1495" spans="1:10" ht="14.45" customHeight="1" x14ac:dyDescent="0.25">
      <c r="A1495" s="3" t="s">
        <v>2402</v>
      </c>
      <c r="B1495" s="9" t="s">
        <v>1481</v>
      </c>
      <c r="C1495" s="9" t="s">
        <v>749</v>
      </c>
      <c r="D1495" s="8">
        <v>23887.5</v>
      </c>
      <c r="E1495" s="7">
        <v>45795</v>
      </c>
      <c r="F1495" s="7">
        <v>45855</v>
      </c>
      <c r="G1495" s="8">
        <v>22750</v>
      </c>
      <c r="H1495" s="7">
        <v>45806</v>
      </c>
      <c r="I1495" s="28">
        <v>-49</v>
      </c>
      <c r="J1495" s="8">
        <f>G1495*I1495</f>
        <v>-1114750</v>
      </c>
    </row>
    <row r="1496" spans="1:10" ht="14.45" customHeight="1" x14ac:dyDescent="0.25">
      <c r="A1496" s="3" t="s">
        <v>14</v>
      </c>
      <c r="B1496" s="9" t="s">
        <v>13</v>
      </c>
      <c r="C1496" s="29">
        <v>1660490</v>
      </c>
      <c r="D1496" s="8">
        <v>78</v>
      </c>
      <c r="E1496" s="7">
        <v>45638</v>
      </c>
      <c r="F1496" s="7">
        <v>45698</v>
      </c>
      <c r="G1496" s="8">
        <v>75</v>
      </c>
      <c r="H1496" s="7">
        <v>45672</v>
      </c>
      <c r="I1496" s="28">
        <v>-26</v>
      </c>
      <c r="J1496" s="8">
        <f>G1496*I1496</f>
        <v>-1950</v>
      </c>
    </row>
    <row r="1497" spans="1:10" ht="14.45" customHeight="1" x14ac:dyDescent="0.25">
      <c r="A1497" s="3" t="s">
        <v>78</v>
      </c>
      <c r="B1497" s="9" t="s">
        <v>77</v>
      </c>
      <c r="C1497" s="9" t="s">
        <v>5569</v>
      </c>
      <c r="D1497" s="8">
        <v>654.74</v>
      </c>
      <c r="E1497" s="7">
        <v>45633</v>
      </c>
      <c r="F1497" s="7">
        <v>45693</v>
      </c>
      <c r="G1497" s="8">
        <v>605.61</v>
      </c>
      <c r="H1497" s="7">
        <v>45693</v>
      </c>
      <c r="I1497" s="28">
        <v>0</v>
      </c>
      <c r="J1497" s="8">
        <f>G1497*I1497</f>
        <v>0</v>
      </c>
    </row>
    <row r="1498" spans="1:10" ht="14.45" customHeight="1" x14ac:dyDescent="0.25">
      <c r="A1498" s="3" t="s">
        <v>140</v>
      </c>
      <c r="B1498" s="9" t="s">
        <v>139</v>
      </c>
      <c r="C1498" s="29">
        <v>3201156777</v>
      </c>
      <c r="D1498" s="8">
        <v>1220.75</v>
      </c>
      <c r="E1498" s="7">
        <v>45703</v>
      </c>
      <c r="F1498" s="7">
        <v>45763</v>
      </c>
      <c r="G1498" s="8">
        <v>1173.8</v>
      </c>
      <c r="H1498" s="7">
        <v>45726</v>
      </c>
      <c r="I1498" s="28">
        <v>-37</v>
      </c>
      <c r="J1498" s="8">
        <f>G1498*I1498</f>
        <v>-43430.6</v>
      </c>
    </row>
    <row r="1499" spans="1:10" ht="14.45" customHeight="1" x14ac:dyDescent="0.25">
      <c r="A1499" s="3" t="s">
        <v>14</v>
      </c>
      <c r="B1499" s="9" t="s">
        <v>13</v>
      </c>
      <c r="C1499" s="29">
        <v>1670369</v>
      </c>
      <c r="D1499" s="8">
        <v>80.599999999999994</v>
      </c>
      <c r="E1499" s="7">
        <v>45667</v>
      </c>
      <c r="F1499" s="7">
        <v>45727</v>
      </c>
      <c r="G1499" s="8">
        <v>77.5</v>
      </c>
      <c r="H1499" s="7">
        <v>45714</v>
      </c>
      <c r="I1499" s="28">
        <v>-13</v>
      </c>
      <c r="J1499" s="8">
        <f>G1499*I1499</f>
        <v>-1007.5</v>
      </c>
    </row>
    <row r="1500" spans="1:10" ht="14.45" customHeight="1" x14ac:dyDescent="0.25">
      <c r="A1500" s="3" t="s">
        <v>39</v>
      </c>
      <c r="B1500" s="9" t="s">
        <v>38</v>
      </c>
      <c r="C1500" s="29">
        <v>5025111174</v>
      </c>
      <c r="D1500" s="8">
        <v>465.92</v>
      </c>
      <c r="E1500" s="7">
        <v>45887</v>
      </c>
      <c r="F1500" s="7">
        <v>45947</v>
      </c>
      <c r="G1500" s="8">
        <v>448</v>
      </c>
      <c r="H1500" s="7">
        <v>45910</v>
      </c>
      <c r="I1500" s="28">
        <v>-37</v>
      </c>
      <c r="J1500" s="8">
        <f>G1500*I1500</f>
        <v>-16576</v>
      </c>
    </row>
    <row r="1501" spans="1:10" ht="14.45" customHeight="1" x14ac:dyDescent="0.25">
      <c r="A1501" s="3" t="s">
        <v>17</v>
      </c>
      <c r="B1501" s="9" t="s">
        <v>16</v>
      </c>
      <c r="C1501" s="9" t="s">
        <v>5568</v>
      </c>
      <c r="D1501" s="8">
        <v>235.87</v>
      </c>
      <c r="E1501" s="7">
        <v>45771</v>
      </c>
      <c r="F1501" s="7">
        <v>45831</v>
      </c>
      <c r="G1501" s="8">
        <v>226.8</v>
      </c>
      <c r="H1501" s="7">
        <v>45804</v>
      </c>
      <c r="I1501" s="28">
        <v>-27</v>
      </c>
      <c r="J1501" s="8">
        <f>G1501*I1501</f>
        <v>-6123.6</v>
      </c>
    </row>
    <row r="1502" spans="1:10" ht="14.45" customHeight="1" x14ac:dyDescent="0.25">
      <c r="A1502" s="3" t="s">
        <v>37</v>
      </c>
      <c r="B1502" s="9" t="s">
        <v>36</v>
      </c>
      <c r="C1502" s="9" t="s">
        <v>5567</v>
      </c>
      <c r="D1502" s="8">
        <v>395.6</v>
      </c>
      <c r="E1502" s="7">
        <v>45861</v>
      </c>
      <c r="F1502" s="7">
        <v>45921</v>
      </c>
      <c r="G1502" s="8">
        <v>324.26</v>
      </c>
      <c r="H1502" s="7">
        <v>45876</v>
      </c>
      <c r="I1502" s="28">
        <v>-45</v>
      </c>
      <c r="J1502" s="8">
        <f>G1502*I1502</f>
        <v>-14591.699999999999</v>
      </c>
    </row>
    <row r="1503" spans="1:10" ht="14.45" customHeight="1" x14ac:dyDescent="0.25">
      <c r="A1503" s="3" t="s">
        <v>14</v>
      </c>
      <c r="B1503" s="9" t="s">
        <v>13</v>
      </c>
      <c r="C1503" s="29">
        <v>1670475</v>
      </c>
      <c r="D1503" s="8">
        <v>80.599999999999994</v>
      </c>
      <c r="E1503" s="7">
        <v>45667</v>
      </c>
      <c r="F1503" s="7">
        <v>45727</v>
      </c>
      <c r="G1503" s="8">
        <v>77.5</v>
      </c>
      <c r="H1503" s="7">
        <v>45813</v>
      </c>
      <c r="I1503" s="28">
        <v>86</v>
      </c>
      <c r="J1503" s="8">
        <f>G1503*I1503</f>
        <v>6665</v>
      </c>
    </row>
    <row r="1504" spans="1:10" ht="14.45" customHeight="1" x14ac:dyDescent="0.25">
      <c r="A1504" s="3" t="s">
        <v>14</v>
      </c>
      <c r="B1504" s="9" t="s">
        <v>13</v>
      </c>
      <c r="C1504" s="29">
        <v>1670353</v>
      </c>
      <c r="D1504" s="8">
        <v>96.72</v>
      </c>
      <c r="E1504" s="7">
        <v>45667</v>
      </c>
      <c r="F1504" s="7">
        <v>45727</v>
      </c>
      <c r="G1504" s="8">
        <v>93</v>
      </c>
      <c r="H1504" s="7">
        <v>45757</v>
      </c>
      <c r="I1504" s="28">
        <v>30</v>
      </c>
      <c r="J1504" s="8">
        <f>G1504*I1504</f>
        <v>2790</v>
      </c>
    </row>
    <row r="1505" spans="1:10" ht="14.45" customHeight="1" x14ac:dyDescent="0.25">
      <c r="A1505" s="3" t="s">
        <v>14</v>
      </c>
      <c r="B1505" s="9" t="s">
        <v>13</v>
      </c>
      <c r="C1505" s="29">
        <v>1660374</v>
      </c>
      <c r="D1505" s="8">
        <v>585.86</v>
      </c>
      <c r="E1505" s="7">
        <v>45639</v>
      </c>
      <c r="F1505" s="7">
        <v>45699</v>
      </c>
      <c r="G1505" s="8">
        <v>563.33000000000004</v>
      </c>
      <c r="H1505" s="7">
        <v>45670</v>
      </c>
      <c r="I1505" s="28">
        <v>-29</v>
      </c>
      <c r="J1505" s="8">
        <f>G1505*I1505</f>
        <v>-16336.570000000002</v>
      </c>
    </row>
    <row r="1506" spans="1:10" ht="14.45" customHeight="1" x14ac:dyDescent="0.25">
      <c r="A1506" s="3" t="s">
        <v>14</v>
      </c>
      <c r="B1506" s="9" t="s">
        <v>13</v>
      </c>
      <c r="C1506" s="29">
        <v>1658625</v>
      </c>
      <c r="D1506" s="8">
        <v>80.599999999999994</v>
      </c>
      <c r="E1506" s="7">
        <v>45608</v>
      </c>
      <c r="F1506" s="7">
        <v>45668</v>
      </c>
      <c r="G1506" s="8">
        <v>77.5</v>
      </c>
      <c r="H1506" s="7">
        <v>45670</v>
      </c>
      <c r="I1506" s="28">
        <v>2</v>
      </c>
      <c r="J1506" s="8">
        <f>G1506*I1506</f>
        <v>155</v>
      </c>
    </row>
    <row r="1507" spans="1:10" ht="14.45" customHeight="1" x14ac:dyDescent="0.25">
      <c r="A1507" s="3" t="s">
        <v>2610</v>
      </c>
      <c r="B1507" s="9" t="s">
        <v>2609</v>
      </c>
      <c r="C1507" s="9" t="s">
        <v>1309</v>
      </c>
      <c r="D1507" s="8">
        <v>88.4</v>
      </c>
      <c r="E1507" s="7">
        <v>45785</v>
      </c>
      <c r="F1507" s="7">
        <v>45845</v>
      </c>
      <c r="G1507" s="8">
        <v>88.4</v>
      </c>
      <c r="H1507" s="7">
        <v>45825</v>
      </c>
      <c r="I1507" s="28">
        <v>-20</v>
      </c>
      <c r="J1507" s="8">
        <f>G1507*I1507</f>
        <v>-1768</v>
      </c>
    </row>
    <row r="1508" spans="1:10" ht="14.45" customHeight="1" x14ac:dyDescent="0.25">
      <c r="A1508" s="3" t="s">
        <v>17</v>
      </c>
      <c r="B1508" s="9" t="s">
        <v>16</v>
      </c>
      <c r="C1508" s="9" t="s">
        <v>5566</v>
      </c>
      <c r="D1508" s="8">
        <v>1191.8399999999999</v>
      </c>
      <c r="E1508" s="7">
        <v>45770</v>
      </c>
      <c r="F1508" s="7">
        <v>45830</v>
      </c>
      <c r="G1508" s="8">
        <v>1146</v>
      </c>
      <c r="H1508" s="7">
        <v>45789</v>
      </c>
      <c r="I1508" s="28">
        <v>-41</v>
      </c>
      <c r="J1508" s="8">
        <f>G1508*I1508</f>
        <v>-46986</v>
      </c>
    </row>
    <row r="1509" spans="1:10" ht="14.45" customHeight="1" x14ac:dyDescent="0.25">
      <c r="A1509" s="3" t="s">
        <v>17</v>
      </c>
      <c r="B1509" s="9" t="s">
        <v>16</v>
      </c>
      <c r="C1509" s="9" t="s">
        <v>5565</v>
      </c>
      <c r="D1509" s="8">
        <v>277.06</v>
      </c>
      <c r="E1509" s="7">
        <v>45771</v>
      </c>
      <c r="F1509" s="7">
        <v>45832</v>
      </c>
      <c r="G1509" s="8">
        <v>266.39999999999998</v>
      </c>
      <c r="H1509" s="7">
        <v>45804</v>
      </c>
      <c r="I1509" s="28">
        <v>-28</v>
      </c>
      <c r="J1509" s="8">
        <f>G1509*I1509</f>
        <v>-7459.1999999999989</v>
      </c>
    </row>
    <row r="1510" spans="1:10" ht="14.45" customHeight="1" x14ac:dyDescent="0.25">
      <c r="A1510" s="3" t="s">
        <v>14</v>
      </c>
      <c r="B1510" s="9" t="s">
        <v>13</v>
      </c>
      <c r="C1510" s="29">
        <v>1632824</v>
      </c>
      <c r="D1510" s="8">
        <v>19.86</v>
      </c>
      <c r="E1510" s="7">
        <v>45849</v>
      </c>
      <c r="F1510" s="7">
        <v>45909</v>
      </c>
      <c r="G1510" s="8">
        <v>19.100000000000001</v>
      </c>
      <c r="H1510" s="7">
        <v>45867</v>
      </c>
      <c r="I1510" s="28">
        <v>-42</v>
      </c>
      <c r="J1510" s="8">
        <f>G1510*I1510</f>
        <v>-802.2</v>
      </c>
    </row>
    <row r="1511" spans="1:10" ht="14.45" customHeight="1" x14ac:dyDescent="0.25">
      <c r="A1511" s="3" t="s">
        <v>17</v>
      </c>
      <c r="B1511" s="9" t="s">
        <v>16</v>
      </c>
      <c r="C1511" s="9" t="s">
        <v>5564</v>
      </c>
      <c r="D1511" s="8">
        <v>1191.8399999999999</v>
      </c>
      <c r="E1511" s="7">
        <v>45771</v>
      </c>
      <c r="F1511" s="7">
        <v>45831</v>
      </c>
      <c r="G1511" s="8">
        <v>1146</v>
      </c>
      <c r="H1511" s="7">
        <v>45804</v>
      </c>
      <c r="I1511" s="28">
        <v>-27</v>
      </c>
      <c r="J1511" s="8">
        <f>G1511*I1511</f>
        <v>-30942</v>
      </c>
    </row>
    <row r="1512" spans="1:10" ht="14.45" customHeight="1" x14ac:dyDescent="0.25">
      <c r="A1512" s="3" t="s">
        <v>14</v>
      </c>
      <c r="B1512" s="9" t="s">
        <v>13</v>
      </c>
      <c r="C1512" s="29">
        <v>1670439</v>
      </c>
      <c r="D1512" s="8">
        <v>80.599999999999994</v>
      </c>
      <c r="E1512" s="7">
        <v>45667</v>
      </c>
      <c r="F1512" s="7">
        <v>45727</v>
      </c>
      <c r="G1512" s="8">
        <v>77.5</v>
      </c>
      <c r="H1512" s="7">
        <v>45713</v>
      </c>
      <c r="I1512" s="28">
        <v>-14</v>
      </c>
      <c r="J1512" s="8">
        <f>G1512*I1512</f>
        <v>-1085</v>
      </c>
    </row>
    <row r="1513" spans="1:10" ht="14.45" customHeight="1" x14ac:dyDescent="0.25">
      <c r="A1513" s="3" t="s">
        <v>75</v>
      </c>
      <c r="B1513" s="9" t="s">
        <v>74</v>
      </c>
      <c r="C1513" s="9" t="s">
        <v>5563</v>
      </c>
      <c r="D1513" s="8">
        <v>4013.8</v>
      </c>
      <c r="E1513" s="7">
        <v>45770</v>
      </c>
      <c r="F1513" s="7">
        <v>45831</v>
      </c>
      <c r="G1513" s="8">
        <v>3290</v>
      </c>
      <c r="H1513" s="7">
        <v>45797</v>
      </c>
      <c r="I1513" s="28">
        <v>-34</v>
      </c>
      <c r="J1513" s="8">
        <f>G1513*I1513</f>
        <v>-111860</v>
      </c>
    </row>
    <row r="1514" spans="1:10" ht="14.45" customHeight="1" x14ac:dyDescent="0.25">
      <c r="A1514" s="3" t="s">
        <v>373</v>
      </c>
      <c r="B1514" s="9" t="s">
        <v>213</v>
      </c>
      <c r="C1514" s="9" t="s">
        <v>3604</v>
      </c>
      <c r="D1514" s="8">
        <v>2202.9499999999998</v>
      </c>
      <c r="E1514" s="7">
        <v>45813</v>
      </c>
      <c r="F1514" s="7">
        <v>45874</v>
      </c>
      <c r="G1514" s="8">
        <v>1805.7</v>
      </c>
      <c r="H1514" s="7">
        <v>45882</v>
      </c>
      <c r="I1514" s="28">
        <v>8</v>
      </c>
      <c r="J1514" s="8">
        <f>G1514*I1514</f>
        <v>14445.6</v>
      </c>
    </row>
    <row r="1515" spans="1:10" ht="14.45" customHeight="1" x14ac:dyDescent="0.25">
      <c r="A1515" s="3" t="s">
        <v>355</v>
      </c>
      <c r="B1515" s="9" t="s">
        <v>354</v>
      </c>
      <c r="C1515" s="9" t="s">
        <v>5562</v>
      </c>
      <c r="D1515" s="8">
        <v>142.74</v>
      </c>
      <c r="E1515" s="7">
        <v>45638</v>
      </c>
      <c r="F1515" s="7">
        <v>45698</v>
      </c>
      <c r="G1515" s="8">
        <v>117</v>
      </c>
      <c r="H1515" s="7">
        <v>45665</v>
      </c>
      <c r="I1515" s="28">
        <v>-33</v>
      </c>
      <c r="J1515" s="8">
        <f>G1515*I1515</f>
        <v>-3861</v>
      </c>
    </row>
    <row r="1516" spans="1:10" ht="14.45" customHeight="1" x14ac:dyDescent="0.25">
      <c r="A1516" s="3" t="s">
        <v>17</v>
      </c>
      <c r="B1516" s="9" t="s">
        <v>16</v>
      </c>
      <c r="C1516" s="9" t="s">
        <v>5561</v>
      </c>
      <c r="D1516" s="8">
        <v>121.68</v>
      </c>
      <c r="E1516" s="7">
        <v>45835</v>
      </c>
      <c r="F1516" s="7">
        <v>45895</v>
      </c>
      <c r="G1516" s="8">
        <v>117</v>
      </c>
      <c r="H1516" s="7">
        <v>45868</v>
      </c>
      <c r="I1516" s="28">
        <v>-27</v>
      </c>
      <c r="J1516" s="8">
        <f>G1516*I1516</f>
        <v>-3159</v>
      </c>
    </row>
    <row r="1517" spans="1:10" ht="14.45" customHeight="1" x14ac:dyDescent="0.25">
      <c r="A1517" s="3" t="s">
        <v>17</v>
      </c>
      <c r="B1517" s="9" t="s">
        <v>16</v>
      </c>
      <c r="C1517" s="9" t="s">
        <v>5560</v>
      </c>
      <c r="D1517" s="8">
        <v>615.89</v>
      </c>
      <c r="E1517" s="7">
        <v>45835</v>
      </c>
      <c r="F1517" s="7">
        <v>45895</v>
      </c>
      <c r="G1517" s="8">
        <v>592.20000000000005</v>
      </c>
      <c r="H1517" s="7">
        <v>45868</v>
      </c>
      <c r="I1517" s="28">
        <v>-27</v>
      </c>
      <c r="J1517" s="8">
        <f>G1517*I1517</f>
        <v>-15989.400000000001</v>
      </c>
    </row>
    <row r="1518" spans="1:10" ht="14.45" customHeight="1" x14ac:dyDescent="0.25">
      <c r="A1518" s="3" t="s">
        <v>406</v>
      </c>
      <c r="B1518" s="9" t="s">
        <v>405</v>
      </c>
      <c r="C1518" s="9" t="s">
        <v>5559</v>
      </c>
      <c r="D1518" s="8">
        <v>10</v>
      </c>
      <c r="E1518" s="7">
        <v>45840</v>
      </c>
      <c r="F1518" s="7">
        <v>45900</v>
      </c>
      <c r="G1518" s="8">
        <v>9.09</v>
      </c>
      <c r="H1518" s="7">
        <v>45854</v>
      </c>
      <c r="I1518" s="28">
        <v>-46</v>
      </c>
      <c r="J1518" s="8">
        <f>G1518*I1518</f>
        <v>-418.14</v>
      </c>
    </row>
    <row r="1519" spans="1:10" ht="14.45" customHeight="1" x14ac:dyDescent="0.25">
      <c r="A1519" s="3" t="s">
        <v>394</v>
      </c>
      <c r="B1519" s="9" t="s">
        <v>393</v>
      </c>
      <c r="C1519" s="9" t="s">
        <v>5558</v>
      </c>
      <c r="D1519" s="8">
        <v>11035.82</v>
      </c>
      <c r="E1519" s="7">
        <v>45806</v>
      </c>
      <c r="F1519" s="7">
        <v>45866</v>
      </c>
      <c r="G1519" s="8">
        <v>11035.82</v>
      </c>
      <c r="H1519" s="7">
        <v>45821</v>
      </c>
      <c r="I1519" s="28">
        <v>-45</v>
      </c>
      <c r="J1519" s="8">
        <f>G1519*I1519</f>
        <v>-496611.89999999997</v>
      </c>
    </row>
    <row r="1520" spans="1:10" ht="14.45" customHeight="1" x14ac:dyDescent="0.25">
      <c r="A1520" s="3" t="s">
        <v>482</v>
      </c>
      <c r="B1520" s="9" t="s">
        <v>481</v>
      </c>
      <c r="C1520" s="9" t="s">
        <v>5557</v>
      </c>
      <c r="D1520" s="8">
        <v>2901.6</v>
      </c>
      <c r="E1520" s="7">
        <v>45679</v>
      </c>
      <c r="F1520" s="7">
        <v>45739</v>
      </c>
      <c r="G1520" s="8">
        <v>2901.6</v>
      </c>
      <c r="H1520" s="7">
        <v>45707</v>
      </c>
      <c r="I1520" s="28">
        <v>-32</v>
      </c>
      <c r="J1520" s="8">
        <f>G1520*I1520</f>
        <v>-92851.199999999997</v>
      </c>
    </row>
    <row r="1521" spans="1:10" ht="14.45" customHeight="1" x14ac:dyDescent="0.25">
      <c r="A1521" s="3" t="s">
        <v>14</v>
      </c>
      <c r="B1521" s="9" t="s">
        <v>13</v>
      </c>
      <c r="C1521" s="29">
        <v>1625228</v>
      </c>
      <c r="D1521" s="8">
        <v>290.16000000000003</v>
      </c>
      <c r="E1521" s="7">
        <v>45622</v>
      </c>
      <c r="F1521" s="7">
        <v>45682</v>
      </c>
      <c r="G1521" s="8">
        <v>279</v>
      </c>
      <c r="H1521" s="7">
        <v>45670</v>
      </c>
      <c r="I1521" s="28">
        <v>-12</v>
      </c>
      <c r="J1521" s="8">
        <f>G1521*I1521</f>
        <v>-3348</v>
      </c>
    </row>
    <row r="1522" spans="1:10" ht="14.45" customHeight="1" x14ac:dyDescent="0.25">
      <c r="A1522" s="3" t="s">
        <v>69</v>
      </c>
      <c r="B1522" s="9" t="s">
        <v>68</v>
      </c>
      <c r="C1522" s="29">
        <v>2025790014</v>
      </c>
      <c r="D1522" s="8">
        <v>586.37</v>
      </c>
      <c r="E1522" s="7">
        <v>45680</v>
      </c>
      <c r="F1522" s="7">
        <v>45740</v>
      </c>
      <c r="G1522" s="8">
        <v>563.82000000000005</v>
      </c>
      <c r="H1522" s="7">
        <v>45763</v>
      </c>
      <c r="I1522" s="28">
        <v>23</v>
      </c>
      <c r="J1522" s="8">
        <f>G1522*I1522</f>
        <v>12967.86</v>
      </c>
    </row>
    <row r="1523" spans="1:10" ht="14.45" customHeight="1" x14ac:dyDescent="0.25">
      <c r="A1523" s="3" t="s">
        <v>923</v>
      </c>
      <c r="B1523" s="9" t="s">
        <v>922</v>
      </c>
      <c r="C1523" s="9" t="s">
        <v>148</v>
      </c>
      <c r="D1523" s="8">
        <v>5700</v>
      </c>
      <c r="E1523" s="7">
        <v>45720</v>
      </c>
      <c r="F1523" s="7">
        <v>45780</v>
      </c>
      <c r="G1523" s="8">
        <v>5700</v>
      </c>
      <c r="H1523" s="7">
        <v>45749</v>
      </c>
      <c r="I1523" s="28">
        <v>-31</v>
      </c>
      <c r="J1523" s="8">
        <f>G1523*I1523</f>
        <v>-176700</v>
      </c>
    </row>
    <row r="1524" spans="1:10" ht="14.45" customHeight="1" x14ac:dyDescent="0.25">
      <c r="A1524" s="3" t="s">
        <v>140</v>
      </c>
      <c r="B1524" s="9" t="s">
        <v>139</v>
      </c>
      <c r="C1524" s="29">
        <v>3201142601</v>
      </c>
      <c r="D1524" s="8">
        <v>57.72</v>
      </c>
      <c r="E1524" s="7">
        <v>45640</v>
      </c>
      <c r="F1524" s="7">
        <v>45701</v>
      </c>
      <c r="G1524" s="8">
        <v>55.5</v>
      </c>
      <c r="H1524" s="7">
        <v>45664</v>
      </c>
      <c r="I1524" s="28">
        <v>-37</v>
      </c>
      <c r="J1524" s="8">
        <f>G1524*I1524</f>
        <v>-2053.5</v>
      </c>
    </row>
    <row r="1525" spans="1:10" ht="14.45" customHeight="1" x14ac:dyDescent="0.25">
      <c r="A1525" s="3" t="s">
        <v>17</v>
      </c>
      <c r="B1525" s="9" t="s">
        <v>16</v>
      </c>
      <c r="C1525" s="9" t="s">
        <v>5556</v>
      </c>
      <c r="D1525" s="8">
        <v>445.54</v>
      </c>
      <c r="E1525" s="7">
        <v>45750</v>
      </c>
      <c r="F1525" s="7">
        <v>45810</v>
      </c>
      <c r="G1525" s="8">
        <v>428.4</v>
      </c>
      <c r="H1525" s="7">
        <v>45763</v>
      </c>
      <c r="I1525" s="28">
        <v>-47</v>
      </c>
      <c r="J1525" s="8">
        <f>G1525*I1525</f>
        <v>-20134.8</v>
      </c>
    </row>
    <row r="1526" spans="1:10" ht="14.45" customHeight="1" x14ac:dyDescent="0.25">
      <c r="A1526" s="3" t="s">
        <v>530</v>
      </c>
      <c r="B1526" s="9" t="s">
        <v>529</v>
      </c>
      <c r="C1526" s="29">
        <v>102</v>
      </c>
      <c r="D1526" s="8">
        <v>2365.59</v>
      </c>
      <c r="E1526" s="7">
        <v>45792</v>
      </c>
      <c r="F1526" s="7">
        <v>45852</v>
      </c>
      <c r="G1526" s="8">
        <v>2252.94</v>
      </c>
      <c r="H1526" s="7">
        <v>45831</v>
      </c>
      <c r="I1526" s="28">
        <v>-21</v>
      </c>
      <c r="J1526" s="8">
        <f>G1526*I1526</f>
        <v>-47311.74</v>
      </c>
    </row>
    <row r="1527" spans="1:10" ht="14.45" customHeight="1" x14ac:dyDescent="0.25">
      <c r="A1527" s="3" t="s">
        <v>39</v>
      </c>
      <c r="B1527" s="9" t="s">
        <v>38</v>
      </c>
      <c r="C1527" s="29">
        <v>5025137142</v>
      </c>
      <c r="D1527" s="8">
        <v>87.67</v>
      </c>
      <c r="E1527" s="7">
        <v>45881</v>
      </c>
      <c r="F1527" s="7">
        <v>45941</v>
      </c>
      <c r="G1527" s="8">
        <v>84.3</v>
      </c>
      <c r="H1527" s="7">
        <v>45926</v>
      </c>
      <c r="I1527" s="28">
        <v>-15</v>
      </c>
      <c r="J1527" s="8">
        <f>G1527*I1527</f>
        <v>-1264.5</v>
      </c>
    </row>
    <row r="1528" spans="1:10" ht="14.45" customHeight="1" x14ac:dyDescent="0.25">
      <c r="A1528" s="3" t="s">
        <v>39</v>
      </c>
      <c r="B1528" s="9" t="s">
        <v>38</v>
      </c>
      <c r="C1528" s="29">
        <v>5024170764</v>
      </c>
      <c r="D1528" s="8">
        <v>107.04</v>
      </c>
      <c r="E1528" s="7">
        <v>45667</v>
      </c>
      <c r="F1528" s="7">
        <v>45728</v>
      </c>
      <c r="G1528" s="8">
        <v>102.92</v>
      </c>
      <c r="H1528" s="7">
        <v>45805</v>
      </c>
      <c r="I1528" s="28">
        <v>77</v>
      </c>
      <c r="J1528" s="8">
        <f>G1528*I1528</f>
        <v>7924.84</v>
      </c>
    </row>
    <row r="1529" spans="1:10" ht="14.45" customHeight="1" x14ac:dyDescent="0.25">
      <c r="A1529" s="3" t="s">
        <v>338</v>
      </c>
      <c r="B1529" s="9" t="s">
        <v>337</v>
      </c>
      <c r="C1529" s="9" t="s">
        <v>5555</v>
      </c>
      <c r="D1529" s="8">
        <v>1106.7</v>
      </c>
      <c r="E1529" s="7">
        <v>45757</v>
      </c>
      <c r="F1529" s="7">
        <v>45817</v>
      </c>
      <c r="G1529" s="8">
        <v>1106.7</v>
      </c>
      <c r="H1529" s="7">
        <v>45792</v>
      </c>
      <c r="I1529" s="28">
        <v>-25</v>
      </c>
      <c r="J1529" s="8">
        <f>G1529*I1529</f>
        <v>-27667.5</v>
      </c>
    </row>
    <row r="1530" spans="1:10" ht="14.45" customHeight="1" x14ac:dyDescent="0.25">
      <c r="A1530" s="3" t="s">
        <v>14</v>
      </c>
      <c r="B1530" s="9" t="s">
        <v>13</v>
      </c>
      <c r="C1530" s="29">
        <v>1639167</v>
      </c>
      <c r="D1530" s="8">
        <v>34.32</v>
      </c>
      <c r="E1530" s="7">
        <v>45877</v>
      </c>
      <c r="F1530" s="7">
        <v>45937</v>
      </c>
      <c r="G1530" s="8">
        <v>33</v>
      </c>
      <c r="H1530" s="7">
        <v>45890</v>
      </c>
      <c r="I1530" s="28">
        <v>-47</v>
      </c>
      <c r="J1530" s="8">
        <f>G1530*I1530</f>
        <v>-1551</v>
      </c>
    </row>
    <row r="1531" spans="1:10" ht="14.45" customHeight="1" x14ac:dyDescent="0.25">
      <c r="A1531" s="3" t="s">
        <v>205</v>
      </c>
      <c r="B1531" s="9" t="s">
        <v>204</v>
      </c>
      <c r="C1531" s="9" t="s">
        <v>5554</v>
      </c>
      <c r="D1531" s="8">
        <v>5274.8</v>
      </c>
      <c r="E1531" s="7">
        <v>45679</v>
      </c>
      <c r="F1531" s="7">
        <v>45739</v>
      </c>
      <c r="G1531" s="8">
        <v>5274.8</v>
      </c>
      <c r="H1531" s="7">
        <v>45702</v>
      </c>
      <c r="I1531" s="28">
        <v>-37</v>
      </c>
      <c r="J1531" s="8">
        <f>G1531*I1531</f>
        <v>-195167.6</v>
      </c>
    </row>
    <row r="1532" spans="1:10" ht="14.45" customHeight="1" x14ac:dyDescent="0.25">
      <c r="A1532" s="3" t="s">
        <v>1918</v>
      </c>
      <c r="B1532" s="9" t="s">
        <v>1917</v>
      </c>
      <c r="C1532" s="9" t="s">
        <v>1193</v>
      </c>
      <c r="D1532" s="8">
        <v>114</v>
      </c>
      <c r="E1532" s="7">
        <v>45733</v>
      </c>
      <c r="F1532" s="7">
        <v>45793</v>
      </c>
      <c r="G1532" s="8">
        <v>114</v>
      </c>
      <c r="H1532" s="7">
        <v>45786</v>
      </c>
      <c r="I1532" s="28">
        <v>-7</v>
      </c>
      <c r="J1532" s="8">
        <f>G1532*I1532</f>
        <v>-798</v>
      </c>
    </row>
    <row r="1533" spans="1:10" ht="14.45" customHeight="1" x14ac:dyDescent="0.25">
      <c r="A1533" s="3" t="s">
        <v>91</v>
      </c>
      <c r="B1533" s="9" t="s">
        <v>90</v>
      </c>
      <c r="C1533" s="9" t="s">
        <v>5553</v>
      </c>
      <c r="D1533" s="8">
        <v>77.38</v>
      </c>
      <c r="E1533" s="7">
        <v>45911</v>
      </c>
      <c r="F1533" s="7">
        <v>45971</v>
      </c>
      <c r="G1533" s="8">
        <v>74.400000000000006</v>
      </c>
      <c r="H1533" s="7">
        <v>45926</v>
      </c>
      <c r="I1533" s="28">
        <v>-45</v>
      </c>
      <c r="J1533" s="8">
        <f>G1533*I1533</f>
        <v>-3348.0000000000005</v>
      </c>
    </row>
    <row r="1534" spans="1:10" ht="14.45" customHeight="1" x14ac:dyDescent="0.25">
      <c r="A1534" s="3" t="s">
        <v>118</v>
      </c>
      <c r="B1534" s="9" t="s">
        <v>117</v>
      </c>
      <c r="C1534" s="29">
        <v>9012370646</v>
      </c>
      <c r="D1534" s="8">
        <v>283.04000000000002</v>
      </c>
      <c r="E1534" s="7">
        <v>45852</v>
      </c>
      <c r="F1534" s="7">
        <v>45912</v>
      </c>
      <c r="G1534" s="8">
        <v>232</v>
      </c>
      <c r="H1534" s="7">
        <v>45930</v>
      </c>
      <c r="I1534" s="28">
        <v>18</v>
      </c>
      <c r="J1534" s="8">
        <f>G1534*I1534</f>
        <v>4176</v>
      </c>
    </row>
    <row r="1535" spans="1:10" ht="14.45" customHeight="1" x14ac:dyDescent="0.25">
      <c r="A1535" s="3" t="s">
        <v>104</v>
      </c>
      <c r="B1535" s="9" t="s">
        <v>103</v>
      </c>
      <c r="C1535" s="9" t="s">
        <v>3380</v>
      </c>
      <c r="D1535" s="8">
        <v>2444</v>
      </c>
      <c r="E1535" s="7">
        <v>45853</v>
      </c>
      <c r="F1535" s="7">
        <v>45913</v>
      </c>
      <c r="G1535" s="8">
        <v>2350</v>
      </c>
      <c r="H1535" s="7">
        <v>45869</v>
      </c>
      <c r="I1535" s="28">
        <v>-44</v>
      </c>
      <c r="J1535" s="8">
        <f>G1535*I1535</f>
        <v>-103400</v>
      </c>
    </row>
    <row r="1536" spans="1:10" ht="14.45" customHeight="1" x14ac:dyDescent="0.25">
      <c r="A1536" s="3" t="s">
        <v>342</v>
      </c>
      <c r="B1536" s="9" t="s">
        <v>341</v>
      </c>
      <c r="C1536" s="9" t="s">
        <v>974</v>
      </c>
      <c r="D1536" s="8">
        <v>4592</v>
      </c>
      <c r="E1536" s="7">
        <v>45870</v>
      </c>
      <c r="F1536" s="7">
        <v>45930</v>
      </c>
      <c r="G1536" s="8">
        <v>4592</v>
      </c>
      <c r="H1536" s="7">
        <v>45901</v>
      </c>
      <c r="I1536" s="28">
        <v>-29</v>
      </c>
      <c r="J1536" s="8">
        <f>G1536*I1536</f>
        <v>-133168</v>
      </c>
    </row>
    <row r="1537" spans="1:10" ht="14.45" customHeight="1" x14ac:dyDescent="0.25">
      <c r="A1537" s="3" t="s">
        <v>85</v>
      </c>
      <c r="B1537" s="9" t="s">
        <v>84</v>
      </c>
      <c r="C1537" s="9" t="s">
        <v>5552</v>
      </c>
      <c r="D1537" s="8">
        <v>6419.22</v>
      </c>
      <c r="E1537" s="7">
        <v>45852</v>
      </c>
      <c r="F1537" s="7">
        <v>45912</v>
      </c>
      <c r="G1537" s="8">
        <v>5835.65</v>
      </c>
      <c r="H1537" s="7">
        <v>45881</v>
      </c>
      <c r="I1537" s="28">
        <v>-31</v>
      </c>
      <c r="J1537" s="8">
        <f>G1537*I1537</f>
        <v>-180905.15</v>
      </c>
    </row>
    <row r="1538" spans="1:10" ht="14.45" customHeight="1" x14ac:dyDescent="0.25">
      <c r="A1538" s="3" t="s">
        <v>1653</v>
      </c>
      <c r="B1538" s="9" t="s">
        <v>1652</v>
      </c>
      <c r="C1538" s="9" t="s">
        <v>5551</v>
      </c>
      <c r="D1538" s="8">
        <v>5921.6</v>
      </c>
      <c r="E1538" s="7">
        <v>45806</v>
      </c>
      <c r="F1538" s="7">
        <v>45866</v>
      </c>
      <c r="G1538" s="8">
        <v>5921.6</v>
      </c>
      <c r="H1538" s="7">
        <v>45824</v>
      </c>
      <c r="I1538" s="28">
        <v>-42</v>
      </c>
      <c r="J1538" s="8">
        <f>G1538*I1538</f>
        <v>-248707.20000000001</v>
      </c>
    </row>
    <row r="1539" spans="1:10" ht="14.45" customHeight="1" x14ac:dyDescent="0.25">
      <c r="A1539" s="3" t="s">
        <v>751</v>
      </c>
      <c r="B1539" s="9" t="s">
        <v>750</v>
      </c>
      <c r="C1539" s="9" t="s">
        <v>1538</v>
      </c>
      <c r="D1539" s="8">
        <v>5760</v>
      </c>
      <c r="E1539" s="7">
        <v>45664</v>
      </c>
      <c r="F1539" s="7">
        <v>45686</v>
      </c>
      <c r="G1539" s="8">
        <v>4608</v>
      </c>
      <c r="H1539" s="7">
        <v>45686</v>
      </c>
      <c r="I1539" s="28">
        <v>0</v>
      </c>
      <c r="J1539" s="8">
        <f>G1539*I1539</f>
        <v>0</v>
      </c>
    </row>
    <row r="1540" spans="1:10" ht="14.45" customHeight="1" x14ac:dyDescent="0.25">
      <c r="A1540" s="3" t="s">
        <v>140</v>
      </c>
      <c r="B1540" s="9" t="s">
        <v>139</v>
      </c>
      <c r="C1540" s="29">
        <v>3201142453</v>
      </c>
      <c r="D1540" s="8">
        <v>788.53</v>
      </c>
      <c r="E1540" s="7">
        <v>45639</v>
      </c>
      <c r="F1540" s="7">
        <v>45699</v>
      </c>
      <c r="G1540" s="8">
        <v>758.2</v>
      </c>
      <c r="H1540" s="7">
        <v>45664</v>
      </c>
      <c r="I1540" s="28">
        <v>-35</v>
      </c>
      <c r="J1540" s="8">
        <f>G1540*I1540</f>
        <v>-26537</v>
      </c>
    </row>
    <row r="1541" spans="1:10" ht="14.45" customHeight="1" x14ac:dyDescent="0.25">
      <c r="A1541" s="3" t="s">
        <v>3197</v>
      </c>
      <c r="B1541" s="9" t="s">
        <v>3196</v>
      </c>
      <c r="C1541" s="9" t="s">
        <v>5550</v>
      </c>
      <c r="D1541" s="8">
        <v>322.39999999999998</v>
      </c>
      <c r="E1541" s="7">
        <v>45895</v>
      </c>
      <c r="F1541" s="7">
        <v>45955</v>
      </c>
      <c r="G1541" s="8">
        <v>310</v>
      </c>
      <c r="H1541" s="7">
        <v>45919</v>
      </c>
      <c r="I1541" s="28">
        <v>-36</v>
      </c>
      <c r="J1541" s="8">
        <f>G1541*I1541</f>
        <v>-11160</v>
      </c>
    </row>
    <row r="1542" spans="1:10" ht="14.45" customHeight="1" x14ac:dyDescent="0.25">
      <c r="A1542" s="3" t="s">
        <v>267</v>
      </c>
      <c r="B1542" s="9" t="s">
        <v>266</v>
      </c>
      <c r="C1542" s="9" t="s">
        <v>5549</v>
      </c>
      <c r="D1542" s="8">
        <v>191.37</v>
      </c>
      <c r="E1542" s="7">
        <v>45638</v>
      </c>
      <c r="F1542" s="7">
        <v>45698</v>
      </c>
      <c r="G1542" s="8">
        <v>184.01</v>
      </c>
      <c r="H1542" s="7">
        <v>45671</v>
      </c>
      <c r="I1542" s="28">
        <v>-27</v>
      </c>
      <c r="J1542" s="8">
        <f>G1542*I1542</f>
        <v>-4968.2699999999995</v>
      </c>
    </row>
    <row r="1543" spans="1:10" ht="14.45" customHeight="1" x14ac:dyDescent="0.25">
      <c r="A1543" s="3" t="s">
        <v>893</v>
      </c>
      <c r="B1543" s="9" t="s">
        <v>892</v>
      </c>
      <c r="C1543" s="9" t="s">
        <v>955</v>
      </c>
      <c r="D1543" s="8">
        <v>1451.56</v>
      </c>
      <c r="E1543" s="7">
        <v>45663</v>
      </c>
      <c r="F1543" s="7">
        <v>45723</v>
      </c>
      <c r="G1543" s="8">
        <v>1189.8</v>
      </c>
      <c r="H1543" s="7">
        <v>45684</v>
      </c>
      <c r="I1543" s="28">
        <v>-39</v>
      </c>
      <c r="J1543" s="8">
        <f>G1543*I1543</f>
        <v>-46402.2</v>
      </c>
    </row>
    <row r="1544" spans="1:10" ht="14.45" customHeight="1" x14ac:dyDescent="0.25">
      <c r="A1544" s="3" t="s">
        <v>387</v>
      </c>
      <c r="B1544" s="9" t="s">
        <v>386</v>
      </c>
      <c r="C1544" s="29">
        <v>2224928292</v>
      </c>
      <c r="D1544" s="8">
        <v>17059.55</v>
      </c>
      <c r="E1544" s="7">
        <v>45812</v>
      </c>
      <c r="F1544" s="7">
        <v>45873</v>
      </c>
      <c r="G1544" s="8">
        <v>16355.75</v>
      </c>
      <c r="H1544" s="7">
        <v>45841</v>
      </c>
      <c r="I1544" s="28">
        <v>-32</v>
      </c>
      <c r="J1544" s="8">
        <f>G1544*I1544</f>
        <v>-523384</v>
      </c>
    </row>
    <row r="1545" spans="1:10" ht="14.45" customHeight="1" x14ac:dyDescent="0.25">
      <c r="A1545" s="3" t="s">
        <v>1902</v>
      </c>
      <c r="B1545" s="9" t="s">
        <v>1901</v>
      </c>
      <c r="C1545" s="9" t="s">
        <v>5548</v>
      </c>
      <c r="D1545" s="8">
        <v>10628.64</v>
      </c>
      <c r="E1545" s="7">
        <v>45877</v>
      </c>
      <c r="F1545" s="7">
        <v>45937</v>
      </c>
      <c r="G1545" s="8">
        <v>8712</v>
      </c>
      <c r="H1545" s="7">
        <v>45912</v>
      </c>
      <c r="I1545" s="28">
        <v>-25</v>
      </c>
      <c r="J1545" s="8">
        <f>G1545*I1545</f>
        <v>-217800</v>
      </c>
    </row>
    <row r="1546" spans="1:10" ht="14.45" customHeight="1" x14ac:dyDescent="0.25">
      <c r="A1546" s="3" t="s">
        <v>140</v>
      </c>
      <c r="B1546" s="9" t="s">
        <v>139</v>
      </c>
      <c r="C1546" s="29">
        <v>3201196290</v>
      </c>
      <c r="D1546" s="8">
        <v>39</v>
      </c>
      <c r="E1546" s="7">
        <v>45835</v>
      </c>
      <c r="F1546" s="7">
        <v>45895</v>
      </c>
      <c r="G1546" s="8">
        <v>37.5</v>
      </c>
      <c r="H1546" s="7">
        <v>45867</v>
      </c>
      <c r="I1546" s="28">
        <v>-28</v>
      </c>
      <c r="J1546" s="8">
        <f>G1546*I1546</f>
        <v>-1050</v>
      </c>
    </row>
    <row r="1547" spans="1:10" ht="14.45" customHeight="1" x14ac:dyDescent="0.25">
      <c r="A1547" s="3" t="s">
        <v>104</v>
      </c>
      <c r="B1547" s="9" t="s">
        <v>103</v>
      </c>
      <c r="C1547" s="9" t="s">
        <v>5547</v>
      </c>
      <c r="D1547" s="8">
        <v>6332.66</v>
      </c>
      <c r="E1547" s="7">
        <v>45842</v>
      </c>
      <c r="F1547" s="7">
        <v>45902</v>
      </c>
      <c r="G1547" s="8">
        <v>6089.1</v>
      </c>
      <c r="H1547" s="7">
        <v>45859</v>
      </c>
      <c r="I1547" s="28">
        <v>-43</v>
      </c>
      <c r="J1547" s="8">
        <f>G1547*I1547</f>
        <v>-261831.30000000002</v>
      </c>
    </row>
    <row r="1548" spans="1:10" ht="14.45" customHeight="1" x14ac:dyDescent="0.25">
      <c r="A1548" s="3" t="s">
        <v>14</v>
      </c>
      <c r="B1548" s="9" t="s">
        <v>13</v>
      </c>
      <c r="C1548" s="29">
        <v>1631650</v>
      </c>
      <c r="D1548" s="8">
        <v>78</v>
      </c>
      <c r="E1548" s="7">
        <v>45849</v>
      </c>
      <c r="F1548" s="7">
        <v>45909</v>
      </c>
      <c r="G1548" s="8">
        <v>75</v>
      </c>
      <c r="H1548" s="7">
        <v>45867</v>
      </c>
      <c r="I1548" s="28">
        <v>-42</v>
      </c>
      <c r="J1548" s="8">
        <f>G1548*I1548</f>
        <v>-3150</v>
      </c>
    </row>
    <row r="1549" spans="1:10" ht="14.45" customHeight="1" x14ac:dyDescent="0.25">
      <c r="A1549" s="3" t="s">
        <v>14</v>
      </c>
      <c r="B1549" s="9" t="s">
        <v>13</v>
      </c>
      <c r="C1549" s="29">
        <v>1631677</v>
      </c>
      <c r="D1549" s="8">
        <v>93.6</v>
      </c>
      <c r="E1549" s="7">
        <v>45849</v>
      </c>
      <c r="F1549" s="7">
        <v>45909</v>
      </c>
      <c r="G1549" s="8">
        <v>90</v>
      </c>
      <c r="H1549" s="7">
        <v>45867</v>
      </c>
      <c r="I1549" s="28">
        <v>-42</v>
      </c>
      <c r="J1549" s="8">
        <f>G1549*I1549</f>
        <v>-3780</v>
      </c>
    </row>
    <row r="1550" spans="1:10" ht="14.45" customHeight="1" x14ac:dyDescent="0.25">
      <c r="A1550" s="3" t="s">
        <v>259</v>
      </c>
      <c r="B1550" s="9" t="s">
        <v>258</v>
      </c>
      <c r="C1550" s="9" t="s">
        <v>698</v>
      </c>
      <c r="D1550" s="8">
        <v>89.96</v>
      </c>
      <c r="E1550" s="7">
        <v>45789</v>
      </c>
      <c r="F1550" s="7">
        <v>45849</v>
      </c>
      <c r="G1550" s="8">
        <v>85.25</v>
      </c>
      <c r="H1550" s="7">
        <v>45820</v>
      </c>
      <c r="I1550" s="28">
        <v>-29</v>
      </c>
      <c r="J1550" s="8">
        <f>G1550*I1550</f>
        <v>-2472.25</v>
      </c>
    </row>
    <row r="1551" spans="1:10" ht="14.45" customHeight="1" x14ac:dyDescent="0.25">
      <c r="A1551" s="3" t="s">
        <v>144</v>
      </c>
      <c r="B1551" s="9" t="s">
        <v>143</v>
      </c>
      <c r="C1551" s="9" t="s">
        <v>5546</v>
      </c>
      <c r="D1551" s="8">
        <v>128.1</v>
      </c>
      <c r="E1551" s="7">
        <v>45695</v>
      </c>
      <c r="F1551" s="7">
        <v>45755</v>
      </c>
      <c r="G1551" s="8">
        <v>105</v>
      </c>
      <c r="H1551" s="7">
        <v>45714</v>
      </c>
      <c r="I1551" s="28">
        <v>-41</v>
      </c>
      <c r="J1551" s="8">
        <f>G1551*I1551</f>
        <v>-4305</v>
      </c>
    </row>
    <row r="1552" spans="1:10" ht="14.45" customHeight="1" x14ac:dyDescent="0.25">
      <c r="A1552" s="3" t="s">
        <v>14</v>
      </c>
      <c r="B1552" s="9" t="s">
        <v>13</v>
      </c>
      <c r="C1552" s="29">
        <v>1670411</v>
      </c>
      <c r="D1552" s="8">
        <v>125.09</v>
      </c>
      <c r="E1552" s="7">
        <v>45667</v>
      </c>
      <c r="F1552" s="7">
        <v>45727</v>
      </c>
      <c r="G1552" s="8">
        <v>120.28</v>
      </c>
      <c r="H1552" s="7">
        <v>45707</v>
      </c>
      <c r="I1552" s="28">
        <v>-20</v>
      </c>
      <c r="J1552" s="8">
        <f>G1552*I1552</f>
        <v>-2405.6</v>
      </c>
    </row>
    <row r="1553" spans="1:10" ht="14.45" customHeight="1" x14ac:dyDescent="0.25">
      <c r="A1553" s="3" t="s">
        <v>14</v>
      </c>
      <c r="B1553" s="9" t="s">
        <v>13</v>
      </c>
      <c r="C1553" s="29">
        <v>1670445</v>
      </c>
      <c r="D1553" s="8">
        <v>80.599999999999994</v>
      </c>
      <c r="E1553" s="7">
        <v>45667</v>
      </c>
      <c r="F1553" s="7">
        <v>45727</v>
      </c>
      <c r="G1553" s="8">
        <v>77.5</v>
      </c>
      <c r="H1553" s="7">
        <v>45707</v>
      </c>
      <c r="I1553" s="28">
        <v>-20</v>
      </c>
      <c r="J1553" s="8">
        <f>G1553*I1553</f>
        <v>-1550</v>
      </c>
    </row>
    <row r="1554" spans="1:10" ht="14.45" customHeight="1" x14ac:dyDescent="0.25">
      <c r="A1554" s="3" t="s">
        <v>39</v>
      </c>
      <c r="B1554" s="9" t="s">
        <v>38</v>
      </c>
      <c r="C1554" s="29">
        <v>5025123859</v>
      </c>
      <c r="D1554" s="8">
        <v>59.28</v>
      </c>
      <c r="E1554" s="7">
        <v>45847</v>
      </c>
      <c r="F1554" s="7">
        <v>45907</v>
      </c>
      <c r="G1554" s="8">
        <v>57</v>
      </c>
      <c r="H1554" s="7">
        <v>45867</v>
      </c>
      <c r="I1554" s="28">
        <v>-40</v>
      </c>
      <c r="J1554" s="8">
        <f>G1554*I1554</f>
        <v>-2280</v>
      </c>
    </row>
    <row r="1555" spans="1:10" ht="14.45" customHeight="1" x14ac:dyDescent="0.25">
      <c r="A1555" s="3" t="s">
        <v>20</v>
      </c>
      <c r="B1555" s="9" t="s">
        <v>19</v>
      </c>
      <c r="C1555" s="9" t="s">
        <v>5545</v>
      </c>
      <c r="D1555" s="8">
        <v>3641.7</v>
      </c>
      <c r="E1555" s="7">
        <v>45904</v>
      </c>
      <c r="F1555" s="7">
        <v>45964</v>
      </c>
      <c r="G1555" s="8">
        <v>2985</v>
      </c>
      <c r="H1555" s="7">
        <v>45910</v>
      </c>
      <c r="I1555" s="28">
        <v>-54</v>
      </c>
      <c r="J1555" s="8">
        <f>G1555*I1555</f>
        <v>-161190</v>
      </c>
    </row>
    <row r="1556" spans="1:10" ht="14.45" customHeight="1" x14ac:dyDescent="0.25">
      <c r="A1556" s="3" t="s">
        <v>255</v>
      </c>
      <c r="B1556" s="9" t="s">
        <v>254</v>
      </c>
      <c r="C1556" s="9" t="s">
        <v>5544</v>
      </c>
      <c r="D1556" s="8">
        <v>1008.38</v>
      </c>
      <c r="E1556" s="7">
        <v>45715</v>
      </c>
      <c r="F1556" s="7">
        <v>45775</v>
      </c>
      <c r="G1556" s="8">
        <v>969.6</v>
      </c>
      <c r="H1556" s="7">
        <v>45726</v>
      </c>
      <c r="I1556" s="28">
        <v>-49</v>
      </c>
      <c r="J1556" s="8">
        <f>G1556*I1556</f>
        <v>-47510.400000000001</v>
      </c>
    </row>
    <row r="1557" spans="1:10" ht="14.45" customHeight="1" x14ac:dyDescent="0.25">
      <c r="A1557" s="3" t="s">
        <v>17</v>
      </c>
      <c r="B1557" s="9" t="s">
        <v>16</v>
      </c>
      <c r="C1557" s="9" t="s">
        <v>5543</v>
      </c>
      <c r="D1557" s="8">
        <v>798.1</v>
      </c>
      <c r="E1557" s="7">
        <v>45790</v>
      </c>
      <c r="F1557" s="7">
        <v>45850</v>
      </c>
      <c r="G1557" s="8">
        <v>767.4</v>
      </c>
      <c r="H1557" s="7">
        <v>45817</v>
      </c>
      <c r="I1557" s="28">
        <v>-33</v>
      </c>
      <c r="J1557" s="8">
        <f>G1557*I1557</f>
        <v>-25324.2</v>
      </c>
    </row>
    <row r="1558" spans="1:10" ht="14.45" customHeight="1" x14ac:dyDescent="0.25">
      <c r="A1558" s="3" t="s">
        <v>140</v>
      </c>
      <c r="B1558" s="9" t="s">
        <v>139</v>
      </c>
      <c r="C1558" s="29">
        <v>3201208589</v>
      </c>
      <c r="D1558" s="8">
        <v>787.49</v>
      </c>
      <c r="E1558" s="7">
        <v>45871</v>
      </c>
      <c r="F1558" s="7">
        <v>45931</v>
      </c>
      <c r="G1558" s="8">
        <v>757.2</v>
      </c>
      <c r="H1558" s="7">
        <v>45889</v>
      </c>
      <c r="I1558" s="28">
        <v>-42</v>
      </c>
      <c r="J1558" s="8">
        <f>G1558*I1558</f>
        <v>-31802.400000000001</v>
      </c>
    </row>
    <row r="1559" spans="1:10" ht="14.45" customHeight="1" x14ac:dyDescent="0.25">
      <c r="A1559" s="3" t="s">
        <v>5542</v>
      </c>
      <c r="B1559" s="9" t="s">
        <v>5541</v>
      </c>
      <c r="C1559" s="29">
        <v>40838</v>
      </c>
      <c r="D1559" s="8">
        <v>442.45</v>
      </c>
      <c r="E1559" s="7">
        <v>45754</v>
      </c>
      <c r="F1559" s="7">
        <v>45814</v>
      </c>
      <c r="G1559" s="8">
        <v>442.45</v>
      </c>
      <c r="H1559" s="7">
        <v>45786</v>
      </c>
      <c r="I1559" s="28">
        <v>-28</v>
      </c>
      <c r="J1559" s="8">
        <f>G1559*I1559</f>
        <v>-12388.6</v>
      </c>
    </row>
    <row r="1560" spans="1:10" ht="14.45" customHeight="1" x14ac:dyDescent="0.25">
      <c r="A1560" s="3" t="s">
        <v>355</v>
      </c>
      <c r="B1560" s="9" t="s">
        <v>354</v>
      </c>
      <c r="C1560" s="9" t="s">
        <v>5540</v>
      </c>
      <c r="D1560" s="8">
        <v>6.65</v>
      </c>
      <c r="E1560" s="7">
        <v>45638</v>
      </c>
      <c r="F1560" s="7">
        <v>45698</v>
      </c>
      <c r="G1560" s="8">
        <v>5.45</v>
      </c>
      <c r="H1560" s="7">
        <v>45665</v>
      </c>
      <c r="I1560" s="28">
        <v>-33</v>
      </c>
      <c r="J1560" s="8">
        <f>G1560*I1560</f>
        <v>-179.85</v>
      </c>
    </row>
    <row r="1561" spans="1:10" ht="14.45" customHeight="1" x14ac:dyDescent="0.25">
      <c r="A1561" s="3" t="s">
        <v>417</v>
      </c>
      <c r="B1561" s="9" t="s">
        <v>416</v>
      </c>
      <c r="C1561" s="29">
        <v>2253080292</v>
      </c>
      <c r="D1561" s="8">
        <v>394.89</v>
      </c>
      <c r="E1561" s="7">
        <v>45871</v>
      </c>
      <c r="F1561" s="7">
        <v>45931</v>
      </c>
      <c r="G1561" s="8">
        <v>379.7</v>
      </c>
      <c r="H1561" s="7">
        <v>45891</v>
      </c>
      <c r="I1561" s="28">
        <v>-40</v>
      </c>
      <c r="J1561" s="8">
        <f>G1561*I1561</f>
        <v>-15188</v>
      </c>
    </row>
    <row r="1562" spans="1:10" ht="14.45" customHeight="1" x14ac:dyDescent="0.25">
      <c r="A1562" s="3" t="s">
        <v>682</v>
      </c>
      <c r="B1562" s="9" t="s">
        <v>681</v>
      </c>
      <c r="C1562" s="29">
        <v>9675312607</v>
      </c>
      <c r="D1562" s="8">
        <v>1689.82</v>
      </c>
      <c r="E1562" s="7">
        <v>45765</v>
      </c>
      <c r="F1562" s="7">
        <v>45842</v>
      </c>
      <c r="G1562" s="8">
        <v>1385.1</v>
      </c>
      <c r="H1562" s="7">
        <v>45790</v>
      </c>
      <c r="I1562" s="28">
        <v>-52</v>
      </c>
      <c r="J1562" s="8">
        <f>G1562*I1562</f>
        <v>-72025.2</v>
      </c>
    </row>
    <row r="1563" spans="1:10" ht="14.45" customHeight="1" x14ac:dyDescent="0.25">
      <c r="A1563" s="3" t="s">
        <v>14</v>
      </c>
      <c r="B1563" s="9" t="s">
        <v>13</v>
      </c>
      <c r="C1563" s="29">
        <v>1619820</v>
      </c>
      <c r="D1563" s="8">
        <v>332.19</v>
      </c>
      <c r="E1563" s="7">
        <v>45790</v>
      </c>
      <c r="F1563" s="7">
        <v>45850</v>
      </c>
      <c r="G1563" s="8">
        <v>319.41000000000003</v>
      </c>
      <c r="H1563" s="7">
        <v>45820</v>
      </c>
      <c r="I1563" s="28">
        <v>-30</v>
      </c>
      <c r="J1563" s="8">
        <f>G1563*I1563</f>
        <v>-9582.3000000000011</v>
      </c>
    </row>
    <row r="1564" spans="1:10" ht="14.45" customHeight="1" x14ac:dyDescent="0.25">
      <c r="A1564" s="3" t="s">
        <v>67</v>
      </c>
      <c r="B1564" s="9" t="s">
        <v>66</v>
      </c>
      <c r="C1564" s="9" t="s">
        <v>5539</v>
      </c>
      <c r="D1564" s="8">
        <v>7888.4</v>
      </c>
      <c r="E1564" s="7">
        <v>45765</v>
      </c>
      <c r="F1564" s="7">
        <v>45842</v>
      </c>
      <c r="G1564" s="8">
        <v>7585</v>
      </c>
      <c r="H1564" s="7">
        <v>45813</v>
      </c>
      <c r="I1564" s="28">
        <v>-29</v>
      </c>
      <c r="J1564" s="8">
        <f>G1564*I1564</f>
        <v>-219965</v>
      </c>
    </row>
    <row r="1565" spans="1:10" ht="14.45" customHeight="1" x14ac:dyDescent="0.25">
      <c r="A1565" s="3" t="s">
        <v>544</v>
      </c>
      <c r="B1565" s="9" t="s">
        <v>543</v>
      </c>
      <c r="C1565" s="9" t="s">
        <v>824</v>
      </c>
      <c r="D1565" s="8">
        <v>737.58</v>
      </c>
      <c r="E1565" s="7">
        <v>45771</v>
      </c>
      <c r="F1565" s="7">
        <v>45831</v>
      </c>
      <c r="G1565" s="8">
        <v>702.46</v>
      </c>
      <c r="H1565" s="7">
        <v>45804</v>
      </c>
      <c r="I1565" s="28">
        <v>-27</v>
      </c>
      <c r="J1565" s="8">
        <f>G1565*I1565</f>
        <v>-18966.420000000002</v>
      </c>
    </row>
    <row r="1566" spans="1:10" ht="14.45" customHeight="1" x14ac:dyDescent="0.25">
      <c r="A1566" s="3" t="s">
        <v>17</v>
      </c>
      <c r="B1566" s="9" t="s">
        <v>16</v>
      </c>
      <c r="C1566" s="9" t="s">
        <v>5538</v>
      </c>
      <c r="D1566" s="8">
        <v>248.35</v>
      </c>
      <c r="E1566" s="7">
        <v>45771</v>
      </c>
      <c r="F1566" s="7">
        <v>45831</v>
      </c>
      <c r="G1566" s="8">
        <v>238.8</v>
      </c>
      <c r="H1566" s="7">
        <v>45804</v>
      </c>
      <c r="I1566" s="28">
        <v>-27</v>
      </c>
      <c r="J1566" s="8">
        <f>G1566*I1566</f>
        <v>-6447.6</v>
      </c>
    </row>
    <row r="1567" spans="1:10" ht="14.45" customHeight="1" x14ac:dyDescent="0.25">
      <c r="A1567" s="3" t="s">
        <v>17</v>
      </c>
      <c r="B1567" s="9" t="s">
        <v>16</v>
      </c>
      <c r="C1567" s="9" t="s">
        <v>5537</v>
      </c>
      <c r="D1567" s="8">
        <v>409.34</v>
      </c>
      <c r="E1567" s="7">
        <v>45835</v>
      </c>
      <c r="F1567" s="7">
        <v>45895</v>
      </c>
      <c r="G1567" s="8">
        <v>393.6</v>
      </c>
      <c r="H1567" s="7">
        <v>45868</v>
      </c>
      <c r="I1567" s="28">
        <v>-27</v>
      </c>
      <c r="J1567" s="8">
        <f>G1567*I1567</f>
        <v>-10627.2</v>
      </c>
    </row>
    <row r="1568" spans="1:10" ht="14.45" customHeight="1" x14ac:dyDescent="0.25">
      <c r="A1568" s="3" t="s">
        <v>406</v>
      </c>
      <c r="B1568" s="9" t="s">
        <v>405</v>
      </c>
      <c r="C1568" s="9" t="s">
        <v>5536</v>
      </c>
      <c r="D1568" s="8">
        <v>327.39999999999998</v>
      </c>
      <c r="E1568" s="7">
        <v>45643</v>
      </c>
      <c r="F1568" s="7">
        <v>45703</v>
      </c>
      <c r="G1568" s="8">
        <v>297.64</v>
      </c>
      <c r="H1568" s="7">
        <v>45708</v>
      </c>
      <c r="I1568" s="28">
        <v>5</v>
      </c>
      <c r="J1568" s="8">
        <f>G1568*I1568</f>
        <v>1488.1999999999998</v>
      </c>
    </row>
    <row r="1569" spans="1:10" ht="14.45" customHeight="1" x14ac:dyDescent="0.25">
      <c r="A1569" s="3" t="s">
        <v>1459</v>
      </c>
      <c r="B1569" s="9" t="s">
        <v>1458</v>
      </c>
      <c r="C1569" s="9" t="s">
        <v>46</v>
      </c>
      <c r="D1569" s="8">
        <v>3181.27</v>
      </c>
      <c r="E1569" s="7">
        <v>45697</v>
      </c>
      <c r="F1569" s="7">
        <v>45726</v>
      </c>
      <c r="G1569" s="8">
        <v>2607.6</v>
      </c>
      <c r="H1569" s="7">
        <v>45713</v>
      </c>
      <c r="I1569" s="28">
        <v>-13</v>
      </c>
      <c r="J1569" s="8">
        <f>G1569*I1569</f>
        <v>-33898.799999999996</v>
      </c>
    </row>
    <row r="1570" spans="1:10" ht="14.45" customHeight="1" x14ac:dyDescent="0.25">
      <c r="A1570" s="3" t="s">
        <v>442</v>
      </c>
      <c r="B1570" s="9" t="s">
        <v>441</v>
      </c>
      <c r="C1570" s="29">
        <v>13</v>
      </c>
      <c r="D1570" s="8">
        <v>426</v>
      </c>
      <c r="E1570" s="7">
        <v>45733</v>
      </c>
      <c r="F1570" s="7">
        <v>45793</v>
      </c>
      <c r="G1570" s="8">
        <v>426</v>
      </c>
      <c r="H1570" s="7">
        <v>45786</v>
      </c>
      <c r="I1570" s="28">
        <v>-7</v>
      </c>
      <c r="J1570" s="8">
        <f>G1570*I1570</f>
        <v>-2982</v>
      </c>
    </row>
    <row r="1571" spans="1:10" ht="14.45" customHeight="1" x14ac:dyDescent="0.25">
      <c r="A1571" s="3" t="s">
        <v>91</v>
      </c>
      <c r="B1571" s="9" t="s">
        <v>90</v>
      </c>
      <c r="C1571" s="9" t="s">
        <v>5535</v>
      </c>
      <c r="D1571" s="8">
        <v>468</v>
      </c>
      <c r="E1571" s="7">
        <v>45832</v>
      </c>
      <c r="F1571" s="7">
        <v>45892</v>
      </c>
      <c r="G1571" s="8">
        <v>450</v>
      </c>
      <c r="H1571" s="7">
        <v>45853</v>
      </c>
      <c r="I1571" s="28">
        <v>-39</v>
      </c>
      <c r="J1571" s="8">
        <f>G1571*I1571</f>
        <v>-17550</v>
      </c>
    </row>
    <row r="1572" spans="1:10" ht="14.45" customHeight="1" x14ac:dyDescent="0.25">
      <c r="A1572" s="3" t="s">
        <v>120</v>
      </c>
      <c r="B1572" s="9" t="s">
        <v>119</v>
      </c>
      <c r="C1572" s="29">
        <v>8100480257</v>
      </c>
      <c r="D1572" s="8">
        <v>925.65</v>
      </c>
      <c r="E1572" s="7">
        <v>45698</v>
      </c>
      <c r="F1572" s="7">
        <v>45758</v>
      </c>
      <c r="G1572" s="8">
        <v>758.73</v>
      </c>
      <c r="H1572" s="7">
        <v>45714</v>
      </c>
      <c r="I1572" s="28">
        <v>-44</v>
      </c>
      <c r="J1572" s="8">
        <f>G1572*I1572</f>
        <v>-33384.120000000003</v>
      </c>
    </row>
    <row r="1573" spans="1:10" ht="14.45" customHeight="1" x14ac:dyDescent="0.25">
      <c r="A1573" s="3" t="s">
        <v>14</v>
      </c>
      <c r="B1573" s="9" t="s">
        <v>13</v>
      </c>
      <c r="C1573" s="29">
        <v>1617267</v>
      </c>
      <c r="D1573" s="8">
        <v>312</v>
      </c>
      <c r="E1573" s="7">
        <v>45790</v>
      </c>
      <c r="F1573" s="7">
        <v>45850</v>
      </c>
      <c r="G1573" s="8">
        <v>300</v>
      </c>
      <c r="H1573" s="7">
        <v>45820</v>
      </c>
      <c r="I1573" s="28">
        <v>-30</v>
      </c>
      <c r="J1573" s="8">
        <f>G1573*I1573</f>
        <v>-9000</v>
      </c>
    </row>
    <row r="1574" spans="1:10" ht="14.45" customHeight="1" x14ac:dyDescent="0.25">
      <c r="A1574" s="3" t="s">
        <v>14</v>
      </c>
      <c r="B1574" s="9" t="s">
        <v>13</v>
      </c>
      <c r="C1574" s="29">
        <v>1617268</v>
      </c>
      <c r="D1574" s="8">
        <v>374.4</v>
      </c>
      <c r="E1574" s="7">
        <v>45790</v>
      </c>
      <c r="F1574" s="7">
        <v>45850</v>
      </c>
      <c r="G1574" s="8">
        <v>360</v>
      </c>
      <c r="H1574" s="7">
        <v>45820</v>
      </c>
      <c r="I1574" s="28">
        <v>-30</v>
      </c>
      <c r="J1574" s="8">
        <f>G1574*I1574</f>
        <v>-10800</v>
      </c>
    </row>
    <row r="1575" spans="1:10" ht="14.45" customHeight="1" x14ac:dyDescent="0.25">
      <c r="A1575" s="3" t="s">
        <v>706</v>
      </c>
      <c r="B1575" s="9" t="s">
        <v>705</v>
      </c>
      <c r="C1575" s="29">
        <v>2025021557</v>
      </c>
      <c r="D1575" s="8">
        <v>365.15</v>
      </c>
      <c r="E1575" s="7">
        <v>45819</v>
      </c>
      <c r="F1575" s="7">
        <v>45879</v>
      </c>
      <c r="G1575" s="8">
        <v>299.3</v>
      </c>
      <c r="H1575" s="7">
        <v>45834</v>
      </c>
      <c r="I1575" s="28">
        <v>-45</v>
      </c>
      <c r="J1575" s="8">
        <f>G1575*I1575</f>
        <v>-13468.5</v>
      </c>
    </row>
    <row r="1576" spans="1:10" ht="14.45" customHeight="1" x14ac:dyDescent="0.25">
      <c r="A1576" s="3" t="s">
        <v>137</v>
      </c>
      <c r="B1576" s="9" t="s">
        <v>136</v>
      </c>
      <c r="C1576" s="9" t="s">
        <v>43</v>
      </c>
      <c r="D1576" s="8">
        <v>1184.01</v>
      </c>
      <c r="E1576" s="7">
        <v>45782</v>
      </c>
      <c r="F1576" s="7">
        <v>45842</v>
      </c>
      <c r="G1576" s="8">
        <v>970.5</v>
      </c>
      <c r="H1576" s="7">
        <v>45819</v>
      </c>
      <c r="I1576" s="28">
        <v>-23</v>
      </c>
      <c r="J1576" s="8">
        <f>G1576*I1576</f>
        <v>-22321.5</v>
      </c>
    </row>
    <row r="1577" spans="1:10" ht="14.45" customHeight="1" x14ac:dyDescent="0.25">
      <c r="A1577" s="3" t="s">
        <v>320</v>
      </c>
      <c r="B1577" s="9" t="s">
        <v>319</v>
      </c>
      <c r="C1577" s="9" t="s">
        <v>5534</v>
      </c>
      <c r="D1577" s="8">
        <v>5304</v>
      </c>
      <c r="E1577" s="7">
        <v>45771</v>
      </c>
      <c r="F1577" s="7">
        <v>45831</v>
      </c>
      <c r="G1577" s="8">
        <v>5100</v>
      </c>
      <c r="H1577" s="7">
        <v>45798</v>
      </c>
      <c r="I1577" s="28">
        <v>-33</v>
      </c>
      <c r="J1577" s="8">
        <f>G1577*I1577</f>
        <v>-168300</v>
      </c>
    </row>
    <row r="1578" spans="1:10" ht="14.45" customHeight="1" x14ac:dyDescent="0.25">
      <c r="A1578" s="3" t="s">
        <v>708</v>
      </c>
      <c r="B1578" s="9" t="s">
        <v>707</v>
      </c>
      <c r="C1578" s="29">
        <v>8230970045</v>
      </c>
      <c r="D1578" s="8">
        <v>222.53</v>
      </c>
      <c r="E1578" s="7">
        <v>45854</v>
      </c>
      <c r="F1578" s="7">
        <v>45914</v>
      </c>
      <c r="G1578" s="8">
        <v>182.4</v>
      </c>
      <c r="H1578" s="7">
        <v>45889</v>
      </c>
      <c r="I1578" s="28">
        <v>-25</v>
      </c>
      <c r="J1578" s="8">
        <f>G1578*I1578</f>
        <v>-4560</v>
      </c>
    </row>
    <row r="1579" spans="1:10" ht="14.45" customHeight="1" x14ac:dyDescent="0.25">
      <c r="A1579" s="3" t="s">
        <v>37</v>
      </c>
      <c r="B1579" s="9" t="s">
        <v>36</v>
      </c>
      <c r="C1579" s="9" t="s">
        <v>5533</v>
      </c>
      <c r="D1579" s="8">
        <v>2670.34</v>
      </c>
      <c r="E1579" s="7">
        <v>45765</v>
      </c>
      <c r="F1579" s="7">
        <v>45825</v>
      </c>
      <c r="G1579" s="8">
        <v>2188.8000000000002</v>
      </c>
      <c r="H1579" s="7">
        <v>45785</v>
      </c>
      <c r="I1579" s="28">
        <v>-40</v>
      </c>
      <c r="J1579" s="8">
        <f>G1579*I1579</f>
        <v>-87552</v>
      </c>
    </row>
    <row r="1580" spans="1:10" ht="14.45" customHeight="1" x14ac:dyDescent="0.25">
      <c r="A1580" s="3" t="s">
        <v>174</v>
      </c>
      <c r="B1580" s="9" t="s">
        <v>173</v>
      </c>
      <c r="C1580" s="9" t="s">
        <v>5532</v>
      </c>
      <c r="D1580" s="8">
        <v>1438.32</v>
      </c>
      <c r="E1580" s="7">
        <v>45752</v>
      </c>
      <c r="F1580" s="7">
        <v>45812</v>
      </c>
      <c r="G1580" s="8">
        <v>1383</v>
      </c>
      <c r="H1580" s="7">
        <v>45763</v>
      </c>
      <c r="I1580" s="28">
        <v>-49</v>
      </c>
      <c r="J1580" s="8">
        <f>G1580*I1580</f>
        <v>-67767</v>
      </c>
    </row>
    <row r="1581" spans="1:10" ht="14.45" customHeight="1" x14ac:dyDescent="0.25">
      <c r="A1581" s="3" t="s">
        <v>1322</v>
      </c>
      <c r="B1581" s="9" t="s">
        <v>1321</v>
      </c>
      <c r="C1581" s="9" t="s">
        <v>5531</v>
      </c>
      <c r="D1581" s="8">
        <v>737.8</v>
      </c>
      <c r="E1581" s="7">
        <v>45741</v>
      </c>
      <c r="F1581" s="7">
        <v>45801</v>
      </c>
      <c r="G1581" s="8">
        <v>702.67</v>
      </c>
      <c r="H1581" s="7">
        <v>45775</v>
      </c>
      <c r="I1581" s="28">
        <v>-26</v>
      </c>
      <c r="J1581" s="8">
        <f>G1581*I1581</f>
        <v>-18269.419999999998</v>
      </c>
    </row>
    <row r="1582" spans="1:10" ht="14.45" customHeight="1" x14ac:dyDescent="0.25">
      <c r="A1582" s="3" t="s">
        <v>547</v>
      </c>
      <c r="B1582" s="9" t="s">
        <v>546</v>
      </c>
      <c r="C1582" s="9" t="s">
        <v>229</v>
      </c>
      <c r="D1582" s="8">
        <v>645.09</v>
      </c>
      <c r="E1582" s="7">
        <v>45666</v>
      </c>
      <c r="F1582" s="7">
        <v>45726</v>
      </c>
      <c r="G1582" s="8">
        <v>620.28</v>
      </c>
      <c r="H1582" s="7">
        <v>45707</v>
      </c>
      <c r="I1582" s="28">
        <v>-19</v>
      </c>
      <c r="J1582" s="8">
        <f>G1582*I1582</f>
        <v>-11785.32</v>
      </c>
    </row>
    <row r="1583" spans="1:10" ht="14.45" customHeight="1" x14ac:dyDescent="0.25">
      <c r="A1583" s="3" t="s">
        <v>1429</v>
      </c>
      <c r="B1583" s="9" t="s">
        <v>1428</v>
      </c>
      <c r="C1583" s="29">
        <v>500250092</v>
      </c>
      <c r="D1583" s="8">
        <v>1082</v>
      </c>
      <c r="E1583" s="7">
        <v>45692</v>
      </c>
      <c r="F1583" s="7">
        <v>45752</v>
      </c>
      <c r="G1583" s="8">
        <v>1082</v>
      </c>
      <c r="H1583" s="7">
        <v>45737</v>
      </c>
      <c r="I1583" s="28">
        <v>-15</v>
      </c>
      <c r="J1583" s="8">
        <f>G1583*I1583</f>
        <v>-16230</v>
      </c>
    </row>
    <row r="1584" spans="1:10" ht="14.45" customHeight="1" x14ac:dyDescent="0.25">
      <c r="A1584" s="3" t="s">
        <v>841</v>
      </c>
      <c r="B1584" s="9" t="s">
        <v>840</v>
      </c>
      <c r="C1584" s="9" t="s">
        <v>148</v>
      </c>
      <c r="D1584" s="8">
        <v>1680</v>
      </c>
      <c r="E1584" s="7">
        <v>45741</v>
      </c>
      <c r="F1584" s="7">
        <v>45801</v>
      </c>
      <c r="G1584" s="8">
        <v>1680</v>
      </c>
      <c r="H1584" s="7">
        <v>45775</v>
      </c>
      <c r="I1584" s="28">
        <v>-26</v>
      </c>
      <c r="J1584" s="8">
        <f>G1584*I1584</f>
        <v>-43680</v>
      </c>
    </row>
    <row r="1585" spans="1:10" ht="14.45" customHeight="1" x14ac:dyDescent="0.25">
      <c r="A1585" s="3" t="s">
        <v>1006</v>
      </c>
      <c r="B1585" s="9" t="s">
        <v>1005</v>
      </c>
      <c r="C1585" s="9" t="s">
        <v>148</v>
      </c>
      <c r="D1585" s="8">
        <v>6232</v>
      </c>
      <c r="E1585" s="7">
        <v>45748</v>
      </c>
      <c r="F1585" s="7">
        <v>45808</v>
      </c>
      <c r="G1585" s="8">
        <v>6232</v>
      </c>
      <c r="H1585" s="7">
        <v>45775</v>
      </c>
      <c r="I1585" s="28">
        <v>-33</v>
      </c>
      <c r="J1585" s="8">
        <f>G1585*I1585</f>
        <v>-205656</v>
      </c>
    </row>
    <row r="1586" spans="1:10" ht="14.45" customHeight="1" x14ac:dyDescent="0.25">
      <c r="A1586" s="3" t="s">
        <v>17</v>
      </c>
      <c r="B1586" s="9" t="s">
        <v>16</v>
      </c>
      <c r="C1586" s="9" t="s">
        <v>5530</v>
      </c>
      <c r="D1586" s="8">
        <v>40.56</v>
      </c>
      <c r="E1586" s="7">
        <v>45717</v>
      </c>
      <c r="F1586" s="7">
        <v>45777</v>
      </c>
      <c r="G1586" s="8">
        <v>39</v>
      </c>
      <c r="H1586" s="7">
        <v>45733</v>
      </c>
      <c r="I1586" s="28">
        <v>-44</v>
      </c>
      <c r="J1586" s="8">
        <f>G1586*I1586</f>
        <v>-1716</v>
      </c>
    </row>
    <row r="1587" spans="1:10" ht="14.45" customHeight="1" x14ac:dyDescent="0.25">
      <c r="A1587" s="3" t="s">
        <v>255</v>
      </c>
      <c r="B1587" s="9" t="s">
        <v>254</v>
      </c>
      <c r="C1587" s="9" t="s">
        <v>5529</v>
      </c>
      <c r="D1587" s="8">
        <v>334.88</v>
      </c>
      <c r="E1587" s="7">
        <v>45632</v>
      </c>
      <c r="F1587" s="7">
        <v>45692</v>
      </c>
      <c r="G1587" s="8">
        <v>322</v>
      </c>
      <c r="H1587" s="7">
        <v>45930</v>
      </c>
      <c r="I1587" s="28">
        <v>238</v>
      </c>
      <c r="J1587" s="8">
        <f>G1587*I1587</f>
        <v>76636</v>
      </c>
    </row>
    <row r="1588" spans="1:10" ht="14.45" customHeight="1" x14ac:dyDescent="0.25">
      <c r="A1588" s="3" t="s">
        <v>140</v>
      </c>
      <c r="B1588" s="9" t="s">
        <v>139</v>
      </c>
      <c r="C1588" s="29">
        <v>3201199800</v>
      </c>
      <c r="D1588" s="8">
        <v>74.459999999999994</v>
      </c>
      <c r="E1588" s="7">
        <v>45844</v>
      </c>
      <c r="F1588" s="7">
        <v>45904</v>
      </c>
      <c r="G1588" s="8">
        <v>71.599999999999994</v>
      </c>
      <c r="H1588" s="7">
        <v>45880</v>
      </c>
      <c r="I1588" s="28">
        <v>-24</v>
      </c>
      <c r="J1588" s="8">
        <f>G1588*I1588</f>
        <v>-1718.3999999999999</v>
      </c>
    </row>
    <row r="1589" spans="1:10" ht="14.45" customHeight="1" x14ac:dyDescent="0.25">
      <c r="A1589" s="3" t="s">
        <v>140</v>
      </c>
      <c r="B1589" s="9" t="s">
        <v>139</v>
      </c>
      <c r="C1589" s="29">
        <v>3201188620</v>
      </c>
      <c r="D1589" s="8">
        <v>78</v>
      </c>
      <c r="E1589" s="7">
        <v>45822</v>
      </c>
      <c r="F1589" s="7">
        <v>45882</v>
      </c>
      <c r="G1589" s="8">
        <v>75</v>
      </c>
      <c r="H1589" s="7">
        <v>45867</v>
      </c>
      <c r="I1589" s="28">
        <v>-15</v>
      </c>
      <c r="J1589" s="8">
        <f>G1589*I1589</f>
        <v>-1125</v>
      </c>
    </row>
    <row r="1590" spans="1:10" ht="14.45" customHeight="1" x14ac:dyDescent="0.25">
      <c r="A1590" s="3" t="s">
        <v>94</v>
      </c>
      <c r="B1590" s="9" t="s">
        <v>93</v>
      </c>
      <c r="C1590" s="9" t="s">
        <v>5528</v>
      </c>
      <c r="D1590" s="8">
        <v>1872.58</v>
      </c>
      <c r="E1590" s="7">
        <v>45890</v>
      </c>
      <c r="F1590" s="7">
        <v>45950</v>
      </c>
      <c r="G1590" s="8">
        <v>1800.56</v>
      </c>
      <c r="H1590" s="7">
        <v>45910</v>
      </c>
      <c r="I1590" s="28">
        <v>-40</v>
      </c>
      <c r="J1590" s="8">
        <f>G1590*I1590</f>
        <v>-72022.399999999994</v>
      </c>
    </row>
    <row r="1591" spans="1:10" ht="14.45" customHeight="1" x14ac:dyDescent="0.25">
      <c r="A1591" s="3" t="s">
        <v>5527</v>
      </c>
      <c r="B1591" s="9" t="s">
        <v>5526</v>
      </c>
      <c r="C1591" s="29">
        <v>1894</v>
      </c>
      <c r="D1591" s="8">
        <v>217</v>
      </c>
      <c r="E1591" s="7">
        <v>45901</v>
      </c>
      <c r="F1591" s="7">
        <v>45961</v>
      </c>
      <c r="G1591" s="8">
        <v>197.27</v>
      </c>
      <c r="H1591" s="7">
        <v>45912</v>
      </c>
      <c r="I1591" s="28">
        <v>-49</v>
      </c>
      <c r="J1591" s="8">
        <f>G1591*I1591</f>
        <v>-9666.2300000000014</v>
      </c>
    </row>
    <row r="1592" spans="1:10" ht="14.45" customHeight="1" x14ac:dyDescent="0.25">
      <c r="A1592" s="3" t="s">
        <v>1334</v>
      </c>
      <c r="B1592" s="9" t="s">
        <v>1333</v>
      </c>
      <c r="C1592" s="29">
        <v>2400040434</v>
      </c>
      <c r="D1592" s="8">
        <v>8199.86</v>
      </c>
      <c r="E1592" s="7">
        <v>45665</v>
      </c>
      <c r="F1592" s="7">
        <v>45725</v>
      </c>
      <c r="G1592" s="8">
        <v>6721.2</v>
      </c>
      <c r="H1592" s="7">
        <v>45679</v>
      </c>
      <c r="I1592" s="28">
        <v>-46</v>
      </c>
      <c r="J1592" s="8">
        <f>G1592*I1592</f>
        <v>-309175.2</v>
      </c>
    </row>
    <row r="1593" spans="1:10" ht="14.45" customHeight="1" x14ac:dyDescent="0.25">
      <c r="A1593" s="3" t="s">
        <v>14</v>
      </c>
      <c r="B1593" s="9" t="s">
        <v>13</v>
      </c>
      <c r="C1593" s="29">
        <v>1610545</v>
      </c>
      <c r="D1593" s="8">
        <v>36.6</v>
      </c>
      <c r="E1593" s="7">
        <v>45728</v>
      </c>
      <c r="F1593" s="7">
        <v>45788</v>
      </c>
      <c r="G1593" s="8">
        <v>30</v>
      </c>
      <c r="H1593" s="7">
        <v>45750</v>
      </c>
      <c r="I1593" s="28">
        <v>-38</v>
      </c>
      <c r="J1593" s="8">
        <f>G1593*I1593</f>
        <v>-1140</v>
      </c>
    </row>
    <row r="1594" spans="1:10" ht="14.45" customHeight="1" x14ac:dyDescent="0.25">
      <c r="A1594" s="3" t="s">
        <v>1540</v>
      </c>
      <c r="B1594" s="9" t="s">
        <v>1539</v>
      </c>
      <c r="C1594" s="9" t="s">
        <v>477</v>
      </c>
      <c r="D1594" s="8">
        <v>12291.66</v>
      </c>
      <c r="E1594" s="7">
        <v>45752</v>
      </c>
      <c r="F1594" s="7">
        <v>45812</v>
      </c>
      <c r="G1594" s="8">
        <v>11346.7</v>
      </c>
      <c r="H1594" s="7">
        <v>45818</v>
      </c>
      <c r="I1594" s="28">
        <v>6</v>
      </c>
      <c r="J1594" s="8">
        <f>G1594*I1594</f>
        <v>68080.200000000012</v>
      </c>
    </row>
    <row r="1595" spans="1:10" ht="14.45" customHeight="1" x14ac:dyDescent="0.25">
      <c r="A1595" s="3" t="s">
        <v>17</v>
      </c>
      <c r="B1595" s="9" t="s">
        <v>16</v>
      </c>
      <c r="C1595" s="9" t="s">
        <v>5525</v>
      </c>
      <c r="D1595" s="8">
        <v>33.74</v>
      </c>
      <c r="E1595" s="7">
        <v>45797</v>
      </c>
      <c r="F1595" s="7">
        <v>45857</v>
      </c>
      <c r="G1595" s="8">
        <v>32.44</v>
      </c>
      <c r="H1595" s="7">
        <v>45870</v>
      </c>
      <c r="I1595" s="28">
        <v>13</v>
      </c>
      <c r="J1595" s="8">
        <f>G1595*I1595</f>
        <v>421.71999999999997</v>
      </c>
    </row>
    <row r="1596" spans="1:10" ht="14.45" customHeight="1" x14ac:dyDescent="0.25">
      <c r="A1596" s="3" t="s">
        <v>152</v>
      </c>
      <c r="B1596" s="9" t="s">
        <v>151</v>
      </c>
      <c r="C1596" s="29">
        <v>252035994</v>
      </c>
      <c r="D1596" s="8">
        <v>353.81</v>
      </c>
      <c r="E1596" s="7">
        <v>45898</v>
      </c>
      <c r="F1596" s="7">
        <v>45958</v>
      </c>
      <c r="G1596" s="8">
        <v>340.2</v>
      </c>
      <c r="H1596" s="7">
        <v>45916</v>
      </c>
      <c r="I1596" s="28">
        <v>-42</v>
      </c>
      <c r="J1596" s="8">
        <f>G1596*I1596</f>
        <v>-14288.4</v>
      </c>
    </row>
    <row r="1597" spans="1:10" ht="14.45" customHeight="1" x14ac:dyDescent="0.25">
      <c r="A1597" s="3" t="s">
        <v>474</v>
      </c>
      <c r="B1597" s="9" t="s">
        <v>473</v>
      </c>
      <c r="C1597" s="29">
        <v>1</v>
      </c>
      <c r="D1597" s="8">
        <v>11400</v>
      </c>
      <c r="E1597" s="7">
        <v>45719</v>
      </c>
      <c r="F1597" s="7">
        <v>45736</v>
      </c>
      <c r="G1597" s="8">
        <v>9120</v>
      </c>
      <c r="H1597" s="7">
        <v>45734</v>
      </c>
      <c r="I1597" s="28">
        <v>-2</v>
      </c>
      <c r="J1597" s="8">
        <f>G1597*I1597</f>
        <v>-18240</v>
      </c>
    </row>
    <row r="1598" spans="1:10" ht="14.45" customHeight="1" x14ac:dyDescent="0.25">
      <c r="A1598" s="3" t="s">
        <v>641</v>
      </c>
      <c r="B1598" s="9" t="s">
        <v>640</v>
      </c>
      <c r="C1598" s="29">
        <v>2024917216</v>
      </c>
      <c r="D1598" s="8">
        <v>1235.6300000000001</v>
      </c>
      <c r="E1598" s="7">
        <v>45671</v>
      </c>
      <c r="F1598" s="7">
        <v>45731</v>
      </c>
      <c r="G1598" s="8">
        <v>1188.1099999999999</v>
      </c>
      <c r="H1598" s="7">
        <v>45693</v>
      </c>
      <c r="I1598" s="28">
        <v>-38</v>
      </c>
      <c r="J1598" s="8">
        <f>G1598*I1598</f>
        <v>-45148.179999999993</v>
      </c>
    </row>
    <row r="1599" spans="1:10" ht="14.45" customHeight="1" x14ac:dyDescent="0.25">
      <c r="A1599" s="3" t="s">
        <v>104</v>
      </c>
      <c r="B1599" s="9" t="s">
        <v>103</v>
      </c>
      <c r="C1599" s="9" t="s">
        <v>5524</v>
      </c>
      <c r="D1599" s="8">
        <v>249.6</v>
      </c>
      <c r="E1599" s="7">
        <v>45828</v>
      </c>
      <c r="F1599" s="7">
        <v>45888</v>
      </c>
      <c r="G1599" s="8">
        <v>240</v>
      </c>
      <c r="H1599" s="7">
        <v>45869</v>
      </c>
      <c r="I1599" s="28">
        <v>-19</v>
      </c>
      <c r="J1599" s="8">
        <f>G1599*I1599</f>
        <v>-4560</v>
      </c>
    </row>
    <row r="1600" spans="1:10" ht="14.45" customHeight="1" x14ac:dyDescent="0.25">
      <c r="A1600" s="3" t="s">
        <v>91</v>
      </c>
      <c r="B1600" s="9" t="s">
        <v>90</v>
      </c>
      <c r="C1600" s="9" t="s">
        <v>5523</v>
      </c>
      <c r="D1600" s="8">
        <v>57.55</v>
      </c>
      <c r="E1600" s="7">
        <v>45688</v>
      </c>
      <c r="F1600" s="7">
        <v>45748</v>
      </c>
      <c r="G1600" s="8">
        <v>55.34</v>
      </c>
      <c r="H1600" s="7">
        <v>45930</v>
      </c>
      <c r="I1600" s="28">
        <v>182</v>
      </c>
      <c r="J1600" s="8">
        <f>G1600*I1600</f>
        <v>10071.880000000001</v>
      </c>
    </row>
    <row r="1601" spans="1:10" ht="14.45" customHeight="1" x14ac:dyDescent="0.25">
      <c r="A1601" s="3" t="s">
        <v>3614</v>
      </c>
      <c r="B1601" s="9" t="s">
        <v>3613</v>
      </c>
      <c r="C1601" s="29">
        <v>251024886</v>
      </c>
      <c r="D1601" s="8">
        <v>2806.96</v>
      </c>
      <c r="E1601" s="7">
        <v>45876</v>
      </c>
      <c r="F1601" s="7">
        <v>45936</v>
      </c>
      <c r="G1601" s="8">
        <v>2300.79</v>
      </c>
      <c r="H1601" s="7">
        <v>45894</v>
      </c>
      <c r="I1601" s="28">
        <v>-42</v>
      </c>
      <c r="J1601" s="8">
        <f>G1601*I1601</f>
        <v>-96633.18</v>
      </c>
    </row>
    <row r="1602" spans="1:10" ht="14.45" customHeight="1" x14ac:dyDescent="0.25">
      <c r="A1602" s="3" t="s">
        <v>91</v>
      </c>
      <c r="B1602" s="9" t="s">
        <v>90</v>
      </c>
      <c r="C1602" s="9" t="s">
        <v>5522</v>
      </c>
      <c r="D1602" s="8">
        <v>1460.16</v>
      </c>
      <c r="E1602" s="7">
        <v>45909</v>
      </c>
      <c r="F1602" s="7">
        <v>45969</v>
      </c>
      <c r="G1602" s="8">
        <v>1404</v>
      </c>
      <c r="H1602" s="7">
        <v>45926</v>
      </c>
      <c r="I1602" s="28">
        <v>-43</v>
      </c>
      <c r="J1602" s="8">
        <f>G1602*I1602</f>
        <v>-60372</v>
      </c>
    </row>
    <row r="1603" spans="1:10" ht="14.45" customHeight="1" x14ac:dyDescent="0.25">
      <c r="A1603" s="3" t="s">
        <v>276</v>
      </c>
      <c r="B1603" s="9" t="s">
        <v>275</v>
      </c>
      <c r="C1603" s="9" t="s">
        <v>5521</v>
      </c>
      <c r="D1603" s="8">
        <v>16205.14</v>
      </c>
      <c r="E1603" s="7">
        <v>45863</v>
      </c>
      <c r="F1603" s="7">
        <v>45923</v>
      </c>
      <c r="G1603" s="8">
        <v>13282.9</v>
      </c>
      <c r="H1603" s="7">
        <v>45930</v>
      </c>
      <c r="I1603" s="28">
        <v>7</v>
      </c>
      <c r="J1603" s="8">
        <f>G1603*I1603</f>
        <v>92980.3</v>
      </c>
    </row>
    <row r="1604" spans="1:10" ht="14.45" customHeight="1" x14ac:dyDescent="0.25">
      <c r="A1604" s="3" t="s">
        <v>14</v>
      </c>
      <c r="B1604" s="9" t="s">
        <v>13</v>
      </c>
      <c r="C1604" s="29">
        <v>1635368</v>
      </c>
      <c r="D1604" s="8">
        <v>470.6</v>
      </c>
      <c r="E1604" s="7">
        <v>45877</v>
      </c>
      <c r="F1604" s="7">
        <v>45937</v>
      </c>
      <c r="G1604" s="8">
        <v>452.5</v>
      </c>
      <c r="H1604" s="7">
        <v>45896</v>
      </c>
      <c r="I1604" s="28">
        <v>-41</v>
      </c>
      <c r="J1604" s="8">
        <f>G1604*I1604</f>
        <v>-18552.5</v>
      </c>
    </row>
    <row r="1605" spans="1:10" ht="14.45" customHeight="1" x14ac:dyDescent="0.25">
      <c r="A1605" s="3" t="s">
        <v>14</v>
      </c>
      <c r="B1605" s="9" t="s">
        <v>13</v>
      </c>
      <c r="C1605" s="29">
        <v>1660385</v>
      </c>
      <c r="D1605" s="8">
        <v>701.06</v>
      </c>
      <c r="E1605" s="7">
        <v>45639</v>
      </c>
      <c r="F1605" s="7">
        <v>45699</v>
      </c>
      <c r="G1605" s="8">
        <v>674.1</v>
      </c>
      <c r="H1605" s="7">
        <v>45672</v>
      </c>
      <c r="I1605" s="28">
        <v>-27</v>
      </c>
      <c r="J1605" s="8">
        <f>G1605*I1605</f>
        <v>-18200.7</v>
      </c>
    </row>
    <row r="1606" spans="1:10" ht="14.45" customHeight="1" x14ac:dyDescent="0.25">
      <c r="A1606" s="3" t="s">
        <v>48</v>
      </c>
      <c r="B1606" s="9" t="s">
        <v>47</v>
      </c>
      <c r="C1606" s="9" t="s">
        <v>5520</v>
      </c>
      <c r="D1606" s="8">
        <v>4087.12</v>
      </c>
      <c r="E1606" s="7">
        <v>45904</v>
      </c>
      <c r="F1606" s="7">
        <v>45964</v>
      </c>
      <c r="G1606" s="8">
        <v>3350.1</v>
      </c>
      <c r="H1606" s="7">
        <v>45924</v>
      </c>
      <c r="I1606" s="28">
        <v>-40</v>
      </c>
      <c r="J1606" s="8">
        <f>G1606*I1606</f>
        <v>-134004</v>
      </c>
    </row>
    <row r="1607" spans="1:10" ht="14.45" customHeight="1" x14ac:dyDescent="0.25">
      <c r="A1607" s="3" t="s">
        <v>1394</v>
      </c>
      <c r="B1607" s="9" t="s">
        <v>1393</v>
      </c>
      <c r="C1607" s="9" t="s">
        <v>5519</v>
      </c>
      <c r="D1607" s="8">
        <v>1227.69</v>
      </c>
      <c r="E1607" s="7">
        <v>45877</v>
      </c>
      <c r="F1607" s="7">
        <v>45937</v>
      </c>
      <c r="G1607" s="8">
        <v>1006.3</v>
      </c>
      <c r="H1607" s="7">
        <v>45912</v>
      </c>
      <c r="I1607" s="28">
        <v>-25</v>
      </c>
      <c r="J1607" s="8">
        <f>G1607*I1607</f>
        <v>-25157.5</v>
      </c>
    </row>
    <row r="1608" spans="1:10" ht="14.45" customHeight="1" x14ac:dyDescent="0.25">
      <c r="A1608" s="3" t="s">
        <v>140</v>
      </c>
      <c r="B1608" s="9" t="s">
        <v>139</v>
      </c>
      <c r="C1608" s="29">
        <v>3201153147</v>
      </c>
      <c r="D1608" s="8">
        <v>240.86</v>
      </c>
      <c r="E1608" s="7">
        <v>45692</v>
      </c>
      <c r="F1608" s="7">
        <v>45752</v>
      </c>
      <c r="G1608" s="8">
        <v>231.6</v>
      </c>
      <c r="H1608" s="7">
        <v>45713</v>
      </c>
      <c r="I1608" s="28">
        <v>-39</v>
      </c>
      <c r="J1608" s="8">
        <f>G1608*I1608</f>
        <v>-9032.4</v>
      </c>
    </row>
    <row r="1609" spans="1:10" ht="14.45" customHeight="1" x14ac:dyDescent="0.25">
      <c r="A1609" s="3" t="s">
        <v>152</v>
      </c>
      <c r="B1609" s="9" t="s">
        <v>151</v>
      </c>
      <c r="C1609" s="29">
        <v>252038171</v>
      </c>
      <c r="D1609" s="8">
        <v>1207.19</v>
      </c>
      <c r="E1609" s="7">
        <v>45905</v>
      </c>
      <c r="F1609" s="7">
        <v>45965</v>
      </c>
      <c r="G1609" s="8">
        <v>1160.76</v>
      </c>
      <c r="H1609" s="7">
        <v>45926</v>
      </c>
      <c r="I1609" s="28">
        <v>-39</v>
      </c>
      <c r="J1609" s="8">
        <f>G1609*I1609</f>
        <v>-45269.64</v>
      </c>
    </row>
    <row r="1610" spans="1:10" ht="14.45" customHeight="1" x14ac:dyDescent="0.25">
      <c r="A1610" s="3" t="s">
        <v>1394</v>
      </c>
      <c r="B1610" s="9" t="s">
        <v>1393</v>
      </c>
      <c r="C1610" s="9" t="s">
        <v>5518</v>
      </c>
      <c r="D1610" s="8">
        <v>1718.49</v>
      </c>
      <c r="E1610" s="7">
        <v>45673</v>
      </c>
      <c r="F1610" s="7">
        <v>45733</v>
      </c>
      <c r="G1610" s="8">
        <v>1408.6</v>
      </c>
      <c r="H1610" s="7">
        <v>45707</v>
      </c>
      <c r="I1610" s="28">
        <v>-26</v>
      </c>
      <c r="J1610" s="8">
        <f>G1610*I1610</f>
        <v>-36623.599999999999</v>
      </c>
    </row>
    <row r="1611" spans="1:10" ht="14.45" customHeight="1" x14ac:dyDescent="0.25">
      <c r="A1611" s="3" t="s">
        <v>17</v>
      </c>
      <c r="B1611" s="9" t="s">
        <v>16</v>
      </c>
      <c r="C1611" s="9" t="s">
        <v>5517</v>
      </c>
      <c r="D1611" s="8">
        <v>247.1</v>
      </c>
      <c r="E1611" s="7">
        <v>45713</v>
      </c>
      <c r="F1611" s="7">
        <v>45773</v>
      </c>
      <c r="G1611" s="8">
        <v>237.6</v>
      </c>
      <c r="H1611" s="7">
        <v>45723</v>
      </c>
      <c r="I1611" s="28">
        <v>-50</v>
      </c>
      <c r="J1611" s="8">
        <f>G1611*I1611</f>
        <v>-11880</v>
      </c>
    </row>
    <row r="1612" spans="1:10" ht="14.45" customHeight="1" x14ac:dyDescent="0.25">
      <c r="A1612" s="3" t="s">
        <v>17</v>
      </c>
      <c r="B1612" s="9" t="s">
        <v>16</v>
      </c>
      <c r="C1612" s="9" t="s">
        <v>5516</v>
      </c>
      <c r="D1612" s="8">
        <v>239.62</v>
      </c>
      <c r="E1612" s="7">
        <v>45709</v>
      </c>
      <c r="F1612" s="7">
        <v>45769</v>
      </c>
      <c r="G1612" s="8">
        <v>230.4</v>
      </c>
      <c r="H1612" s="7">
        <v>45723</v>
      </c>
      <c r="I1612" s="28">
        <v>-46</v>
      </c>
      <c r="J1612" s="8">
        <f>G1612*I1612</f>
        <v>-10598.4</v>
      </c>
    </row>
    <row r="1613" spans="1:10" ht="14.45" customHeight="1" x14ac:dyDescent="0.25">
      <c r="A1613" s="3" t="s">
        <v>583</v>
      </c>
      <c r="B1613" s="9" t="s">
        <v>582</v>
      </c>
      <c r="C1613" s="9" t="s">
        <v>5515</v>
      </c>
      <c r="D1613" s="8">
        <v>12082</v>
      </c>
      <c r="E1613" s="7">
        <v>45719</v>
      </c>
      <c r="F1613" s="7">
        <v>45749</v>
      </c>
      <c r="G1613" s="8">
        <v>11480.24</v>
      </c>
      <c r="H1613" s="7">
        <v>45748</v>
      </c>
      <c r="I1613" s="28">
        <v>-1</v>
      </c>
      <c r="J1613" s="8">
        <f>G1613*I1613</f>
        <v>-11480.24</v>
      </c>
    </row>
    <row r="1614" spans="1:10" ht="14.45" customHeight="1" x14ac:dyDescent="0.25">
      <c r="A1614" s="3" t="s">
        <v>17</v>
      </c>
      <c r="B1614" s="9" t="s">
        <v>16</v>
      </c>
      <c r="C1614" s="9" t="s">
        <v>5514</v>
      </c>
      <c r="D1614" s="8">
        <v>247.1</v>
      </c>
      <c r="E1614" s="7">
        <v>45835</v>
      </c>
      <c r="F1614" s="7">
        <v>45895</v>
      </c>
      <c r="G1614" s="8">
        <v>237.6</v>
      </c>
      <c r="H1614" s="7">
        <v>45868</v>
      </c>
      <c r="I1614" s="28">
        <v>-27</v>
      </c>
      <c r="J1614" s="8">
        <f>G1614*I1614</f>
        <v>-6415.2</v>
      </c>
    </row>
    <row r="1615" spans="1:10" ht="14.45" customHeight="1" x14ac:dyDescent="0.25">
      <c r="A1615" s="3" t="s">
        <v>17</v>
      </c>
      <c r="B1615" s="9" t="s">
        <v>16</v>
      </c>
      <c r="C1615" s="9" t="s">
        <v>5513</v>
      </c>
      <c r="D1615" s="8">
        <v>1006.18</v>
      </c>
      <c r="E1615" s="7">
        <v>45835</v>
      </c>
      <c r="F1615" s="7">
        <v>45895</v>
      </c>
      <c r="G1615" s="8">
        <v>967.48</v>
      </c>
      <c r="H1615" s="7">
        <v>45868</v>
      </c>
      <c r="I1615" s="28">
        <v>-27</v>
      </c>
      <c r="J1615" s="8">
        <f>G1615*I1615</f>
        <v>-26121.96</v>
      </c>
    </row>
    <row r="1616" spans="1:10" ht="14.45" customHeight="1" x14ac:dyDescent="0.25">
      <c r="A1616" s="3" t="s">
        <v>2008</v>
      </c>
      <c r="B1616" s="9" t="s">
        <v>2007</v>
      </c>
      <c r="C1616" s="29">
        <v>2502600150</v>
      </c>
      <c r="D1616" s="8">
        <v>11806.82</v>
      </c>
      <c r="E1616" s="7">
        <v>45791</v>
      </c>
      <c r="F1616" s="7">
        <v>45851</v>
      </c>
      <c r="G1616" s="8">
        <v>9677.7199999999993</v>
      </c>
      <c r="H1616" s="7">
        <v>45845</v>
      </c>
      <c r="I1616" s="28">
        <v>-6</v>
      </c>
      <c r="J1616" s="8">
        <f>G1616*I1616</f>
        <v>-58066.319999999992</v>
      </c>
    </row>
    <row r="1617" spans="1:10" ht="14.45" customHeight="1" x14ac:dyDescent="0.25">
      <c r="A1617" s="3" t="s">
        <v>518</v>
      </c>
      <c r="B1617" s="9" t="s">
        <v>517</v>
      </c>
      <c r="C1617" s="9" t="s">
        <v>5512</v>
      </c>
      <c r="D1617" s="8">
        <v>1799.2</v>
      </c>
      <c r="E1617" s="7">
        <v>45807</v>
      </c>
      <c r="F1617" s="7">
        <v>45868</v>
      </c>
      <c r="G1617" s="8">
        <v>1730</v>
      </c>
      <c r="H1617" s="7">
        <v>45825</v>
      </c>
      <c r="I1617" s="28">
        <v>-43</v>
      </c>
      <c r="J1617" s="8">
        <f>G1617*I1617</f>
        <v>-74390</v>
      </c>
    </row>
    <row r="1618" spans="1:10" ht="14.45" customHeight="1" x14ac:dyDescent="0.25">
      <c r="A1618" s="3" t="s">
        <v>91</v>
      </c>
      <c r="B1618" s="9" t="s">
        <v>90</v>
      </c>
      <c r="C1618" s="9" t="s">
        <v>5511</v>
      </c>
      <c r="D1618" s="8">
        <v>96.72</v>
      </c>
      <c r="E1618" s="7">
        <v>45911</v>
      </c>
      <c r="F1618" s="7">
        <v>45971</v>
      </c>
      <c r="G1618" s="8">
        <v>93</v>
      </c>
      <c r="H1618" s="7">
        <v>45926</v>
      </c>
      <c r="I1618" s="28">
        <v>-45</v>
      </c>
      <c r="J1618" s="8">
        <f>G1618*I1618</f>
        <v>-4185</v>
      </c>
    </row>
    <row r="1619" spans="1:10" ht="14.45" customHeight="1" x14ac:dyDescent="0.25">
      <c r="A1619" s="3" t="s">
        <v>406</v>
      </c>
      <c r="B1619" s="9" t="s">
        <v>405</v>
      </c>
      <c r="C1619" s="9" t="s">
        <v>5510</v>
      </c>
      <c r="D1619" s="8">
        <v>50.9</v>
      </c>
      <c r="E1619" s="7">
        <v>45783</v>
      </c>
      <c r="F1619" s="7">
        <v>45843</v>
      </c>
      <c r="G1619" s="8">
        <v>46.27</v>
      </c>
      <c r="H1619" s="7">
        <v>45797</v>
      </c>
      <c r="I1619" s="28">
        <v>-46</v>
      </c>
      <c r="J1619" s="8">
        <f>G1619*I1619</f>
        <v>-2128.42</v>
      </c>
    </row>
    <row r="1620" spans="1:10" ht="14.45" customHeight="1" x14ac:dyDescent="0.25">
      <c r="A1620" s="3" t="s">
        <v>17</v>
      </c>
      <c r="B1620" s="9" t="s">
        <v>16</v>
      </c>
      <c r="C1620" s="9" t="s">
        <v>5509</v>
      </c>
      <c r="D1620" s="8">
        <v>208.94</v>
      </c>
      <c r="E1620" s="7">
        <v>45712</v>
      </c>
      <c r="F1620" s="7">
        <v>45772</v>
      </c>
      <c r="G1620" s="8">
        <v>200.9</v>
      </c>
      <c r="H1620" s="7">
        <v>45723</v>
      </c>
      <c r="I1620" s="28">
        <v>-49</v>
      </c>
      <c r="J1620" s="8">
        <f>G1620*I1620</f>
        <v>-9844.1</v>
      </c>
    </row>
    <row r="1621" spans="1:10" ht="14.45" customHeight="1" x14ac:dyDescent="0.25">
      <c r="A1621" s="3" t="s">
        <v>14</v>
      </c>
      <c r="B1621" s="9" t="s">
        <v>13</v>
      </c>
      <c r="C1621" s="29">
        <v>1658662</v>
      </c>
      <c r="D1621" s="8">
        <v>96.72</v>
      </c>
      <c r="E1621" s="7">
        <v>45608</v>
      </c>
      <c r="F1621" s="7">
        <v>45668</v>
      </c>
      <c r="G1621" s="8">
        <v>93</v>
      </c>
      <c r="H1621" s="7">
        <v>45670</v>
      </c>
      <c r="I1621" s="28">
        <v>2</v>
      </c>
      <c r="J1621" s="8">
        <f>G1621*I1621</f>
        <v>186</v>
      </c>
    </row>
    <row r="1622" spans="1:10" ht="14.45" customHeight="1" x14ac:dyDescent="0.25">
      <c r="A1622" s="3" t="s">
        <v>417</v>
      </c>
      <c r="B1622" s="9" t="s">
        <v>416</v>
      </c>
      <c r="C1622" s="29">
        <v>2253021550</v>
      </c>
      <c r="D1622" s="8">
        <v>1101.3599999999999</v>
      </c>
      <c r="E1622" s="7">
        <v>45717</v>
      </c>
      <c r="F1622" s="7">
        <v>45777</v>
      </c>
      <c r="G1622" s="8">
        <v>1059</v>
      </c>
      <c r="H1622" s="7">
        <v>45741</v>
      </c>
      <c r="I1622" s="28">
        <v>-36</v>
      </c>
      <c r="J1622" s="8">
        <f>G1622*I1622</f>
        <v>-38124</v>
      </c>
    </row>
    <row r="1623" spans="1:10" ht="14.45" customHeight="1" x14ac:dyDescent="0.25">
      <c r="A1623" s="3" t="s">
        <v>39</v>
      </c>
      <c r="B1623" s="9" t="s">
        <v>38</v>
      </c>
      <c r="C1623" s="29">
        <v>5025117625</v>
      </c>
      <c r="D1623" s="8">
        <v>107.04</v>
      </c>
      <c r="E1623" s="7">
        <v>45887</v>
      </c>
      <c r="F1623" s="7">
        <v>45947</v>
      </c>
      <c r="G1623" s="8">
        <v>102.92</v>
      </c>
      <c r="H1623" s="7">
        <v>45910</v>
      </c>
      <c r="I1623" s="28">
        <v>-37</v>
      </c>
      <c r="J1623" s="8">
        <f>G1623*I1623</f>
        <v>-3808.04</v>
      </c>
    </row>
    <row r="1624" spans="1:10" ht="14.45" customHeight="1" x14ac:dyDescent="0.25">
      <c r="A1624" s="3" t="s">
        <v>118</v>
      </c>
      <c r="B1624" s="9" t="s">
        <v>117</v>
      </c>
      <c r="C1624" s="29">
        <v>9011534635</v>
      </c>
      <c r="D1624" s="8">
        <v>302.56</v>
      </c>
      <c r="E1624" s="7">
        <v>45645</v>
      </c>
      <c r="F1624" s="7">
        <v>45705</v>
      </c>
      <c r="G1624" s="8">
        <v>248</v>
      </c>
      <c r="H1624" s="7">
        <v>45671</v>
      </c>
      <c r="I1624" s="28">
        <v>-34</v>
      </c>
      <c r="J1624" s="8">
        <f>G1624*I1624</f>
        <v>-8432</v>
      </c>
    </row>
    <row r="1625" spans="1:10" ht="14.45" customHeight="1" x14ac:dyDescent="0.25">
      <c r="A1625" s="3" t="s">
        <v>716</v>
      </c>
      <c r="B1625" s="9" t="s">
        <v>715</v>
      </c>
      <c r="C1625" s="9" t="s">
        <v>5508</v>
      </c>
      <c r="D1625" s="8">
        <v>20798.96</v>
      </c>
      <c r="E1625" s="7">
        <v>45831</v>
      </c>
      <c r="F1625" s="7">
        <v>45891</v>
      </c>
      <c r="G1625" s="8">
        <v>19999</v>
      </c>
      <c r="H1625" s="7">
        <v>45845</v>
      </c>
      <c r="I1625" s="28">
        <v>-46</v>
      </c>
      <c r="J1625" s="8">
        <f>G1625*I1625</f>
        <v>-919954</v>
      </c>
    </row>
    <row r="1626" spans="1:10" ht="14.45" customHeight="1" x14ac:dyDescent="0.25">
      <c r="A1626" s="3" t="s">
        <v>152</v>
      </c>
      <c r="B1626" s="9" t="s">
        <v>151</v>
      </c>
      <c r="C1626" s="29">
        <v>252003533</v>
      </c>
      <c r="D1626" s="8">
        <v>361.09</v>
      </c>
      <c r="E1626" s="7">
        <v>45695</v>
      </c>
      <c r="F1626" s="7">
        <v>45755</v>
      </c>
      <c r="G1626" s="8">
        <v>347.2</v>
      </c>
      <c r="H1626" s="7">
        <v>45721</v>
      </c>
      <c r="I1626" s="28">
        <v>-34</v>
      </c>
      <c r="J1626" s="8">
        <f>G1626*I1626</f>
        <v>-11804.8</v>
      </c>
    </row>
    <row r="1627" spans="1:10" ht="14.45" customHeight="1" x14ac:dyDescent="0.25">
      <c r="A1627" s="3" t="s">
        <v>3575</v>
      </c>
      <c r="B1627" s="9" t="s">
        <v>3574</v>
      </c>
      <c r="C1627" s="29">
        <v>5200858117</v>
      </c>
      <c r="D1627" s="8">
        <v>379.98</v>
      </c>
      <c r="E1627" s="7">
        <v>45726</v>
      </c>
      <c r="F1627" s="7">
        <v>45786</v>
      </c>
      <c r="G1627" s="8">
        <v>345.44</v>
      </c>
      <c r="H1627" s="7">
        <v>45754</v>
      </c>
      <c r="I1627" s="28">
        <v>-32</v>
      </c>
      <c r="J1627" s="8">
        <f>G1627*I1627</f>
        <v>-11054.08</v>
      </c>
    </row>
    <row r="1628" spans="1:10" ht="14.45" customHeight="1" x14ac:dyDescent="0.25">
      <c r="A1628" s="3" t="s">
        <v>1092</v>
      </c>
      <c r="B1628" s="9" t="s">
        <v>1091</v>
      </c>
      <c r="C1628" s="9" t="s">
        <v>5507</v>
      </c>
      <c r="D1628" s="8">
        <v>3811.5</v>
      </c>
      <c r="E1628" s="7">
        <v>45782</v>
      </c>
      <c r="F1628" s="7">
        <v>45843</v>
      </c>
      <c r="G1628" s="8">
        <v>3630</v>
      </c>
      <c r="H1628" s="7">
        <v>45817</v>
      </c>
      <c r="I1628" s="28">
        <v>-26</v>
      </c>
      <c r="J1628" s="8">
        <f>G1628*I1628</f>
        <v>-94380</v>
      </c>
    </row>
    <row r="1629" spans="1:10" ht="14.45" customHeight="1" x14ac:dyDescent="0.25">
      <c r="A1629" s="3" t="s">
        <v>308</v>
      </c>
      <c r="B1629" s="9" t="s">
        <v>307</v>
      </c>
      <c r="C1629" s="29">
        <v>428</v>
      </c>
      <c r="D1629" s="8">
        <v>2037.83</v>
      </c>
      <c r="E1629" s="7">
        <v>45853</v>
      </c>
      <c r="F1629" s="7">
        <v>45913</v>
      </c>
      <c r="G1629" s="8">
        <v>1670.35</v>
      </c>
      <c r="H1629" s="7">
        <v>45868</v>
      </c>
      <c r="I1629" s="28">
        <v>-45</v>
      </c>
      <c r="J1629" s="8">
        <f>G1629*I1629</f>
        <v>-75165.75</v>
      </c>
    </row>
    <row r="1630" spans="1:10" ht="14.45" customHeight="1" x14ac:dyDescent="0.25">
      <c r="A1630" s="3" t="s">
        <v>1772</v>
      </c>
      <c r="B1630" s="9" t="s">
        <v>1771</v>
      </c>
      <c r="C1630" s="29">
        <v>4</v>
      </c>
      <c r="D1630" s="8">
        <v>5120</v>
      </c>
      <c r="E1630" s="7">
        <v>45787</v>
      </c>
      <c r="F1630" s="7">
        <v>45847</v>
      </c>
      <c r="G1630" s="8">
        <v>5120</v>
      </c>
      <c r="H1630" s="7">
        <v>45818</v>
      </c>
      <c r="I1630" s="28">
        <v>-29</v>
      </c>
      <c r="J1630" s="8">
        <f>G1630*I1630</f>
        <v>-148480</v>
      </c>
    </row>
    <row r="1631" spans="1:10" ht="14.45" customHeight="1" x14ac:dyDescent="0.25">
      <c r="A1631" s="3" t="s">
        <v>14</v>
      </c>
      <c r="B1631" s="9" t="s">
        <v>13</v>
      </c>
      <c r="C1631" s="29">
        <v>1619977</v>
      </c>
      <c r="D1631" s="8">
        <v>36.6</v>
      </c>
      <c r="E1631" s="7">
        <v>45789</v>
      </c>
      <c r="F1631" s="7">
        <v>45849</v>
      </c>
      <c r="G1631" s="8">
        <v>30</v>
      </c>
      <c r="H1631" s="7">
        <v>45820</v>
      </c>
      <c r="I1631" s="28">
        <v>-29</v>
      </c>
      <c r="J1631" s="8">
        <f>G1631*I1631</f>
        <v>-870</v>
      </c>
    </row>
    <row r="1632" spans="1:10" ht="14.45" customHeight="1" x14ac:dyDescent="0.25">
      <c r="A1632" s="3" t="s">
        <v>2017</v>
      </c>
      <c r="B1632" s="9" t="s">
        <v>2016</v>
      </c>
      <c r="C1632" s="9" t="s">
        <v>5506</v>
      </c>
      <c r="D1632" s="8">
        <v>3663.88</v>
      </c>
      <c r="E1632" s="7">
        <v>45783</v>
      </c>
      <c r="F1632" s="7">
        <v>45843</v>
      </c>
      <c r="G1632" s="8">
        <v>3173.5</v>
      </c>
      <c r="H1632" s="7">
        <v>45834</v>
      </c>
      <c r="I1632" s="28">
        <v>-9</v>
      </c>
      <c r="J1632" s="8">
        <f>G1632*I1632</f>
        <v>-28561.5</v>
      </c>
    </row>
    <row r="1633" spans="1:10" ht="14.45" customHeight="1" x14ac:dyDescent="0.25">
      <c r="A1633" s="3" t="s">
        <v>4003</v>
      </c>
      <c r="B1633" s="9" t="s">
        <v>4002</v>
      </c>
      <c r="C1633" s="9" t="s">
        <v>5505</v>
      </c>
      <c r="D1633" s="8">
        <v>6221.7</v>
      </c>
      <c r="E1633" s="7">
        <v>45667</v>
      </c>
      <c r="F1633" s="7">
        <v>45727</v>
      </c>
      <c r="G1633" s="8">
        <v>6221.7</v>
      </c>
      <c r="H1633" s="7">
        <v>45818</v>
      </c>
      <c r="I1633" s="28">
        <v>91</v>
      </c>
      <c r="J1633" s="8">
        <f>G1633*I1633</f>
        <v>566174.69999999995</v>
      </c>
    </row>
    <row r="1634" spans="1:10" ht="14.45" customHeight="1" x14ac:dyDescent="0.25">
      <c r="A1634" s="3" t="s">
        <v>37</v>
      </c>
      <c r="B1634" s="9" t="s">
        <v>36</v>
      </c>
      <c r="C1634" s="9" t="s">
        <v>5504</v>
      </c>
      <c r="D1634" s="8">
        <v>8881.6</v>
      </c>
      <c r="E1634" s="7">
        <v>45764</v>
      </c>
      <c r="F1634" s="7">
        <v>45842</v>
      </c>
      <c r="G1634" s="8">
        <v>7280</v>
      </c>
      <c r="H1634" s="7">
        <v>45785</v>
      </c>
      <c r="I1634" s="28">
        <v>-57</v>
      </c>
      <c r="J1634" s="8">
        <f>G1634*I1634</f>
        <v>-414960</v>
      </c>
    </row>
    <row r="1635" spans="1:10" ht="14.45" customHeight="1" x14ac:dyDescent="0.25">
      <c r="A1635" s="3" t="s">
        <v>270</v>
      </c>
      <c r="B1635" s="9" t="s">
        <v>269</v>
      </c>
      <c r="C1635" s="9" t="s">
        <v>5503</v>
      </c>
      <c r="D1635" s="8">
        <v>518.5</v>
      </c>
      <c r="E1635" s="7">
        <v>45771</v>
      </c>
      <c r="F1635" s="7">
        <v>45831</v>
      </c>
      <c r="G1635" s="8">
        <v>425</v>
      </c>
      <c r="H1635" s="7">
        <v>45792</v>
      </c>
      <c r="I1635" s="28">
        <v>-39</v>
      </c>
      <c r="J1635" s="8">
        <f>G1635*I1635</f>
        <v>-16575</v>
      </c>
    </row>
    <row r="1636" spans="1:10" ht="14.45" customHeight="1" x14ac:dyDescent="0.25">
      <c r="A1636" s="3" t="s">
        <v>259</v>
      </c>
      <c r="B1636" s="9" t="s">
        <v>258</v>
      </c>
      <c r="C1636" s="9" t="s">
        <v>3604</v>
      </c>
      <c r="D1636" s="8">
        <v>90.01</v>
      </c>
      <c r="E1636" s="7">
        <v>45789</v>
      </c>
      <c r="F1636" s="7">
        <v>45849</v>
      </c>
      <c r="G1636" s="8">
        <v>86.15</v>
      </c>
      <c r="H1636" s="7">
        <v>45820</v>
      </c>
      <c r="I1636" s="28">
        <v>-29</v>
      </c>
      <c r="J1636" s="8">
        <f>G1636*I1636</f>
        <v>-2498.3500000000004</v>
      </c>
    </row>
    <row r="1637" spans="1:10" ht="14.45" customHeight="1" x14ac:dyDescent="0.25">
      <c r="A1637" s="3" t="s">
        <v>91</v>
      </c>
      <c r="B1637" s="9" t="s">
        <v>90</v>
      </c>
      <c r="C1637" s="9" t="s">
        <v>5502</v>
      </c>
      <c r="D1637" s="8">
        <v>77.38</v>
      </c>
      <c r="E1637" s="7">
        <v>45804</v>
      </c>
      <c r="F1637" s="7">
        <v>45864</v>
      </c>
      <c r="G1637" s="8">
        <v>74.400000000000006</v>
      </c>
      <c r="H1637" s="7">
        <v>45817</v>
      </c>
      <c r="I1637" s="28">
        <v>-47</v>
      </c>
      <c r="J1637" s="8">
        <f>G1637*I1637</f>
        <v>-3496.8</v>
      </c>
    </row>
    <row r="1638" spans="1:10" ht="14.45" customHeight="1" x14ac:dyDescent="0.25">
      <c r="A1638" s="3" t="s">
        <v>1543</v>
      </c>
      <c r="B1638" s="9" t="s">
        <v>1542</v>
      </c>
      <c r="C1638" s="29">
        <v>10006789</v>
      </c>
      <c r="D1638" s="8">
        <v>3962.56</v>
      </c>
      <c r="E1638" s="7">
        <v>45813</v>
      </c>
      <c r="F1638" s="7">
        <v>45873</v>
      </c>
      <c r="G1638" s="8">
        <v>3248</v>
      </c>
      <c r="H1638" s="7">
        <v>45825</v>
      </c>
      <c r="I1638" s="28">
        <v>-48</v>
      </c>
      <c r="J1638" s="8">
        <f>G1638*I1638</f>
        <v>-155904</v>
      </c>
    </row>
    <row r="1639" spans="1:10" ht="14.45" customHeight="1" x14ac:dyDescent="0.25">
      <c r="A1639" s="3" t="s">
        <v>140</v>
      </c>
      <c r="B1639" s="9" t="s">
        <v>139</v>
      </c>
      <c r="C1639" s="29">
        <v>3201167031</v>
      </c>
      <c r="D1639" s="8">
        <v>248.04</v>
      </c>
      <c r="E1639" s="7">
        <v>45750</v>
      </c>
      <c r="F1639" s="7">
        <v>45810</v>
      </c>
      <c r="G1639" s="8">
        <v>238.5</v>
      </c>
      <c r="H1639" s="7">
        <v>45763</v>
      </c>
      <c r="I1639" s="28">
        <v>-47</v>
      </c>
      <c r="J1639" s="8">
        <f>G1639*I1639</f>
        <v>-11209.5</v>
      </c>
    </row>
    <row r="1640" spans="1:10" ht="14.45" customHeight="1" x14ac:dyDescent="0.25">
      <c r="A1640" s="3" t="s">
        <v>338</v>
      </c>
      <c r="B1640" s="9" t="s">
        <v>337</v>
      </c>
      <c r="C1640" s="9" t="s">
        <v>5501</v>
      </c>
      <c r="D1640" s="8">
        <v>999.6</v>
      </c>
      <c r="E1640" s="7">
        <v>45723</v>
      </c>
      <c r="F1640" s="7">
        <v>45783</v>
      </c>
      <c r="G1640" s="8">
        <v>999.6</v>
      </c>
      <c r="H1640" s="7">
        <v>45742</v>
      </c>
      <c r="I1640" s="28">
        <v>-41</v>
      </c>
      <c r="J1640" s="8">
        <f>G1640*I1640</f>
        <v>-40983.599999999999</v>
      </c>
    </row>
    <row r="1641" spans="1:10" ht="14.45" customHeight="1" x14ac:dyDescent="0.25">
      <c r="A1641" s="3" t="s">
        <v>706</v>
      </c>
      <c r="B1641" s="9" t="s">
        <v>705</v>
      </c>
      <c r="C1641" s="29">
        <v>2025011703</v>
      </c>
      <c r="D1641" s="8">
        <v>643.37</v>
      </c>
      <c r="E1641" s="7">
        <v>45735</v>
      </c>
      <c r="F1641" s="7">
        <v>45795</v>
      </c>
      <c r="G1641" s="8">
        <v>527.35</v>
      </c>
      <c r="H1641" s="7">
        <v>45763</v>
      </c>
      <c r="I1641" s="28">
        <v>-32</v>
      </c>
      <c r="J1641" s="8">
        <f>G1641*I1641</f>
        <v>-16875.2</v>
      </c>
    </row>
    <row r="1642" spans="1:10" ht="14.45" customHeight="1" x14ac:dyDescent="0.25">
      <c r="A1642" s="3" t="s">
        <v>140</v>
      </c>
      <c r="B1642" s="9" t="s">
        <v>139</v>
      </c>
      <c r="C1642" s="29">
        <v>3201209238</v>
      </c>
      <c r="D1642" s="8">
        <v>52</v>
      </c>
      <c r="E1642" s="7">
        <v>45871</v>
      </c>
      <c r="F1642" s="7">
        <v>45931</v>
      </c>
      <c r="G1642" s="8">
        <v>50</v>
      </c>
      <c r="H1642" s="7">
        <v>45889</v>
      </c>
      <c r="I1642" s="28">
        <v>-42</v>
      </c>
      <c r="J1642" s="8">
        <f>G1642*I1642</f>
        <v>-2100</v>
      </c>
    </row>
    <row r="1643" spans="1:10" ht="14.45" customHeight="1" x14ac:dyDescent="0.25">
      <c r="A1643" s="3" t="s">
        <v>255</v>
      </c>
      <c r="B1643" s="9" t="s">
        <v>254</v>
      </c>
      <c r="C1643" s="9" t="s">
        <v>5500</v>
      </c>
      <c r="D1643" s="8">
        <v>861.12</v>
      </c>
      <c r="E1643" s="7">
        <v>45784</v>
      </c>
      <c r="F1643" s="7">
        <v>45844</v>
      </c>
      <c r="G1643" s="8">
        <v>828</v>
      </c>
      <c r="H1643" s="7">
        <v>45804</v>
      </c>
      <c r="I1643" s="28">
        <v>-40</v>
      </c>
      <c r="J1643" s="8">
        <f>G1643*I1643</f>
        <v>-33120</v>
      </c>
    </row>
    <row r="1644" spans="1:10" ht="14.45" customHeight="1" x14ac:dyDescent="0.25">
      <c r="A1644" s="3" t="s">
        <v>91</v>
      </c>
      <c r="B1644" s="9" t="s">
        <v>90</v>
      </c>
      <c r="C1644" s="9" t="s">
        <v>5499</v>
      </c>
      <c r="D1644" s="8">
        <v>193.44</v>
      </c>
      <c r="E1644" s="7">
        <v>45687</v>
      </c>
      <c r="F1644" s="7">
        <v>45747</v>
      </c>
      <c r="G1644" s="8">
        <v>186</v>
      </c>
      <c r="H1644" s="7">
        <v>45719</v>
      </c>
      <c r="I1644" s="28">
        <v>-28</v>
      </c>
      <c r="J1644" s="8">
        <f>G1644*I1644</f>
        <v>-5208</v>
      </c>
    </row>
    <row r="1645" spans="1:10" ht="14.45" customHeight="1" x14ac:dyDescent="0.25">
      <c r="A1645" s="3" t="s">
        <v>91</v>
      </c>
      <c r="B1645" s="9" t="s">
        <v>90</v>
      </c>
      <c r="C1645" s="9" t="s">
        <v>5498</v>
      </c>
      <c r="D1645" s="8">
        <v>77.38</v>
      </c>
      <c r="E1645" s="7">
        <v>45702</v>
      </c>
      <c r="F1645" s="7">
        <v>45762</v>
      </c>
      <c r="G1645" s="8">
        <v>74.400000000000006</v>
      </c>
      <c r="H1645" s="7">
        <v>45719</v>
      </c>
      <c r="I1645" s="28">
        <v>-43</v>
      </c>
      <c r="J1645" s="8">
        <f>G1645*I1645</f>
        <v>-3199.2000000000003</v>
      </c>
    </row>
    <row r="1646" spans="1:10" ht="14.45" customHeight="1" x14ac:dyDescent="0.25">
      <c r="A1646" s="3" t="s">
        <v>91</v>
      </c>
      <c r="B1646" s="9" t="s">
        <v>90</v>
      </c>
      <c r="C1646" s="9" t="s">
        <v>5497</v>
      </c>
      <c r="D1646" s="8">
        <v>74.88</v>
      </c>
      <c r="E1646" s="7">
        <v>45687</v>
      </c>
      <c r="F1646" s="7">
        <v>45747</v>
      </c>
      <c r="G1646" s="8">
        <v>72</v>
      </c>
      <c r="H1646" s="7">
        <v>45719</v>
      </c>
      <c r="I1646" s="28">
        <v>-28</v>
      </c>
      <c r="J1646" s="8">
        <f>G1646*I1646</f>
        <v>-2016</v>
      </c>
    </row>
    <row r="1647" spans="1:10" ht="14.45" customHeight="1" x14ac:dyDescent="0.25">
      <c r="A1647" s="3" t="s">
        <v>716</v>
      </c>
      <c r="B1647" s="9" t="s">
        <v>715</v>
      </c>
      <c r="C1647" s="9" t="s">
        <v>5496</v>
      </c>
      <c r="D1647" s="8">
        <v>16640</v>
      </c>
      <c r="E1647" s="7">
        <v>45722</v>
      </c>
      <c r="F1647" s="7">
        <v>45783</v>
      </c>
      <c r="G1647" s="8">
        <v>16000</v>
      </c>
      <c r="H1647" s="7">
        <v>45737</v>
      </c>
      <c r="I1647" s="28">
        <v>-46</v>
      </c>
      <c r="J1647" s="8">
        <f>G1647*I1647</f>
        <v>-736000</v>
      </c>
    </row>
    <row r="1648" spans="1:10" ht="14.45" customHeight="1" x14ac:dyDescent="0.25">
      <c r="A1648" s="3" t="s">
        <v>338</v>
      </c>
      <c r="B1648" s="9" t="s">
        <v>337</v>
      </c>
      <c r="C1648" s="9" t="s">
        <v>5495</v>
      </c>
      <c r="D1648" s="8">
        <v>154.69999999999999</v>
      </c>
      <c r="E1648" s="7">
        <v>45832</v>
      </c>
      <c r="F1648" s="7">
        <v>45892</v>
      </c>
      <c r="G1648" s="8">
        <v>154.69999999999999</v>
      </c>
      <c r="H1648" s="7">
        <v>45853</v>
      </c>
      <c r="I1648" s="28">
        <v>-39</v>
      </c>
      <c r="J1648" s="8">
        <f>G1648*I1648</f>
        <v>-6033.2999999999993</v>
      </c>
    </row>
    <row r="1649" spans="1:10" ht="14.45" customHeight="1" x14ac:dyDescent="0.25">
      <c r="A1649" s="3" t="s">
        <v>1291</v>
      </c>
      <c r="B1649" s="9" t="s">
        <v>1290</v>
      </c>
      <c r="C1649" s="9" t="s">
        <v>106</v>
      </c>
      <c r="D1649" s="8">
        <v>1668.87</v>
      </c>
      <c r="E1649" s="7">
        <v>45642</v>
      </c>
      <c r="F1649" s="7">
        <v>45702</v>
      </c>
      <c r="G1649" s="8">
        <v>1604.68</v>
      </c>
      <c r="H1649" s="7">
        <v>45707</v>
      </c>
      <c r="I1649" s="28">
        <v>5</v>
      </c>
      <c r="J1649" s="8">
        <f>G1649*I1649</f>
        <v>8023.4000000000005</v>
      </c>
    </row>
    <row r="1650" spans="1:10" ht="14.45" customHeight="1" x14ac:dyDescent="0.25">
      <c r="A1650" s="3" t="s">
        <v>120</v>
      </c>
      <c r="B1650" s="9" t="s">
        <v>119</v>
      </c>
      <c r="C1650" s="29">
        <v>8100518748</v>
      </c>
      <c r="D1650" s="8">
        <v>1851.3</v>
      </c>
      <c r="E1650" s="7">
        <v>45880</v>
      </c>
      <c r="F1650" s="7">
        <v>45940</v>
      </c>
      <c r="G1650" s="8">
        <v>1517.46</v>
      </c>
      <c r="H1650" s="7">
        <v>45894</v>
      </c>
      <c r="I1650" s="28">
        <v>-46</v>
      </c>
      <c r="J1650" s="8">
        <f>G1650*I1650</f>
        <v>-69803.16</v>
      </c>
    </row>
    <row r="1651" spans="1:10" ht="14.45" customHeight="1" x14ac:dyDescent="0.25">
      <c r="A1651" s="3" t="s">
        <v>406</v>
      </c>
      <c r="B1651" s="9" t="s">
        <v>405</v>
      </c>
      <c r="C1651" s="9" t="s">
        <v>2163</v>
      </c>
      <c r="D1651" s="8">
        <v>158.46</v>
      </c>
      <c r="E1651" s="7">
        <v>45681</v>
      </c>
      <c r="F1651" s="7">
        <v>45741</v>
      </c>
      <c r="G1651" s="8">
        <v>152.37</v>
      </c>
      <c r="H1651" s="7">
        <v>45714</v>
      </c>
      <c r="I1651" s="28">
        <v>-27</v>
      </c>
      <c r="J1651" s="8">
        <f>G1651*I1651</f>
        <v>-4113.99</v>
      </c>
    </row>
    <row r="1652" spans="1:10" ht="14.45" customHeight="1" x14ac:dyDescent="0.25">
      <c r="A1652" s="3" t="s">
        <v>572</v>
      </c>
      <c r="B1652" s="9" t="s">
        <v>571</v>
      </c>
      <c r="C1652" s="9" t="s">
        <v>848</v>
      </c>
      <c r="D1652" s="8">
        <v>3744</v>
      </c>
      <c r="E1652" s="7">
        <v>45687</v>
      </c>
      <c r="F1652" s="7">
        <v>45747</v>
      </c>
      <c r="G1652" s="8">
        <v>3565.71</v>
      </c>
      <c r="H1652" s="7">
        <v>45714</v>
      </c>
      <c r="I1652" s="28">
        <v>-33</v>
      </c>
      <c r="J1652" s="8">
        <f>G1652*I1652</f>
        <v>-117668.43000000001</v>
      </c>
    </row>
    <row r="1653" spans="1:10" ht="14.45" customHeight="1" x14ac:dyDescent="0.25">
      <c r="A1653" s="3" t="s">
        <v>91</v>
      </c>
      <c r="B1653" s="9" t="s">
        <v>90</v>
      </c>
      <c r="C1653" s="9" t="s">
        <v>5494</v>
      </c>
      <c r="D1653" s="8">
        <v>96.72</v>
      </c>
      <c r="E1653" s="7">
        <v>45687</v>
      </c>
      <c r="F1653" s="7">
        <v>45747</v>
      </c>
      <c r="G1653" s="8">
        <v>93</v>
      </c>
      <c r="H1653" s="7">
        <v>45719</v>
      </c>
      <c r="I1653" s="28">
        <v>-28</v>
      </c>
      <c r="J1653" s="8">
        <f>G1653*I1653</f>
        <v>-2604</v>
      </c>
    </row>
    <row r="1654" spans="1:10" ht="14.45" customHeight="1" x14ac:dyDescent="0.25">
      <c r="A1654" s="3" t="s">
        <v>14</v>
      </c>
      <c r="B1654" s="9" t="s">
        <v>13</v>
      </c>
      <c r="C1654" s="29">
        <v>1603411</v>
      </c>
      <c r="D1654" s="8">
        <v>104.98</v>
      </c>
      <c r="E1654" s="7">
        <v>45700</v>
      </c>
      <c r="F1654" s="7">
        <v>45760</v>
      </c>
      <c r="G1654" s="8">
        <v>100.94</v>
      </c>
      <c r="H1654" s="7">
        <v>45713</v>
      </c>
      <c r="I1654" s="28">
        <v>-47</v>
      </c>
      <c r="J1654" s="8">
        <f>G1654*I1654</f>
        <v>-4744.18</v>
      </c>
    </row>
    <row r="1655" spans="1:10" ht="14.45" customHeight="1" x14ac:dyDescent="0.25">
      <c r="A1655" s="3" t="s">
        <v>1077</v>
      </c>
      <c r="B1655" s="9" t="s">
        <v>546</v>
      </c>
      <c r="C1655" s="9" t="s">
        <v>5493</v>
      </c>
      <c r="D1655" s="8">
        <v>2034.84</v>
      </c>
      <c r="E1655" s="7">
        <v>45811</v>
      </c>
      <c r="F1655" s="7">
        <v>45871</v>
      </c>
      <c r="G1655" s="8">
        <v>1667.9</v>
      </c>
      <c r="H1655" s="7">
        <v>45848</v>
      </c>
      <c r="I1655" s="28">
        <v>-23</v>
      </c>
      <c r="J1655" s="8">
        <f>G1655*I1655</f>
        <v>-38361.700000000004</v>
      </c>
    </row>
    <row r="1656" spans="1:10" ht="14.45" customHeight="1" x14ac:dyDescent="0.25">
      <c r="A1656" s="3" t="s">
        <v>1372</v>
      </c>
      <c r="B1656" s="9" t="s">
        <v>1371</v>
      </c>
      <c r="C1656" s="9" t="s">
        <v>5492</v>
      </c>
      <c r="D1656" s="8">
        <v>183</v>
      </c>
      <c r="E1656" s="7">
        <v>45902</v>
      </c>
      <c r="F1656" s="7">
        <v>45962</v>
      </c>
      <c r="G1656" s="8">
        <v>183</v>
      </c>
      <c r="H1656" s="7">
        <v>45912</v>
      </c>
      <c r="I1656" s="28">
        <v>-50</v>
      </c>
      <c r="J1656" s="8">
        <f>G1656*I1656</f>
        <v>-9150</v>
      </c>
    </row>
    <row r="1657" spans="1:10" ht="14.45" customHeight="1" x14ac:dyDescent="0.25">
      <c r="A1657" s="3" t="s">
        <v>96</v>
      </c>
      <c r="B1657" s="9" t="s">
        <v>95</v>
      </c>
      <c r="C1657" s="29">
        <v>25072071</v>
      </c>
      <c r="D1657" s="8">
        <v>1196.8</v>
      </c>
      <c r="E1657" s="7">
        <v>45751</v>
      </c>
      <c r="F1657" s="7">
        <v>45811</v>
      </c>
      <c r="G1657" s="8">
        <v>1150.77</v>
      </c>
      <c r="H1657" s="7">
        <v>45763</v>
      </c>
      <c r="I1657" s="28">
        <v>-48</v>
      </c>
      <c r="J1657" s="8">
        <f>G1657*I1657</f>
        <v>-55236.959999999999</v>
      </c>
    </row>
    <row r="1658" spans="1:10" ht="14.45" customHeight="1" x14ac:dyDescent="0.25">
      <c r="A1658" s="3" t="s">
        <v>31</v>
      </c>
      <c r="B1658" s="9" t="s">
        <v>30</v>
      </c>
      <c r="C1658" s="9" t="s">
        <v>5491</v>
      </c>
      <c r="D1658" s="8">
        <v>1315.29</v>
      </c>
      <c r="E1658" s="7">
        <v>45645</v>
      </c>
      <c r="F1658" s="7">
        <v>45705</v>
      </c>
      <c r="G1658" s="8">
        <v>104.42</v>
      </c>
      <c r="H1658" s="7">
        <v>45930</v>
      </c>
      <c r="I1658" s="28">
        <v>225</v>
      </c>
      <c r="J1658" s="8">
        <f>G1658*I1658</f>
        <v>23494.5</v>
      </c>
    </row>
    <row r="1659" spans="1:10" ht="14.45" customHeight="1" x14ac:dyDescent="0.25">
      <c r="A1659" s="3" t="s">
        <v>31</v>
      </c>
      <c r="B1659" s="9" t="s">
        <v>30</v>
      </c>
      <c r="C1659" s="9" t="s">
        <v>5491</v>
      </c>
      <c r="D1659" s="8">
        <v>1315.29</v>
      </c>
      <c r="E1659" s="7">
        <v>45645</v>
      </c>
      <c r="F1659" s="7">
        <v>45705</v>
      </c>
      <c r="G1659" s="8">
        <v>1160.28</v>
      </c>
      <c r="H1659" s="7">
        <v>45775</v>
      </c>
      <c r="I1659" s="28">
        <v>70</v>
      </c>
      <c r="J1659" s="8">
        <f>G1659*I1659</f>
        <v>81219.599999999991</v>
      </c>
    </row>
    <row r="1660" spans="1:10" ht="14.45" customHeight="1" x14ac:dyDescent="0.25">
      <c r="A1660" s="3" t="s">
        <v>1092</v>
      </c>
      <c r="B1660" s="9" t="s">
        <v>1091</v>
      </c>
      <c r="C1660" s="9" t="s">
        <v>5490</v>
      </c>
      <c r="D1660" s="8">
        <v>7623</v>
      </c>
      <c r="E1660" s="7">
        <v>45782</v>
      </c>
      <c r="F1660" s="7">
        <v>45843</v>
      </c>
      <c r="G1660" s="8">
        <v>7260</v>
      </c>
      <c r="H1660" s="7">
        <v>45817</v>
      </c>
      <c r="I1660" s="28">
        <v>-26</v>
      </c>
      <c r="J1660" s="8">
        <f>G1660*I1660</f>
        <v>-188760</v>
      </c>
    </row>
    <row r="1661" spans="1:10" ht="14.45" customHeight="1" x14ac:dyDescent="0.25">
      <c r="A1661" s="3" t="s">
        <v>108</v>
      </c>
      <c r="B1661" s="9" t="s">
        <v>107</v>
      </c>
      <c r="C1661" s="9" t="s">
        <v>54</v>
      </c>
      <c r="D1661" s="8">
        <v>629.15</v>
      </c>
      <c r="E1661" s="7">
        <v>45750</v>
      </c>
      <c r="F1661" s="7">
        <v>45810</v>
      </c>
      <c r="G1661" s="8">
        <v>604.95000000000005</v>
      </c>
      <c r="H1661" s="7">
        <v>45782</v>
      </c>
      <c r="I1661" s="28">
        <v>-28</v>
      </c>
      <c r="J1661" s="8">
        <f>G1661*I1661</f>
        <v>-16938.600000000002</v>
      </c>
    </row>
    <row r="1662" spans="1:10" ht="14.45" customHeight="1" x14ac:dyDescent="0.25">
      <c r="A1662" s="3" t="s">
        <v>223</v>
      </c>
      <c r="B1662" s="9" t="s">
        <v>222</v>
      </c>
      <c r="C1662" s="9" t="s">
        <v>5489</v>
      </c>
      <c r="D1662" s="8">
        <v>3086.48</v>
      </c>
      <c r="E1662" s="7">
        <v>45867</v>
      </c>
      <c r="F1662" s="7">
        <v>45927</v>
      </c>
      <c r="G1662" s="8">
        <v>2967.77</v>
      </c>
      <c r="H1662" s="7">
        <v>45902</v>
      </c>
      <c r="I1662" s="28">
        <v>-25</v>
      </c>
      <c r="J1662" s="8">
        <f>G1662*I1662</f>
        <v>-74194.25</v>
      </c>
    </row>
    <row r="1663" spans="1:10" ht="14.45" customHeight="1" x14ac:dyDescent="0.25">
      <c r="A1663" s="3" t="s">
        <v>249</v>
      </c>
      <c r="B1663" s="9" t="s">
        <v>248</v>
      </c>
      <c r="C1663" s="29">
        <v>3259006158</v>
      </c>
      <c r="D1663" s="8">
        <v>3522.03</v>
      </c>
      <c r="E1663" s="7">
        <v>45868</v>
      </c>
      <c r="F1663" s="7">
        <v>45928</v>
      </c>
      <c r="G1663" s="8">
        <v>2886.91</v>
      </c>
      <c r="H1663" s="7">
        <v>45891</v>
      </c>
      <c r="I1663" s="28">
        <v>-37</v>
      </c>
      <c r="J1663" s="8">
        <f>G1663*I1663</f>
        <v>-106815.67</v>
      </c>
    </row>
    <row r="1664" spans="1:10" ht="14.45" customHeight="1" x14ac:dyDescent="0.25">
      <c r="A1664" s="3" t="s">
        <v>14</v>
      </c>
      <c r="B1664" s="9" t="s">
        <v>13</v>
      </c>
      <c r="C1664" s="29">
        <v>1632977</v>
      </c>
      <c r="D1664" s="8">
        <v>2835.74</v>
      </c>
      <c r="E1664" s="7">
        <v>45849</v>
      </c>
      <c r="F1664" s="7">
        <v>45909</v>
      </c>
      <c r="G1664" s="8">
        <v>2726.67</v>
      </c>
      <c r="H1664" s="7">
        <v>45870</v>
      </c>
      <c r="I1664" s="28">
        <v>-39</v>
      </c>
      <c r="J1664" s="8">
        <f>G1664*I1664</f>
        <v>-106340.13</v>
      </c>
    </row>
    <row r="1665" spans="1:10" ht="14.45" customHeight="1" x14ac:dyDescent="0.25">
      <c r="A1665" s="3" t="s">
        <v>140</v>
      </c>
      <c r="B1665" s="9" t="s">
        <v>139</v>
      </c>
      <c r="C1665" s="29">
        <v>3201146703</v>
      </c>
      <c r="D1665" s="8">
        <v>361.3</v>
      </c>
      <c r="E1665" s="7">
        <v>45667</v>
      </c>
      <c r="F1665" s="7">
        <v>45727</v>
      </c>
      <c r="G1665" s="8">
        <v>347.4</v>
      </c>
      <c r="H1665" s="7">
        <v>45707</v>
      </c>
      <c r="I1665" s="28">
        <v>-20</v>
      </c>
      <c r="J1665" s="8">
        <f>G1665*I1665</f>
        <v>-6948</v>
      </c>
    </row>
    <row r="1666" spans="1:10" ht="14.45" customHeight="1" x14ac:dyDescent="0.25">
      <c r="A1666" s="3" t="s">
        <v>5488</v>
      </c>
      <c r="B1666" s="9" t="s">
        <v>5487</v>
      </c>
      <c r="C1666" s="9" t="s">
        <v>5486</v>
      </c>
      <c r="D1666" s="8">
        <v>1372.4</v>
      </c>
      <c r="E1666" s="7">
        <v>45629</v>
      </c>
      <c r="F1666" s="7">
        <v>45689</v>
      </c>
      <c r="G1666" s="8">
        <v>1372.4</v>
      </c>
      <c r="H1666" s="7">
        <v>45693</v>
      </c>
      <c r="I1666" s="28">
        <v>4</v>
      </c>
      <c r="J1666" s="8">
        <f>G1666*I1666</f>
        <v>5489.6</v>
      </c>
    </row>
    <row r="1667" spans="1:10" ht="14.45" customHeight="1" x14ac:dyDescent="0.25">
      <c r="A1667" s="3" t="s">
        <v>3263</v>
      </c>
      <c r="B1667" s="9" t="s">
        <v>3262</v>
      </c>
      <c r="C1667" s="9" t="s">
        <v>5485</v>
      </c>
      <c r="D1667" s="8">
        <v>452.4</v>
      </c>
      <c r="E1667" s="7">
        <v>45685</v>
      </c>
      <c r="F1667" s="7">
        <v>45745</v>
      </c>
      <c r="G1667" s="8">
        <v>435</v>
      </c>
      <c r="H1667" s="7">
        <v>45722</v>
      </c>
      <c r="I1667" s="28">
        <v>-23</v>
      </c>
      <c r="J1667" s="8">
        <f>G1667*I1667</f>
        <v>-10005</v>
      </c>
    </row>
    <row r="1668" spans="1:10" ht="14.45" customHeight="1" x14ac:dyDescent="0.25">
      <c r="A1668" s="3" t="s">
        <v>144</v>
      </c>
      <c r="B1668" s="9" t="s">
        <v>143</v>
      </c>
      <c r="C1668" s="9" t="s">
        <v>5484</v>
      </c>
      <c r="D1668" s="8">
        <v>185465.38</v>
      </c>
      <c r="E1668" s="7">
        <v>45860</v>
      </c>
      <c r="F1668" s="7">
        <v>45920</v>
      </c>
      <c r="G1668" s="8">
        <v>152020.79999999999</v>
      </c>
      <c r="H1668" s="7">
        <v>45870</v>
      </c>
      <c r="I1668" s="28">
        <v>-50</v>
      </c>
      <c r="J1668" s="8">
        <f>G1668*I1668</f>
        <v>-7601039.9999999991</v>
      </c>
    </row>
    <row r="1669" spans="1:10" ht="14.45" customHeight="1" x14ac:dyDescent="0.25">
      <c r="A1669" s="3" t="s">
        <v>1966</v>
      </c>
      <c r="B1669" s="9" t="s">
        <v>1965</v>
      </c>
      <c r="C1669" s="9" t="s">
        <v>5483</v>
      </c>
      <c r="D1669" s="8">
        <v>1656.8</v>
      </c>
      <c r="E1669" s="7">
        <v>45734</v>
      </c>
      <c r="F1669" s="7">
        <v>45794</v>
      </c>
      <c r="G1669" s="8">
        <v>1656.8</v>
      </c>
      <c r="H1669" s="7">
        <v>45742</v>
      </c>
      <c r="I1669" s="28">
        <v>-52</v>
      </c>
      <c r="J1669" s="8">
        <f>G1669*I1669</f>
        <v>-86153.599999999991</v>
      </c>
    </row>
    <row r="1670" spans="1:10" ht="14.45" customHeight="1" x14ac:dyDescent="0.25">
      <c r="A1670" s="3" t="s">
        <v>1071</v>
      </c>
      <c r="B1670" s="9" t="s">
        <v>1070</v>
      </c>
      <c r="C1670" s="9" t="s">
        <v>229</v>
      </c>
      <c r="D1670" s="8">
        <v>2514.0500000000002</v>
      </c>
      <c r="E1670" s="7">
        <v>45691</v>
      </c>
      <c r="F1670" s="7">
        <v>45751</v>
      </c>
      <c r="G1670" s="8">
        <v>2060.6999999999998</v>
      </c>
      <c r="H1670" s="7">
        <v>45722</v>
      </c>
      <c r="I1670" s="28">
        <v>-29</v>
      </c>
      <c r="J1670" s="8">
        <f>G1670*I1670</f>
        <v>-59760.299999999996</v>
      </c>
    </row>
    <row r="1671" spans="1:10" ht="14.45" customHeight="1" x14ac:dyDescent="0.25">
      <c r="A1671" s="3" t="s">
        <v>2174</v>
      </c>
      <c r="B1671" s="9" t="s">
        <v>2173</v>
      </c>
      <c r="C1671" s="9" t="s">
        <v>5482</v>
      </c>
      <c r="D1671" s="8">
        <v>3660</v>
      </c>
      <c r="E1671" s="7">
        <v>45644</v>
      </c>
      <c r="F1671" s="7">
        <v>45704</v>
      </c>
      <c r="G1671" s="8">
        <v>3000</v>
      </c>
      <c r="H1671" s="7">
        <v>45667</v>
      </c>
      <c r="I1671" s="28">
        <v>-37</v>
      </c>
      <c r="J1671" s="8">
        <f>G1671*I1671</f>
        <v>-111000</v>
      </c>
    </row>
    <row r="1672" spans="1:10" ht="14.45" customHeight="1" x14ac:dyDescent="0.25">
      <c r="A1672" s="3" t="s">
        <v>37</v>
      </c>
      <c r="B1672" s="9" t="s">
        <v>36</v>
      </c>
      <c r="C1672" s="9" t="s">
        <v>5481</v>
      </c>
      <c r="D1672" s="8">
        <v>577.33000000000004</v>
      </c>
      <c r="E1672" s="7">
        <v>45639</v>
      </c>
      <c r="F1672" s="7">
        <v>45700</v>
      </c>
      <c r="G1672" s="8">
        <v>473.22</v>
      </c>
      <c r="H1672" s="7">
        <v>45664</v>
      </c>
      <c r="I1672" s="28">
        <v>-36</v>
      </c>
      <c r="J1672" s="8">
        <f>G1672*I1672</f>
        <v>-17035.920000000002</v>
      </c>
    </row>
    <row r="1673" spans="1:10" ht="14.45" customHeight="1" x14ac:dyDescent="0.25">
      <c r="A1673" s="3" t="s">
        <v>1278</v>
      </c>
      <c r="B1673" s="9" t="s">
        <v>1277</v>
      </c>
      <c r="C1673" s="29">
        <v>2501403468</v>
      </c>
      <c r="D1673" s="8">
        <v>2455.25</v>
      </c>
      <c r="E1673" s="7">
        <v>45804</v>
      </c>
      <c r="F1673" s="7">
        <v>45864</v>
      </c>
      <c r="G1673" s="8">
        <v>2012.5</v>
      </c>
      <c r="H1673" s="7">
        <v>45930</v>
      </c>
      <c r="I1673" s="28">
        <v>66</v>
      </c>
      <c r="J1673" s="8">
        <f>G1673*I1673</f>
        <v>132825</v>
      </c>
    </row>
    <row r="1674" spans="1:10" ht="14.45" customHeight="1" x14ac:dyDescent="0.25">
      <c r="A1674" s="3" t="s">
        <v>75</v>
      </c>
      <c r="B1674" s="9" t="s">
        <v>74</v>
      </c>
      <c r="C1674" s="9" t="s">
        <v>5480</v>
      </c>
      <c r="D1674" s="8">
        <v>1352.98</v>
      </c>
      <c r="E1674" s="7">
        <v>45701</v>
      </c>
      <c r="F1674" s="7">
        <v>45762</v>
      </c>
      <c r="G1674" s="8">
        <v>1109</v>
      </c>
      <c r="H1674" s="7">
        <v>45776</v>
      </c>
      <c r="I1674" s="28">
        <v>14</v>
      </c>
      <c r="J1674" s="8">
        <f>G1674*I1674</f>
        <v>15526</v>
      </c>
    </row>
    <row r="1675" spans="1:10" ht="14.45" customHeight="1" x14ac:dyDescent="0.25">
      <c r="A1675" s="3" t="s">
        <v>255</v>
      </c>
      <c r="B1675" s="9" t="s">
        <v>254</v>
      </c>
      <c r="C1675" s="9" t="s">
        <v>5479</v>
      </c>
      <c r="D1675" s="8">
        <v>4901.6899999999996</v>
      </c>
      <c r="E1675" s="7">
        <v>45643</v>
      </c>
      <c r="F1675" s="7">
        <v>45703</v>
      </c>
      <c r="G1675" s="8">
        <v>4017.78</v>
      </c>
      <c r="H1675" s="7">
        <v>45666</v>
      </c>
      <c r="I1675" s="28">
        <v>-37</v>
      </c>
      <c r="J1675" s="8">
        <f>G1675*I1675</f>
        <v>-148657.86000000002</v>
      </c>
    </row>
    <row r="1676" spans="1:10" ht="14.45" customHeight="1" x14ac:dyDescent="0.25">
      <c r="A1676" s="3" t="s">
        <v>5478</v>
      </c>
      <c r="B1676" s="9" t="s">
        <v>5477</v>
      </c>
      <c r="C1676" s="29">
        <v>87</v>
      </c>
      <c r="D1676" s="8">
        <v>6026.8</v>
      </c>
      <c r="E1676" s="7">
        <v>45868</v>
      </c>
      <c r="F1676" s="7">
        <v>45928</v>
      </c>
      <c r="G1676" s="8">
        <v>4940</v>
      </c>
      <c r="H1676" s="7">
        <v>45910</v>
      </c>
      <c r="I1676" s="28">
        <v>-18</v>
      </c>
      <c r="J1676" s="8">
        <f>G1676*I1676</f>
        <v>-88920</v>
      </c>
    </row>
    <row r="1677" spans="1:10" ht="14.45" customHeight="1" x14ac:dyDescent="0.25">
      <c r="A1677" s="3" t="s">
        <v>5476</v>
      </c>
      <c r="B1677" s="9" t="s">
        <v>5475</v>
      </c>
      <c r="C1677" s="9" t="s">
        <v>5474</v>
      </c>
      <c r="D1677" s="8">
        <v>46202</v>
      </c>
      <c r="E1677" s="7">
        <v>45665</v>
      </c>
      <c r="F1677" s="7">
        <v>45686</v>
      </c>
      <c r="G1677" s="8">
        <v>36962</v>
      </c>
      <c r="H1677" s="7">
        <v>45686</v>
      </c>
      <c r="I1677" s="28">
        <v>0</v>
      </c>
      <c r="J1677" s="8">
        <f>G1677*I1677</f>
        <v>0</v>
      </c>
    </row>
    <row r="1678" spans="1:10" ht="14.45" customHeight="1" x14ac:dyDescent="0.25">
      <c r="A1678" s="3" t="s">
        <v>160</v>
      </c>
      <c r="B1678" s="9" t="s">
        <v>159</v>
      </c>
      <c r="C1678" s="9" t="s">
        <v>1538</v>
      </c>
      <c r="D1678" s="8">
        <v>1206.69</v>
      </c>
      <c r="E1678" s="7">
        <v>45664</v>
      </c>
      <c r="F1678" s="7">
        <v>45724</v>
      </c>
      <c r="G1678" s="8">
        <v>1160.28</v>
      </c>
      <c r="H1678" s="7">
        <v>45691</v>
      </c>
      <c r="I1678" s="28">
        <v>-33</v>
      </c>
      <c r="J1678" s="8">
        <f>G1678*I1678</f>
        <v>-38289.24</v>
      </c>
    </row>
    <row r="1679" spans="1:10" ht="14.45" customHeight="1" x14ac:dyDescent="0.25">
      <c r="A1679" s="3" t="s">
        <v>249</v>
      </c>
      <c r="B1679" s="9" t="s">
        <v>248</v>
      </c>
      <c r="C1679" s="29">
        <v>3249010809</v>
      </c>
      <c r="D1679" s="8">
        <v>73.83</v>
      </c>
      <c r="E1679" s="7">
        <v>45646</v>
      </c>
      <c r="F1679" s="7">
        <v>45706</v>
      </c>
      <c r="G1679" s="8">
        <v>60.52</v>
      </c>
      <c r="H1679" s="7">
        <v>45680</v>
      </c>
      <c r="I1679" s="28">
        <v>-26</v>
      </c>
      <c r="J1679" s="8">
        <f>G1679*I1679</f>
        <v>-1573.52</v>
      </c>
    </row>
    <row r="1680" spans="1:10" ht="14.45" customHeight="1" x14ac:dyDescent="0.25">
      <c r="A1680" s="3" t="s">
        <v>20</v>
      </c>
      <c r="B1680" s="9" t="s">
        <v>19</v>
      </c>
      <c r="C1680" s="9" t="s">
        <v>5473</v>
      </c>
      <c r="D1680" s="8">
        <v>28.3</v>
      </c>
      <c r="E1680" s="7">
        <v>45866</v>
      </c>
      <c r="F1680" s="7">
        <v>45926</v>
      </c>
      <c r="G1680" s="8">
        <v>23.2</v>
      </c>
      <c r="H1680" s="7">
        <v>45880</v>
      </c>
      <c r="I1680" s="28">
        <v>-46</v>
      </c>
      <c r="J1680" s="8">
        <f>G1680*I1680</f>
        <v>-1067.2</v>
      </c>
    </row>
    <row r="1681" spans="1:10" ht="14.45" customHeight="1" x14ac:dyDescent="0.25">
      <c r="A1681" s="3" t="s">
        <v>1293</v>
      </c>
      <c r="B1681" s="9" t="s">
        <v>1292</v>
      </c>
      <c r="C1681" s="9" t="s">
        <v>1210</v>
      </c>
      <c r="D1681" s="8">
        <v>1590.51</v>
      </c>
      <c r="E1681" s="7">
        <v>45814</v>
      </c>
      <c r="F1681" s="7">
        <v>45874</v>
      </c>
      <c r="G1681" s="8">
        <v>1303.7</v>
      </c>
      <c r="H1681" s="7">
        <v>45840</v>
      </c>
      <c r="I1681" s="28">
        <v>-34</v>
      </c>
      <c r="J1681" s="8">
        <f>G1681*I1681</f>
        <v>-44325.8</v>
      </c>
    </row>
    <row r="1682" spans="1:10" ht="14.45" customHeight="1" x14ac:dyDescent="0.25">
      <c r="A1682" s="3" t="s">
        <v>91</v>
      </c>
      <c r="B1682" s="9" t="s">
        <v>90</v>
      </c>
      <c r="C1682" s="9" t="s">
        <v>5472</v>
      </c>
      <c r="D1682" s="8">
        <v>77.38</v>
      </c>
      <c r="E1682" s="7">
        <v>45811</v>
      </c>
      <c r="F1682" s="7">
        <v>45871</v>
      </c>
      <c r="G1682" s="8">
        <v>74.400000000000006</v>
      </c>
      <c r="H1682" s="7">
        <v>45821</v>
      </c>
      <c r="I1682" s="28">
        <v>-50</v>
      </c>
      <c r="J1682" s="8">
        <f>G1682*I1682</f>
        <v>-3720.0000000000005</v>
      </c>
    </row>
    <row r="1683" spans="1:10" ht="14.45" customHeight="1" x14ac:dyDescent="0.25">
      <c r="A1683" s="3" t="s">
        <v>91</v>
      </c>
      <c r="B1683" s="9" t="s">
        <v>90</v>
      </c>
      <c r="C1683" s="9" t="s">
        <v>5471</v>
      </c>
      <c r="D1683" s="8">
        <v>77.38</v>
      </c>
      <c r="E1683" s="7">
        <v>45880</v>
      </c>
      <c r="F1683" s="7">
        <v>45940</v>
      </c>
      <c r="G1683" s="8">
        <v>74.400000000000006</v>
      </c>
      <c r="H1683" s="7">
        <v>45891</v>
      </c>
      <c r="I1683" s="28">
        <v>-49</v>
      </c>
      <c r="J1683" s="8">
        <f>G1683*I1683</f>
        <v>-3645.6000000000004</v>
      </c>
    </row>
    <row r="1684" spans="1:10" ht="14.45" customHeight="1" x14ac:dyDescent="0.25">
      <c r="A1684" s="3" t="s">
        <v>14</v>
      </c>
      <c r="B1684" s="9" t="s">
        <v>13</v>
      </c>
      <c r="C1684" s="29">
        <v>1635374</v>
      </c>
      <c r="D1684" s="8">
        <v>523.30999999999995</v>
      </c>
      <c r="E1684" s="7">
        <v>45877</v>
      </c>
      <c r="F1684" s="7">
        <v>45937</v>
      </c>
      <c r="G1684" s="8">
        <v>503.18</v>
      </c>
      <c r="H1684" s="7">
        <v>45896</v>
      </c>
      <c r="I1684" s="28">
        <v>-41</v>
      </c>
      <c r="J1684" s="8">
        <f>G1684*I1684</f>
        <v>-20630.38</v>
      </c>
    </row>
    <row r="1685" spans="1:10" ht="14.45" customHeight="1" x14ac:dyDescent="0.25">
      <c r="A1685" s="3" t="s">
        <v>75</v>
      </c>
      <c r="B1685" s="9" t="s">
        <v>74</v>
      </c>
      <c r="C1685" s="9" t="s">
        <v>5470</v>
      </c>
      <c r="D1685" s="8">
        <v>1881.24</v>
      </c>
      <c r="E1685" s="7">
        <v>45715</v>
      </c>
      <c r="F1685" s="7">
        <v>45775</v>
      </c>
      <c r="G1685" s="8">
        <v>1542</v>
      </c>
      <c r="H1685" s="7">
        <v>45726</v>
      </c>
      <c r="I1685" s="28">
        <v>-49</v>
      </c>
      <c r="J1685" s="8">
        <f>G1685*I1685</f>
        <v>-75558</v>
      </c>
    </row>
    <row r="1686" spans="1:10" ht="14.45" customHeight="1" x14ac:dyDescent="0.25">
      <c r="A1686" s="3" t="s">
        <v>14</v>
      </c>
      <c r="B1686" s="9" t="s">
        <v>13</v>
      </c>
      <c r="C1686" s="29">
        <v>1660417</v>
      </c>
      <c r="D1686" s="8">
        <v>78</v>
      </c>
      <c r="E1686" s="7">
        <v>45638</v>
      </c>
      <c r="F1686" s="7">
        <v>45698</v>
      </c>
      <c r="G1686" s="8">
        <v>75</v>
      </c>
      <c r="H1686" s="7">
        <v>45674</v>
      </c>
      <c r="I1686" s="28">
        <v>-24</v>
      </c>
      <c r="J1686" s="8">
        <f>G1686*I1686</f>
        <v>-1800</v>
      </c>
    </row>
    <row r="1687" spans="1:10" ht="14.45" customHeight="1" x14ac:dyDescent="0.25">
      <c r="A1687" s="3" t="s">
        <v>1060</v>
      </c>
      <c r="B1687" s="9" t="s">
        <v>1059</v>
      </c>
      <c r="C1687" s="9" t="s">
        <v>890</v>
      </c>
      <c r="D1687" s="8">
        <v>2385.9499999999998</v>
      </c>
      <c r="E1687" s="7">
        <v>45811</v>
      </c>
      <c r="F1687" s="7">
        <v>45871</v>
      </c>
      <c r="G1687" s="8">
        <v>1955.7</v>
      </c>
      <c r="H1687" s="7">
        <v>45840</v>
      </c>
      <c r="I1687" s="28">
        <v>-31</v>
      </c>
      <c r="J1687" s="8">
        <f>G1687*I1687</f>
        <v>-60626.700000000004</v>
      </c>
    </row>
    <row r="1688" spans="1:10" ht="14.45" customHeight="1" x14ac:dyDescent="0.25">
      <c r="A1688" s="3" t="s">
        <v>676</v>
      </c>
      <c r="B1688" s="9" t="s">
        <v>675</v>
      </c>
      <c r="C1688" s="29">
        <v>8725150936</v>
      </c>
      <c r="D1688" s="8">
        <v>4908.4799999999996</v>
      </c>
      <c r="E1688" s="7">
        <v>45835</v>
      </c>
      <c r="F1688" s="7">
        <v>45895</v>
      </c>
      <c r="G1688" s="8">
        <v>4462.25</v>
      </c>
      <c r="H1688" s="7">
        <v>45853</v>
      </c>
      <c r="I1688" s="28">
        <v>-42</v>
      </c>
      <c r="J1688" s="8">
        <f>G1688*I1688</f>
        <v>-187414.5</v>
      </c>
    </row>
    <row r="1689" spans="1:10" ht="14.45" customHeight="1" x14ac:dyDescent="0.25">
      <c r="A1689" s="3" t="s">
        <v>518</v>
      </c>
      <c r="B1689" s="9" t="s">
        <v>517</v>
      </c>
      <c r="C1689" s="9" t="s">
        <v>5469</v>
      </c>
      <c r="D1689" s="8">
        <v>6864</v>
      </c>
      <c r="E1689" s="7">
        <v>45859</v>
      </c>
      <c r="F1689" s="7">
        <v>45919</v>
      </c>
      <c r="G1689" s="8">
        <v>6600</v>
      </c>
      <c r="H1689" s="7">
        <v>45875</v>
      </c>
      <c r="I1689" s="28">
        <v>-44</v>
      </c>
      <c r="J1689" s="8">
        <f>G1689*I1689</f>
        <v>-290400</v>
      </c>
    </row>
    <row r="1690" spans="1:10" ht="14.45" customHeight="1" x14ac:dyDescent="0.25">
      <c r="A1690" s="3" t="s">
        <v>96</v>
      </c>
      <c r="B1690" s="9" t="s">
        <v>95</v>
      </c>
      <c r="C1690" s="29">
        <v>25021498</v>
      </c>
      <c r="D1690" s="8">
        <v>1526.24</v>
      </c>
      <c r="E1690" s="7">
        <v>45688</v>
      </c>
      <c r="F1690" s="7">
        <v>45748</v>
      </c>
      <c r="G1690" s="8">
        <v>1467.54</v>
      </c>
      <c r="H1690" s="7">
        <v>45712</v>
      </c>
      <c r="I1690" s="28">
        <v>-36</v>
      </c>
      <c r="J1690" s="8">
        <f>G1690*I1690</f>
        <v>-52831.44</v>
      </c>
    </row>
    <row r="1691" spans="1:10" ht="14.45" customHeight="1" x14ac:dyDescent="0.25">
      <c r="A1691" s="3" t="s">
        <v>91</v>
      </c>
      <c r="B1691" s="9" t="s">
        <v>90</v>
      </c>
      <c r="C1691" s="9" t="s">
        <v>5468</v>
      </c>
      <c r="D1691" s="8">
        <v>69.89</v>
      </c>
      <c r="E1691" s="7">
        <v>45811</v>
      </c>
      <c r="F1691" s="7">
        <v>45871</v>
      </c>
      <c r="G1691" s="8">
        <v>67.2</v>
      </c>
      <c r="H1691" s="7">
        <v>45821</v>
      </c>
      <c r="I1691" s="28">
        <v>-50</v>
      </c>
      <c r="J1691" s="8">
        <f>G1691*I1691</f>
        <v>-3360</v>
      </c>
    </row>
    <row r="1692" spans="1:10" ht="14.45" customHeight="1" x14ac:dyDescent="0.25">
      <c r="A1692" s="3" t="s">
        <v>2668</v>
      </c>
      <c r="B1692" s="9" t="s">
        <v>2667</v>
      </c>
      <c r="C1692" s="9" t="s">
        <v>5467</v>
      </c>
      <c r="D1692" s="8">
        <v>2947</v>
      </c>
      <c r="E1692" s="7">
        <v>45678</v>
      </c>
      <c r="F1692" s="7">
        <v>45738</v>
      </c>
      <c r="G1692" s="8">
        <v>2947</v>
      </c>
      <c r="H1692" s="7">
        <v>45712</v>
      </c>
      <c r="I1692" s="28">
        <v>-26</v>
      </c>
      <c r="J1692" s="8">
        <f>G1692*I1692</f>
        <v>-76622</v>
      </c>
    </row>
    <row r="1693" spans="1:10" ht="14.45" customHeight="1" x14ac:dyDescent="0.25">
      <c r="A1693" s="3" t="s">
        <v>17</v>
      </c>
      <c r="B1693" s="9" t="s">
        <v>16</v>
      </c>
      <c r="C1693" s="9" t="s">
        <v>5466</v>
      </c>
      <c r="D1693" s="8">
        <v>494.21</v>
      </c>
      <c r="E1693" s="7">
        <v>45713</v>
      </c>
      <c r="F1693" s="7">
        <v>45774</v>
      </c>
      <c r="G1693" s="8">
        <v>475.2</v>
      </c>
      <c r="H1693" s="7">
        <v>45723</v>
      </c>
      <c r="I1693" s="28">
        <v>-51</v>
      </c>
      <c r="J1693" s="8">
        <f>G1693*I1693</f>
        <v>-24235.200000000001</v>
      </c>
    </row>
    <row r="1694" spans="1:10" ht="14.45" customHeight="1" x14ac:dyDescent="0.25">
      <c r="A1694" s="3" t="s">
        <v>37</v>
      </c>
      <c r="B1694" s="9" t="s">
        <v>36</v>
      </c>
      <c r="C1694" s="9" t="s">
        <v>5465</v>
      </c>
      <c r="D1694" s="8">
        <v>8881.6</v>
      </c>
      <c r="E1694" s="7">
        <v>45835</v>
      </c>
      <c r="F1694" s="7">
        <v>45895</v>
      </c>
      <c r="G1694" s="8">
        <v>7280</v>
      </c>
      <c r="H1694" s="7">
        <v>45876</v>
      </c>
      <c r="I1694" s="28">
        <v>-19</v>
      </c>
      <c r="J1694" s="8">
        <f>G1694*I1694</f>
        <v>-138320</v>
      </c>
    </row>
    <row r="1695" spans="1:10" ht="14.45" customHeight="1" x14ac:dyDescent="0.25">
      <c r="A1695" s="3" t="s">
        <v>91</v>
      </c>
      <c r="B1695" s="9" t="s">
        <v>90</v>
      </c>
      <c r="C1695" s="9" t="s">
        <v>5464</v>
      </c>
      <c r="D1695" s="8">
        <v>77.38</v>
      </c>
      <c r="E1695" s="7">
        <v>45819</v>
      </c>
      <c r="F1695" s="7">
        <v>45879</v>
      </c>
      <c r="G1695" s="8">
        <v>74.400000000000006</v>
      </c>
      <c r="H1695" s="7">
        <v>45841</v>
      </c>
      <c r="I1695" s="28">
        <v>-38</v>
      </c>
      <c r="J1695" s="8">
        <f>G1695*I1695</f>
        <v>-2827.2000000000003</v>
      </c>
    </row>
    <row r="1696" spans="1:10" ht="14.45" customHeight="1" x14ac:dyDescent="0.25">
      <c r="A1696" s="3" t="s">
        <v>338</v>
      </c>
      <c r="B1696" s="9" t="s">
        <v>337</v>
      </c>
      <c r="C1696" s="9" t="s">
        <v>5463</v>
      </c>
      <c r="D1696" s="8">
        <v>834</v>
      </c>
      <c r="E1696" s="7">
        <v>45727</v>
      </c>
      <c r="F1696" s="7">
        <v>45787</v>
      </c>
      <c r="G1696" s="8">
        <v>834</v>
      </c>
      <c r="H1696" s="7">
        <v>45783</v>
      </c>
      <c r="I1696" s="28">
        <v>-4</v>
      </c>
      <c r="J1696" s="8">
        <f>G1696*I1696</f>
        <v>-3336</v>
      </c>
    </row>
    <row r="1697" spans="1:10" ht="14.45" customHeight="1" x14ac:dyDescent="0.25">
      <c r="A1697" s="3" t="s">
        <v>3074</v>
      </c>
      <c r="B1697" s="9" t="s">
        <v>3073</v>
      </c>
      <c r="C1697" s="29">
        <v>2</v>
      </c>
      <c r="D1697" s="8">
        <v>2362</v>
      </c>
      <c r="E1697" s="7">
        <v>45716</v>
      </c>
      <c r="F1697" s="7">
        <v>45776</v>
      </c>
      <c r="G1697" s="8">
        <v>2362</v>
      </c>
      <c r="H1697" s="7">
        <v>45728</v>
      </c>
      <c r="I1697" s="28">
        <v>-48</v>
      </c>
      <c r="J1697" s="8">
        <f>G1697*I1697</f>
        <v>-113376</v>
      </c>
    </row>
    <row r="1698" spans="1:10" ht="14.45" customHeight="1" x14ac:dyDescent="0.25">
      <c r="A1698" s="3" t="s">
        <v>17</v>
      </c>
      <c r="B1698" s="9" t="s">
        <v>16</v>
      </c>
      <c r="C1698" s="9" t="s">
        <v>5462</v>
      </c>
      <c r="D1698" s="8">
        <v>370.66</v>
      </c>
      <c r="E1698" s="7">
        <v>45832</v>
      </c>
      <c r="F1698" s="7">
        <v>45892</v>
      </c>
      <c r="G1698" s="8">
        <v>356.4</v>
      </c>
      <c r="H1698" s="7">
        <v>45868</v>
      </c>
      <c r="I1698" s="28">
        <v>-24</v>
      </c>
      <c r="J1698" s="8">
        <f>G1698*I1698</f>
        <v>-8553.5999999999985</v>
      </c>
    </row>
    <row r="1699" spans="1:10" ht="14.45" customHeight="1" x14ac:dyDescent="0.25">
      <c r="A1699" s="3" t="s">
        <v>629</v>
      </c>
      <c r="B1699" s="9" t="s">
        <v>628</v>
      </c>
      <c r="C1699" s="9" t="s">
        <v>5461</v>
      </c>
      <c r="D1699" s="8">
        <v>357</v>
      </c>
      <c r="E1699" s="7">
        <v>45853</v>
      </c>
      <c r="F1699" s="7">
        <v>45913</v>
      </c>
      <c r="G1699" s="8">
        <v>340</v>
      </c>
      <c r="H1699" s="7">
        <v>45867</v>
      </c>
      <c r="I1699" s="28">
        <v>-46</v>
      </c>
      <c r="J1699" s="8">
        <f>G1699*I1699</f>
        <v>-15640</v>
      </c>
    </row>
    <row r="1700" spans="1:10" ht="14.45" customHeight="1" x14ac:dyDescent="0.25">
      <c r="A1700" s="3" t="s">
        <v>249</v>
      </c>
      <c r="B1700" s="9" t="s">
        <v>248</v>
      </c>
      <c r="C1700" s="29">
        <v>3259002339</v>
      </c>
      <c r="D1700" s="8">
        <v>92.72</v>
      </c>
      <c r="E1700" s="7">
        <v>45743</v>
      </c>
      <c r="F1700" s="7">
        <v>45803</v>
      </c>
      <c r="G1700" s="8">
        <v>76</v>
      </c>
      <c r="H1700" s="7">
        <v>45754</v>
      </c>
      <c r="I1700" s="28">
        <v>-49</v>
      </c>
      <c r="J1700" s="8">
        <f>G1700*I1700</f>
        <v>-3724</v>
      </c>
    </row>
    <row r="1701" spans="1:10" ht="14.45" customHeight="1" x14ac:dyDescent="0.25">
      <c r="A1701" s="3" t="s">
        <v>5460</v>
      </c>
      <c r="B1701" s="9" t="s">
        <v>5459</v>
      </c>
      <c r="C1701" s="9" t="s">
        <v>5458</v>
      </c>
      <c r="D1701" s="8">
        <v>8400</v>
      </c>
      <c r="E1701" s="7">
        <v>45657</v>
      </c>
      <c r="F1701" s="7">
        <v>45717</v>
      </c>
      <c r="G1701" s="8">
        <v>8400</v>
      </c>
      <c r="H1701" s="7">
        <v>45671</v>
      </c>
      <c r="I1701" s="28">
        <v>-46</v>
      </c>
      <c r="J1701" s="8">
        <f>G1701*I1701</f>
        <v>-386400</v>
      </c>
    </row>
    <row r="1702" spans="1:10" ht="14.45" customHeight="1" x14ac:dyDescent="0.25">
      <c r="A1702" s="3" t="s">
        <v>67</v>
      </c>
      <c r="B1702" s="9" t="s">
        <v>66</v>
      </c>
      <c r="C1702" s="9" t="s">
        <v>5457</v>
      </c>
      <c r="D1702" s="8">
        <v>3944.2</v>
      </c>
      <c r="E1702" s="7">
        <v>45678</v>
      </c>
      <c r="F1702" s="7">
        <v>45738</v>
      </c>
      <c r="G1702" s="8">
        <v>3792.5</v>
      </c>
      <c r="H1702" s="7">
        <v>45782</v>
      </c>
      <c r="I1702" s="28">
        <v>44</v>
      </c>
      <c r="J1702" s="8">
        <f>G1702*I1702</f>
        <v>166870</v>
      </c>
    </row>
    <row r="1703" spans="1:10" ht="14.45" customHeight="1" x14ac:dyDescent="0.25">
      <c r="A1703" s="3" t="s">
        <v>17</v>
      </c>
      <c r="B1703" s="9" t="s">
        <v>16</v>
      </c>
      <c r="C1703" s="9" t="s">
        <v>5456</v>
      </c>
      <c r="D1703" s="8">
        <v>61.15</v>
      </c>
      <c r="E1703" s="7">
        <v>45724</v>
      </c>
      <c r="F1703" s="7">
        <v>45784</v>
      </c>
      <c r="G1703" s="8">
        <v>58.8</v>
      </c>
      <c r="H1703" s="7">
        <v>45750</v>
      </c>
      <c r="I1703" s="28">
        <v>-34</v>
      </c>
      <c r="J1703" s="8">
        <f>G1703*I1703</f>
        <v>-1999.1999999999998</v>
      </c>
    </row>
    <row r="1704" spans="1:10" ht="14.45" customHeight="1" x14ac:dyDescent="0.25">
      <c r="A1704" s="3" t="s">
        <v>118</v>
      </c>
      <c r="B1704" s="9" t="s">
        <v>117</v>
      </c>
      <c r="C1704" s="29">
        <v>9011546915</v>
      </c>
      <c r="D1704" s="8">
        <v>30500</v>
      </c>
      <c r="E1704" s="7">
        <v>45726</v>
      </c>
      <c r="F1704" s="7">
        <v>45786</v>
      </c>
      <c r="G1704" s="8">
        <v>25000</v>
      </c>
      <c r="H1704" s="7">
        <v>45741</v>
      </c>
      <c r="I1704" s="28">
        <v>-45</v>
      </c>
      <c r="J1704" s="8">
        <f>G1704*I1704</f>
        <v>-1125000</v>
      </c>
    </row>
    <row r="1705" spans="1:10" ht="14.45" customHeight="1" x14ac:dyDescent="0.25">
      <c r="A1705" s="3" t="s">
        <v>270</v>
      </c>
      <c r="B1705" s="9" t="s">
        <v>269</v>
      </c>
      <c r="C1705" s="9" t="s">
        <v>5455</v>
      </c>
      <c r="D1705" s="8">
        <v>549</v>
      </c>
      <c r="E1705" s="7">
        <v>45756</v>
      </c>
      <c r="F1705" s="7">
        <v>45816</v>
      </c>
      <c r="G1705" s="8">
        <v>450</v>
      </c>
      <c r="H1705" s="7">
        <v>45777</v>
      </c>
      <c r="I1705" s="28">
        <v>-39</v>
      </c>
      <c r="J1705" s="8">
        <f>G1705*I1705</f>
        <v>-17550</v>
      </c>
    </row>
    <row r="1706" spans="1:10" ht="14.45" customHeight="1" x14ac:dyDescent="0.25">
      <c r="A1706" s="3" t="s">
        <v>140</v>
      </c>
      <c r="B1706" s="9" t="s">
        <v>139</v>
      </c>
      <c r="C1706" s="29">
        <v>3201168397</v>
      </c>
      <c r="D1706" s="8">
        <v>439.3</v>
      </c>
      <c r="E1706" s="7">
        <v>45753</v>
      </c>
      <c r="F1706" s="7">
        <v>45813</v>
      </c>
      <c r="G1706" s="8">
        <v>422.4</v>
      </c>
      <c r="H1706" s="7">
        <v>45763</v>
      </c>
      <c r="I1706" s="28">
        <v>-50</v>
      </c>
      <c r="J1706" s="8">
        <f>G1706*I1706</f>
        <v>-21120</v>
      </c>
    </row>
    <row r="1707" spans="1:10" ht="14.45" customHeight="1" x14ac:dyDescent="0.25">
      <c r="A1707" s="3" t="s">
        <v>118</v>
      </c>
      <c r="B1707" s="9" t="s">
        <v>117</v>
      </c>
      <c r="C1707" s="29">
        <v>9011537061</v>
      </c>
      <c r="D1707" s="8">
        <v>1805.6</v>
      </c>
      <c r="E1707" s="7">
        <v>45664</v>
      </c>
      <c r="F1707" s="7">
        <v>45724</v>
      </c>
      <c r="G1707" s="8">
        <v>1480</v>
      </c>
      <c r="H1707" s="7">
        <v>45695</v>
      </c>
      <c r="I1707" s="28">
        <v>-29</v>
      </c>
      <c r="J1707" s="8">
        <f>G1707*I1707</f>
        <v>-42920</v>
      </c>
    </row>
    <row r="1708" spans="1:10" ht="14.45" customHeight="1" x14ac:dyDescent="0.25">
      <c r="A1708" s="3" t="s">
        <v>2008</v>
      </c>
      <c r="B1708" s="9" t="s">
        <v>2007</v>
      </c>
      <c r="C1708" s="29">
        <v>2502600078</v>
      </c>
      <c r="D1708" s="8">
        <v>122</v>
      </c>
      <c r="E1708" s="7">
        <v>45745</v>
      </c>
      <c r="F1708" s="7">
        <v>45805</v>
      </c>
      <c r="G1708" s="8">
        <v>100</v>
      </c>
      <c r="H1708" s="7">
        <v>45775</v>
      </c>
      <c r="I1708" s="28">
        <v>-30</v>
      </c>
      <c r="J1708" s="8">
        <f>G1708*I1708</f>
        <v>-3000</v>
      </c>
    </row>
    <row r="1709" spans="1:10" ht="14.45" customHeight="1" x14ac:dyDescent="0.25">
      <c r="A1709" s="3" t="s">
        <v>969</v>
      </c>
      <c r="B1709" s="9" t="s">
        <v>968</v>
      </c>
      <c r="C1709" s="9" t="s">
        <v>5454</v>
      </c>
      <c r="D1709" s="8">
        <v>1549.38</v>
      </c>
      <c r="E1709" s="7">
        <v>45878</v>
      </c>
      <c r="F1709" s="7">
        <v>45938</v>
      </c>
      <c r="G1709" s="8">
        <v>1475.6</v>
      </c>
      <c r="H1709" s="7">
        <v>45918</v>
      </c>
      <c r="I1709" s="28">
        <v>-20</v>
      </c>
      <c r="J1709" s="8">
        <f>G1709*I1709</f>
        <v>-29512</v>
      </c>
    </row>
    <row r="1710" spans="1:10" ht="14.45" customHeight="1" x14ac:dyDescent="0.25">
      <c r="A1710" s="3" t="s">
        <v>196</v>
      </c>
      <c r="B1710" s="9" t="s">
        <v>195</v>
      </c>
      <c r="C1710" s="9" t="s">
        <v>5453</v>
      </c>
      <c r="D1710" s="8">
        <v>2231.91</v>
      </c>
      <c r="E1710" s="7">
        <v>45656</v>
      </c>
      <c r="F1710" s="7">
        <v>45716</v>
      </c>
      <c r="G1710" s="8">
        <v>2059.06</v>
      </c>
      <c r="H1710" s="7">
        <v>45679</v>
      </c>
      <c r="I1710" s="28">
        <v>-37</v>
      </c>
      <c r="J1710" s="8">
        <f>G1710*I1710</f>
        <v>-76185.22</v>
      </c>
    </row>
    <row r="1711" spans="1:10" ht="14.45" customHeight="1" x14ac:dyDescent="0.25">
      <c r="A1711" s="3" t="s">
        <v>263</v>
      </c>
      <c r="B1711" s="9" t="s">
        <v>262</v>
      </c>
      <c r="C1711" s="29">
        <v>5302843888</v>
      </c>
      <c r="D1711" s="8">
        <v>46.59</v>
      </c>
      <c r="E1711" s="7">
        <v>45903</v>
      </c>
      <c r="F1711" s="7">
        <v>45963</v>
      </c>
      <c r="G1711" s="8">
        <v>44.8</v>
      </c>
      <c r="H1711" s="7">
        <v>45917</v>
      </c>
      <c r="I1711" s="28">
        <v>-46</v>
      </c>
      <c r="J1711" s="8">
        <f>G1711*I1711</f>
        <v>-2060.7999999999997</v>
      </c>
    </row>
    <row r="1712" spans="1:10" ht="14.45" customHeight="1" x14ac:dyDescent="0.25">
      <c r="A1712" s="3" t="s">
        <v>219</v>
      </c>
      <c r="B1712" s="9" t="s">
        <v>218</v>
      </c>
      <c r="C1712" s="9" t="s">
        <v>440</v>
      </c>
      <c r="D1712" s="8">
        <v>1150.99</v>
      </c>
      <c r="E1712" s="7">
        <v>45680</v>
      </c>
      <c r="F1712" s="7">
        <v>45740</v>
      </c>
      <c r="G1712" s="8">
        <v>1106.72</v>
      </c>
      <c r="H1712" s="7">
        <v>45707</v>
      </c>
      <c r="I1712" s="28">
        <v>-33</v>
      </c>
      <c r="J1712" s="8">
        <f>G1712*I1712</f>
        <v>-36521.760000000002</v>
      </c>
    </row>
    <row r="1713" spans="1:10" ht="14.45" customHeight="1" x14ac:dyDescent="0.25">
      <c r="A1713" s="3" t="s">
        <v>140</v>
      </c>
      <c r="B1713" s="9" t="s">
        <v>139</v>
      </c>
      <c r="C1713" s="29">
        <v>3201185618</v>
      </c>
      <c r="D1713" s="8">
        <v>228.07</v>
      </c>
      <c r="E1713" s="7">
        <v>45815</v>
      </c>
      <c r="F1713" s="7">
        <v>45875</v>
      </c>
      <c r="G1713" s="8">
        <v>219.3</v>
      </c>
      <c r="H1713" s="7">
        <v>45880</v>
      </c>
      <c r="I1713" s="28">
        <v>5</v>
      </c>
      <c r="J1713" s="8">
        <f>G1713*I1713</f>
        <v>1096.5</v>
      </c>
    </row>
    <row r="1714" spans="1:10" ht="14.45" customHeight="1" x14ac:dyDescent="0.25">
      <c r="A1714" s="3" t="s">
        <v>140</v>
      </c>
      <c r="B1714" s="9" t="s">
        <v>139</v>
      </c>
      <c r="C1714" s="29">
        <v>3201190764</v>
      </c>
      <c r="D1714" s="8">
        <v>93.6</v>
      </c>
      <c r="E1714" s="7">
        <v>45830</v>
      </c>
      <c r="F1714" s="7">
        <v>45890</v>
      </c>
      <c r="G1714" s="8">
        <v>90</v>
      </c>
      <c r="H1714" s="7">
        <v>45867</v>
      </c>
      <c r="I1714" s="28">
        <v>-23</v>
      </c>
      <c r="J1714" s="8">
        <f>G1714*I1714</f>
        <v>-2070</v>
      </c>
    </row>
    <row r="1715" spans="1:10" ht="14.45" customHeight="1" x14ac:dyDescent="0.25">
      <c r="A1715" s="3" t="s">
        <v>140</v>
      </c>
      <c r="B1715" s="9" t="s">
        <v>139</v>
      </c>
      <c r="C1715" s="29">
        <v>3201190708</v>
      </c>
      <c r="D1715" s="8">
        <v>408.1</v>
      </c>
      <c r="E1715" s="7">
        <v>45830</v>
      </c>
      <c r="F1715" s="7">
        <v>45890</v>
      </c>
      <c r="G1715" s="8">
        <v>392.4</v>
      </c>
      <c r="H1715" s="7">
        <v>45867</v>
      </c>
      <c r="I1715" s="28">
        <v>-23</v>
      </c>
      <c r="J1715" s="8">
        <f>G1715*I1715</f>
        <v>-9025.1999999999989</v>
      </c>
    </row>
    <row r="1716" spans="1:10" ht="14.45" customHeight="1" x14ac:dyDescent="0.25">
      <c r="A1716" s="3" t="s">
        <v>17</v>
      </c>
      <c r="B1716" s="9" t="s">
        <v>16</v>
      </c>
      <c r="C1716" s="9" t="s">
        <v>5452</v>
      </c>
      <c r="D1716" s="8">
        <v>380.64</v>
      </c>
      <c r="E1716" s="7">
        <v>45686</v>
      </c>
      <c r="F1716" s="7">
        <v>45746</v>
      </c>
      <c r="G1716" s="8">
        <v>366</v>
      </c>
      <c r="H1716" s="7">
        <v>45722</v>
      </c>
      <c r="I1716" s="28">
        <v>-24</v>
      </c>
      <c r="J1716" s="8">
        <f>G1716*I1716</f>
        <v>-8784</v>
      </c>
    </row>
    <row r="1717" spans="1:10" ht="14.45" customHeight="1" x14ac:dyDescent="0.25">
      <c r="A1717" s="3" t="s">
        <v>39</v>
      </c>
      <c r="B1717" s="9" t="s">
        <v>38</v>
      </c>
      <c r="C1717" s="29">
        <v>5024170745</v>
      </c>
      <c r="D1717" s="8">
        <v>61.26</v>
      </c>
      <c r="E1717" s="7">
        <v>45709</v>
      </c>
      <c r="F1717" s="7">
        <v>45769</v>
      </c>
      <c r="G1717" s="8">
        <v>58.9</v>
      </c>
      <c r="H1717" s="7">
        <v>45806</v>
      </c>
      <c r="I1717" s="28">
        <v>37</v>
      </c>
      <c r="J1717" s="8">
        <f>G1717*I1717</f>
        <v>2179.2999999999997</v>
      </c>
    </row>
    <row r="1718" spans="1:10" ht="14.45" customHeight="1" x14ac:dyDescent="0.25">
      <c r="A1718" s="3" t="s">
        <v>31</v>
      </c>
      <c r="B1718" s="9" t="s">
        <v>30</v>
      </c>
      <c r="C1718" s="9" t="s">
        <v>5451</v>
      </c>
      <c r="D1718" s="8">
        <v>1315.29</v>
      </c>
      <c r="E1718" s="7">
        <v>45737</v>
      </c>
      <c r="F1718" s="7">
        <v>45797</v>
      </c>
      <c r="G1718" s="8">
        <v>1160.28</v>
      </c>
      <c r="H1718" s="7">
        <v>45755</v>
      </c>
      <c r="I1718" s="28">
        <v>-42</v>
      </c>
      <c r="J1718" s="8">
        <f>G1718*I1718</f>
        <v>-48731.76</v>
      </c>
    </row>
    <row r="1719" spans="1:10" ht="14.45" customHeight="1" x14ac:dyDescent="0.25">
      <c r="A1719" s="3" t="s">
        <v>31</v>
      </c>
      <c r="B1719" s="9" t="s">
        <v>30</v>
      </c>
      <c r="C1719" s="9" t="s">
        <v>5451</v>
      </c>
      <c r="D1719" s="8">
        <v>1315.29</v>
      </c>
      <c r="E1719" s="7">
        <v>45737</v>
      </c>
      <c r="F1719" s="7">
        <v>45797</v>
      </c>
      <c r="G1719" s="8">
        <v>104.42</v>
      </c>
      <c r="H1719" s="7">
        <v>45930</v>
      </c>
      <c r="I1719" s="28">
        <v>133</v>
      </c>
      <c r="J1719" s="8">
        <f>G1719*I1719</f>
        <v>13887.86</v>
      </c>
    </row>
    <row r="1720" spans="1:10" ht="14.45" customHeight="1" x14ac:dyDescent="0.25">
      <c r="A1720" s="3" t="s">
        <v>997</v>
      </c>
      <c r="B1720" s="9" t="s">
        <v>996</v>
      </c>
      <c r="C1720" s="9" t="s">
        <v>1004</v>
      </c>
      <c r="D1720" s="8">
        <v>662.77</v>
      </c>
      <c r="E1720" s="7">
        <v>45630</v>
      </c>
      <c r="F1720" s="7">
        <v>45690</v>
      </c>
      <c r="G1720" s="8">
        <v>637.28</v>
      </c>
      <c r="H1720" s="7">
        <v>45673</v>
      </c>
      <c r="I1720" s="28">
        <v>-17</v>
      </c>
      <c r="J1720" s="8">
        <f>G1720*I1720</f>
        <v>-10833.76</v>
      </c>
    </row>
    <row r="1721" spans="1:10" ht="14.45" customHeight="1" x14ac:dyDescent="0.25">
      <c r="A1721" s="3" t="s">
        <v>760</v>
      </c>
      <c r="B1721" s="9" t="s">
        <v>759</v>
      </c>
      <c r="C1721" s="9" t="s">
        <v>5394</v>
      </c>
      <c r="D1721" s="8">
        <v>4419.33</v>
      </c>
      <c r="E1721" s="7">
        <v>45903</v>
      </c>
      <c r="F1721" s="7">
        <v>45963</v>
      </c>
      <c r="G1721" s="8">
        <v>4419.33</v>
      </c>
      <c r="H1721" s="7">
        <v>45922</v>
      </c>
      <c r="I1721" s="28">
        <v>-41</v>
      </c>
      <c r="J1721" s="8">
        <f>G1721*I1721</f>
        <v>-181192.53</v>
      </c>
    </row>
    <row r="1722" spans="1:10" ht="14.45" customHeight="1" x14ac:dyDescent="0.25">
      <c r="A1722" s="3" t="s">
        <v>762</v>
      </c>
      <c r="B1722" s="9" t="s">
        <v>761</v>
      </c>
      <c r="C1722" s="29">
        <v>25131465</v>
      </c>
      <c r="D1722" s="8">
        <v>2345.15</v>
      </c>
      <c r="E1722" s="7">
        <v>45861</v>
      </c>
      <c r="F1722" s="7">
        <v>45921</v>
      </c>
      <c r="G1722" s="8">
        <v>1922.25</v>
      </c>
      <c r="H1722" s="7">
        <v>45930</v>
      </c>
      <c r="I1722" s="28">
        <v>9</v>
      </c>
      <c r="J1722" s="8">
        <f>G1722*I1722</f>
        <v>17300.25</v>
      </c>
    </row>
    <row r="1723" spans="1:10" ht="14.45" customHeight="1" x14ac:dyDescent="0.25">
      <c r="A1723" s="3" t="s">
        <v>5450</v>
      </c>
      <c r="B1723" s="9" t="s">
        <v>5449</v>
      </c>
      <c r="C1723" s="9" t="s">
        <v>5448</v>
      </c>
      <c r="D1723" s="8">
        <v>3294</v>
      </c>
      <c r="E1723" s="7">
        <v>45793</v>
      </c>
      <c r="F1723" s="7">
        <v>45853</v>
      </c>
      <c r="G1723" s="8">
        <v>2700</v>
      </c>
      <c r="H1723" s="7">
        <v>45820</v>
      </c>
      <c r="I1723" s="28">
        <v>-33</v>
      </c>
      <c r="J1723" s="8">
        <f>G1723*I1723</f>
        <v>-89100</v>
      </c>
    </row>
    <row r="1724" spans="1:10" ht="14.45" customHeight="1" x14ac:dyDescent="0.25">
      <c r="A1724" s="3" t="s">
        <v>641</v>
      </c>
      <c r="B1724" s="9" t="s">
        <v>640</v>
      </c>
      <c r="C1724" s="29">
        <v>2025905758</v>
      </c>
      <c r="D1724" s="8">
        <v>4554.0600000000004</v>
      </c>
      <c r="E1724" s="7">
        <v>45790</v>
      </c>
      <c r="F1724" s="7">
        <v>45850</v>
      </c>
      <c r="G1724" s="8">
        <v>4378.8999999999996</v>
      </c>
      <c r="H1724" s="7">
        <v>45821</v>
      </c>
      <c r="I1724" s="28">
        <v>-29</v>
      </c>
      <c r="J1724" s="8">
        <f>G1724*I1724</f>
        <v>-126988.09999999999</v>
      </c>
    </row>
    <row r="1725" spans="1:10" ht="14.45" customHeight="1" x14ac:dyDescent="0.25">
      <c r="A1725" s="3" t="s">
        <v>743</v>
      </c>
      <c r="B1725" s="9" t="s">
        <v>742</v>
      </c>
      <c r="C1725" s="9" t="s">
        <v>5447</v>
      </c>
      <c r="D1725" s="8">
        <v>4040</v>
      </c>
      <c r="E1725" s="7">
        <v>45690</v>
      </c>
      <c r="F1725" s="7">
        <v>45750</v>
      </c>
      <c r="G1725" s="8">
        <v>4040</v>
      </c>
      <c r="H1725" s="7">
        <v>45713</v>
      </c>
      <c r="I1725" s="28">
        <v>-37</v>
      </c>
      <c r="J1725" s="8">
        <f>G1725*I1725</f>
        <v>-149480</v>
      </c>
    </row>
    <row r="1726" spans="1:10" ht="14.45" customHeight="1" x14ac:dyDescent="0.25">
      <c r="A1726" s="3" t="s">
        <v>140</v>
      </c>
      <c r="B1726" s="9" t="s">
        <v>139</v>
      </c>
      <c r="C1726" s="29">
        <v>3201153148</v>
      </c>
      <c r="D1726" s="8">
        <v>266.55</v>
      </c>
      <c r="E1726" s="7">
        <v>45692</v>
      </c>
      <c r="F1726" s="7">
        <v>45752</v>
      </c>
      <c r="G1726" s="8">
        <v>256.3</v>
      </c>
      <c r="H1726" s="7">
        <v>45713</v>
      </c>
      <c r="I1726" s="28">
        <v>-39</v>
      </c>
      <c r="J1726" s="8">
        <f>G1726*I1726</f>
        <v>-9995.7000000000007</v>
      </c>
    </row>
    <row r="1727" spans="1:10" ht="14.45" customHeight="1" x14ac:dyDescent="0.25">
      <c r="A1727" s="3" t="s">
        <v>1720</v>
      </c>
      <c r="B1727" s="9" t="s">
        <v>1719</v>
      </c>
      <c r="C1727" s="9" t="s">
        <v>501</v>
      </c>
      <c r="D1727" s="8">
        <v>4380</v>
      </c>
      <c r="E1727" s="7">
        <v>45690</v>
      </c>
      <c r="F1727" s="7">
        <v>45750</v>
      </c>
      <c r="G1727" s="8">
        <v>4380</v>
      </c>
      <c r="H1727" s="7">
        <v>45713</v>
      </c>
      <c r="I1727" s="28">
        <v>-37</v>
      </c>
      <c r="J1727" s="8">
        <f>G1727*I1727</f>
        <v>-162060</v>
      </c>
    </row>
    <row r="1728" spans="1:10" ht="14.45" customHeight="1" x14ac:dyDescent="0.25">
      <c r="A1728" s="3" t="s">
        <v>338</v>
      </c>
      <c r="B1728" s="9" t="s">
        <v>337</v>
      </c>
      <c r="C1728" s="9" t="s">
        <v>5446</v>
      </c>
      <c r="D1728" s="8">
        <v>2023</v>
      </c>
      <c r="E1728" s="7">
        <v>45882</v>
      </c>
      <c r="F1728" s="7">
        <v>45942</v>
      </c>
      <c r="G1728" s="8">
        <v>2023</v>
      </c>
      <c r="H1728" s="7">
        <v>45902</v>
      </c>
      <c r="I1728" s="28">
        <v>-40</v>
      </c>
      <c r="J1728" s="8">
        <f>G1728*I1728</f>
        <v>-80920</v>
      </c>
    </row>
    <row r="1729" spans="1:10" ht="14.45" customHeight="1" x14ac:dyDescent="0.25">
      <c r="A1729" s="3" t="s">
        <v>2664</v>
      </c>
      <c r="B1729" s="9" t="s">
        <v>2663</v>
      </c>
      <c r="C1729" s="9" t="s">
        <v>5445</v>
      </c>
      <c r="D1729" s="8">
        <v>13820.16</v>
      </c>
      <c r="E1729" s="7">
        <v>45803</v>
      </c>
      <c r="F1729" s="7">
        <v>45863</v>
      </c>
      <c r="G1729" s="8">
        <v>11328</v>
      </c>
      <c r="H1729" s="7">
        <v>45825</v>
      </c>
      <c r="I1729" s="28">
        <v>-38</v>
      </c>
      <c r="J1729" s="8">
        <f>G1729*I1729</f>
        <v>-430464</v>
      </c>
    </row>
    <row r="1730" spans="1:10" ht="14.45" customHeight="1" x14ac:dyDescent="0.25">
      <c r="A1730" s="3" t="s">
        <v>397</v>
      </c>
      <c r="B1730" s="9" t="s">
        <v>396</v>
      </c>
      <c r="C1730" s="9" t="s">
        <v>577</v>
      </c>
      <c r="D1730" s="8">
        <v>348.15</v>
      </c>
      <c r="E1730" s="7">
        <v>45777</v>
      </c>
      <c r="F1730" s="7">
        <v>45837</v>
      </c>
      <c r="G1730" s="8">
        <v>334.76</v>
      </c>
      <c r="H1730" s="7">
        <v>45803</v>
      </c>
      <c r="I1730" s="28">
        <v>-34</v>
      </c>
      <c r="J1730" s="8">
        <f>G1730*I1730</f>
        <v>-11381.84</v>
      </c>
    </row>
    <row r="1731" spans="1:10" ht="14.45" customHeight="1" x14ac:dyDescent="0.25">
      <c r="A1731" s="3" t="s">
        <v>5444</v>
      </c>
      <c r="B1731" s="9" t="s">
        <v>5443</v>
      </c>
      <c r="C1731" s="29">
        <v>97</v>
      </c>
      <c r="D1731" s="8">
        <v>4697</v>
      </c>
      <c r="E1731" s="7">
        <v>45685</v>
      </c>
      <c r="F1731" s="7">
        <v>45745</v>
      </c>
      <c r="G1731" s="8">
        <v>3850</v>
      </c>
      <c r="H1731" s="7">
        <v>45713</v>
      </c>
      <c r="I1731" s="28">
        <v>-32</v>
      </c>
      <c r="J1731" s="8">
        <f>G1731*I1731</f>
        <v>-123200</v>
      </c>
    </row>
    <row r="1732" spans="1:10" ht="14.45" customHeight="1" x14ac:dyDescent="0.25">
      <c r="A1732" s="3" t="s">
        <v>127</v>
      </c>
      <c r="B1732" s="9" t="s">
        <v>126</v>
      </c>
      <c r="C1732" s="29">
        <v>2200000050</v>
      </c>
      <c r="D1732" s="8">
        <v>11361.23</v>
      </c>
      <c r="E1732" s="7">
        <v>45805</v>
      </c>
      <c r="F1732" s="7">
        <v>45865</v>
      </c>
      <c r="G1732" s="8">
        <v>9312.48</v>
      </c>
      <c r="H1732" s="7">
        <v>45840</v>
      </c>
      <c r="I1732" s="28">
        <v>-25</v>
      </c>
      <c r="J1732" s="8">
        <f>G1732*I1732</f>
        <v>-232812</v>
      </c>
    </row>
    <row r="1733" spans="1:10" ht="14.45" customHeight="1" x14ac:dyDescent="0.25">
      <c r="A1733" s="3" t="s">
        <v>249</v>
      </c>
      <c r="B1733" s="9" t="s">
        <v>248</v>
      </c>
      <c r="C1733" s="29">
        <v>3259003227</v>
      </c>
      <c r="D1733" s="8">
        <v>92.72</v>
      </c>
      <c r="E1733" s="7">
        <v>45771</v>
      </c>
      <c r="F1733" s="7">
        <v>45831</v>
      </c>
      <c r="G1733" s="8">
        <v>76</v>
      </c>
      <c r="H1733" s="7">
        <v>45798</v>
      </c>
      <c r="I1733" s="28">
        <v>-33</v>
      </c>
      <c r="J1733" s="8">
        <f>G1733*I1733</f>
        <v>-2508</v>
      </c>
    </row>
    <row r="1734" spans="1:10" ht="14.45" customHeight="1" x14ac:dyDescent="0.25">
      <c r="A1734" s="3" t="s">
        <v>308</v>
      </c>
      <c r="B1734" s="9" t="s">
        <v>307</v>
      </c>
      <c r="C1734" s="29">
        <v>896</v>
      </c>
      <c r="D1734" s="8">
        <v>415.69</v>
      </c>
      <c r="E1734" s="7">
        <v>45667</v>
      </c>
      <c r="F1734" s="7">
        <v>45728</v>
      </c>
      <c r="G1734" s="8">
        <v>340.73</v>
      </c>
      <c r="H1734" s="7">
        <v>45701</v>
      </c>
      <c r="I1734" s="28">
        <v>-27</v>
      </c>
      <c r="J1734" s="8">
        <f>G1734*I1734</f>
        <v>-9199.7100000000009</v>
      </c>
    </row>
    <row r="1735" spans="1:10" ht="14.45" customHeight="1" x14ac:dyDescent="0.25">
      <c r="A1735" s="3" t="s">
        <v>716</v>
      </c>
      <c r="B1735" s="9" t="s">
        <v>715</v>
      </c>
      <c r="C1735" s="9" t="s">
        <v>5442</v>
      </c>
      <c r="D1735" s="8">
        <v>7971.48</v>
      </c>
      <c r="E1735" s="7">
        <v>45708</v>
      </c>
      <c r="F1735" s="7">
        <v>45769</v>
      </c>
      <c r="G1735" s="8">
        <v>6534</v>
      </c>
      <c r="H1735" s="7">
        <v>45737</v>
      </c>
      <c r="I1735" s="28">
        <v>-32</v>
      </c>
      <c r="J1735" s="8">
        <f>G1735*I1735</f>
        <v>-209088</v>
      </c>
    </row>
    <row r="1736" spans="1:10" ht="14.45" customHeight="1" x14ac:dyDescent="0.25">
      <c r="A1736" s="3" t="s">
        <v>255</v>
      </c>
      <c r="B1736" s="9" t="s">
        <v>254</v>
      </c>
      <c r="C1736" s="9" t="s">
        <v>5441</v>
      </c>
      <c r="D1736" s="8">
        <v>2992.08</v>
      </c>
      <c r="E1736" s="7">
        <v>45667</v>
      </c>
      <c r="F1736" s="7">
        <v>45727</v>
      </c>
      <c r="G1736" s="8">
        <v>2877</v>
      </c>
      <c r="H1736" s="7">
        <v>45701</v>
      </c>
      <c r="I1736" s="28">
        <v>-26</v>
      </c>
      <c r="J1736" s="8">
        <f>G1736*I1736</f>
        <v>-74802</v>
      </c>
    </row>
    <row r="1737" spans="1:10" ht="14.45" customHeight="1" x14ac:dyDescent="0.25">
      <c r="A1737" s="3" t="s">
        <v>14</v>
      </c>
      <c r="B1737" s="9" t="s">
        <v>13</v>
      </c>
      <c r="C1737" s="29">
        <v>1670431</v>
      </c>
      <c r="D1737" s="8">
        <v>80.599999999999994</v>
      </c>
      <c r="E1737" s="7">
        <v>45667</v>
      </c>
      <c r="F1737" s="7">
        <v>45727</v>
      </c>
      <c r="G1737" s="8">
        <v>77.5</v>
      </c>
      <c r="H1737" s="7">
        <v>45701</v>
      </c>
      <c r="I1737" s="28">
        <v>-26</v>
      </c>
      <c r="J1737" s="8">
        <f>G1737*I1737</f>
        <v>-2015</v>
      </c>
    </row>
    <row r="1738" spans="1:10" ht="14.45" customHeight="1" x14ac:dyDescent="0.25">
      <c r="A1738" s="3" t="s">
        <v>2786</v>
      </c>
      <c r="B1738" s="9" t="s">
        <v>2785</v>
      </c>
      <c r="C1738" s="9" t="s">
        <v>5440</v>
      </c>
      <c r="D1738" s="8">
        <v>4650</v>
      </c>
      <c r="E1738" s="7">
        <v>45789</v>
      </c>
      <c r="F1738" s="7">
        <v>45849</v>
      </c>
      <c r="G1738" s="8">
        <v>4650</v>
      </c>
      <c r="H1738" s="7">
        <v>45814</v>
      </c>
      <c r="I1738" s="28">
        <v>-35</v>
      </c>
      <c r="J1738" s="8">
        <f>G1738*I1738</f>
        <v>-162750</v>
      </c>
    </row>
    <row r="1739" spans="1:10" ht="14.45" customHeight="1" x14ac:dyDescent="0.25">
      <c r="A1739" s="3" t="s">
        <v>140</v>
      </c>
      <c r="B1739" s="9" t="s">
        <v>139</v>
      </c>
      <c r="C1739" s="29">
        <v>3201205448</v>
      </c>
      <c r="D1739" s="8">
        <v>1143.79</v>
      </c>
      <c r="E1739" s="7">
        <v>45863</v>
      </c>
      <c r="F1739" s="7">
        <v>45923</v>
      </c>
      <c r="G1739" s="8">
        <v>1099.8</v>
      </c>
      <c r="H1739" s="7">
        <v>45891</v>
      </c>
      <c r="I1739" s="28">
        <v>-32</v>
      </c>
      <c r="J1739" s="8">
        <f>G1739*I1739</f>
        <v>-35193.599999999999</v>
      </c>
    </row>
    <row r="1740" spans="1:10" ht="14.45" customHeight="1" x14ac:dyDescent="0.25">
      <c r="A1740" s="3" t="s">
        <v>39</v>
      </c>
      <c r="B1740" s="9" t="s">
        <v>38</v>
      </c>
      <c r="C1740" s="29">
        <v>5024123484</v>
      </c>
      <c r="D1740" s="8">
        <v>101.9</v>
      </c>
      <c r="E1740" s="7">
        <v>45644</v>
      </c>
      <c r="F1740" s="7">
        <v>45704</v>
      </c>
      <c r="G1740" s="8">
        <v>97.98</v>
      </c>
      <c r="H1740" s="7">
        <v>45930</v>
      </c>
      <c r="I1740" s="28">
        <v>226</v>
      </c>
      <c r="J1740" s="8">
        <f>G1740*I1740</f>
        <v>22143.48</v>
      </c>
    </row>
    <row r="1741" spans="1:10" ht="14.45" customHeight="1" x14ac:dyDescent="0.25">
      <c r="A1741" s="3" t="s">
        <v>14</v>
      </c>
      <c r="B1741" s="9" t="s">
        <v>13</v>
      </c>
      <c r="C1741" s="29">
        <v>1610697</v>
      </c>
      <c r="D1741" s="8">
        <v>10316.799999999999</v>
      </c>
      <c r="E1741" s="7">
        <v>45728</v>
      </c>
      <c r="F1741" s="7">
        <v>45789</v>
      </c>
      <c r="G1741" s="8">
        <v>9920</v>
      </c>
      <c r="H1741" s="7">
        <v>45750</v>
      </c>
      <c r="I1741" s="28">
        <v>-39</v>
      </c>
      <c r="J1741" s="8">
        <f>G1741*I1741</f>
        <v>-386880</v>
      </c>
    </row>
    <row r="1742" spans="1:10" ht="14.45" customHeight="1" x14ac:dyDescent="0.25">
      <c r="A1742" s="3" t="s">
        <v>140</v>
      </c>
      <c r="B1742" s="9" t="s">
        <v>139</v>
      </c>
      <c r="C1742" s="29">
        <v>3201185647</v>
      </c>
      <c r="D1742" s="8">
        <v>762.53</v>
      </c>
      <c r="E1742" s="7">
        <v>45814</v>
      </c>
      <c r="F1742" s="7">
        <v>45875</v>
      </c>
      <c r="G1742" s="8">
        <v>733.2</v>
      </c>
      <c r="H1742" s="7">
        <v>45880</v>
      </c>
      <c r="I1742" s="28">
        <v>5</v>
      </c>
      <c r="J1742" s="8">
        <f>G1742*I1742</f>
        <v>3666</v>
      </c>
    </row>
    <row r="1743" spans="1:10" ht="14.45" customHeight="1" x14ac:dyDescent="0.25">
      <c r="A1743" s="3" t="s">
        <v>456</v>
      </c>
      <c r="B1743" s="9" t="s">
        <v>455</v>
      </c>
      <c r="C1743" s="9" t="s">
        <v>1154</v>
      </c>
      <c r="D1743" s="8">
        <v>311.83</v>
      </c>
      <c r="E1743" s="7">
        <v>45729</v>
      </c>
      <c r="F1743" s="7">
        <v>45789</v>
      </c>
      <c r="G1743" s="8">
        <v>255.6</v>
      </c>
      <c r="H1743" s="7">
        <v>45776</v>
      </c>
      <c r="I1743" s="28">
        <v>-13</v>
      </c>
      <c r="J1743" s="8">
        <f>G1743*I1743</f>
        <v>-3322.7999999999997</v>
      </c>
    </row>
    <row r="1744" spans="1:10" ht="14.45" customHeight="1" x14ac:dyDescent="0.25">
      <c r="A1744" s="3" t="s">
        <v>1170</v>
      </c>
      <c r="B1744" s="9" t="s">
        <v>1169</v>
      </c>
      <c r="C1744" s="29">
        <v>7355210740</v>
      </c>
      <c r="D1744" s="8">
        <v>1587.01</v>
      </c>
      <c r="E1744" s="7">
        <v>45783</v>
      </c>
      <c r="F1744" s="7">
        <v>45843</v>
      </c>
      <c r="G1744" s="8">
        <v>1525.97</v>
      </c>
      <c r="H1744" s="7">
        <v>45910</v>
      </c>
      <c r="I1744" s="28">
        <v>67</v>
      </c>
      <c r="J1744" s="8">
        <f>G1744*I1744</f>
        <v>102239.99</v>
      </c>
    </row>
    <row r="1745" spans="1:10" ht="14.45" customHeight="1" x14ac:dyDescent="0.25">
      <c r="A1745" s="3" t="s">
        <v>94</v>
      </c>
      <c r="B1745" s="9" t="s">
        <v>93</v>
      </c>
      <c r="C1745" s="9" t="s">
        <v>5439</v>
      </c>
      <c r="D1745" s="8">
        <v>587.39</v>
      </c>
      <c r="E1745" s="7">
        <v>45856</v>
      </c>
      <c r="F1745" s="7">
        <v>45917</v>
      </c>
      <c r="G1745" s="8">
        <v>564.79999999999995</v>
      </c>
      <c r="H1745" s="7">
        <v>45881</v>
      </c>
      <c r="I1745" s="28">
        <v>-36</v>
      </c>
      <c r="J1745" s="8">
        <f>G1745*I1745</f>
        <v>-20332.8</v>
      </c>
    </row>
    <row r="1746" spans="1:10" ht="14.45" customHeight="1" x14ac:dyDescent="0.25">
      <c r="A1746" s="3" t="s">
        <v>81</v>
      </c>
      <c r="B1746" s="9" t="s">
        <v>80</v>
      </c>
      <c r="C1746" s="9" t="s">
        <v>5438</v>
      </c>
      <c r="D1746" s="8">
        <v>3675</v>
      </c>
      <c r="E1746" s="7">
        <v>45639</v>
      </c>
      <c r="F1746" s="7">
        <v>45699</v>
      </c>
      <c r="G1746" s="8">
        <v>3500</v>
      </c>
      <c r="H1746" s="7">
        <v>45664</v>
      </c>
      <c r="I1746" s="28">
        <v>-35</v>
      </c>
      <c r="J1746" s="8">
        <f>G1746*I1746</f>
        <v>-122500</v>
      </c>
    </row>
    <row r="1747" spans="1:10" ht="14.45" customHeight="1" x14ac:dyDescent="0.25">
      <c r="A1747" s="3" t="s">
        <v>839</v>
      </c>
      <c r="B1747" s="9" t="s">
        <v>838</v>
      </c>
      <c r="C1747" s="9" t="s">
        <v>1876</v>
      </c>
      <c r="D1747" s="8">
        <v>3200</v>
      </c>
      <c r="E1747" s="7">
        <v>45671</v>
      </c>
      <c r="F1747" s="7">
        <v>45731</v>
      </c>
      <c r="G1747" s="8">
        <v>3200</v>
      </c>
      <c r="H1747" s="7">
        <v>45686</v>
      </c>
      <c r="I1747" s="28">
        <v>-45</v>
      </c>
      <c r="J1747" s="8">
        <f>G1747*I1747</f>
        <v>-144000</v>
      </c>
    </row>
    <row r="1748" spans="1:10" ht="14.45" customHeight="1" x14ac:dyDescent="0.25">
      <c r="A1748" s="3" t="s">
        <v>14</v>
      </c>
      <c r="B1748" s="9" t="s">
        <v>13</v>
      </c>
      <c r="C1748" s="29">
        <v>1670364</v>
      </c>
      <c r="D1748" s="8">
        <v>80.599999999999994</v>
      </c>
      <c r="E1748" s="7">
        <v>45667</v>
      </c>
      <c r="F1748" s="7">
        <v>45727</v>
      </c>
      <c r="G1748" s="8">
        <v>77.5</v>
      </c>
      <c r="H1748" s="7">
        <v>45714</v>
      </c>
      <c r="I1748" s="28">
        <v>-13</v>
      </c>
      <c r="J1748" s="8">
        <f>G1748*I1748</f>
        <v>-1007.5</v>
      </c>
    </row>
    <row r="1749" spans="1:10" ht="14.45" customHeight="1" x14ac:dyDescent="0.25">
      <c r="A1749" s="3" t="s">
        <v>320</v>
      </c>
      <c r="B1749" s="9" t="s">
        <v>319</v>
      </c>
      <c r="C1749" s="9" t="s">
        <v>5437</v>
      </c>
      <c r="D1749" s="8">
        <v>658.8</v>
      </c>
      <c r="E1749" s="7">
        <v>45726</v>
      </c>
      <c r="F1749" s="7">
        <v>45786</v>
      </c>
      <c r="G1749" s="8">
        <v>540</v>
      </c>
      <c r="H1749" s="7">
        <v>45742</v>
      </c>
      <c r="I1749" s="28">
        <v>-44</v>
      </c>
      <c r="J1749" s="8">
        <f>G1749*I1749</f>
        <v>-23760</v>
      </c>
    </row>
    <row r="1750" spans="1:10" ht="14.45" customHeight="1" x14ac:dyDescent="0.25">
      <c r="A1750" s="3" t="s">
        <v>14</v>
      </c>
      <c r="B1750" s="9" t="s">
        <v>13</v>
      </c>
      <c r="C1750" s="29">
        <v>1660413</v>
      </c>
      <c r="D1750" s="8">
        <v>374.4</v>
      </c>
      <c r="E1750" s="7">
        <v>45638</v>
      </c>
      <c r="F1750" s="7">
        <v>45698</v>
      </c>
      <c r="G1750" s="8">
        <v>360</v>
      </c>
      <c r="H1750" s="7">
        <v>45674</v>
      </c>
      <c r="I1750" s="28">
        <v>-24</v>
      </c>
      <c r="J1750" s="8">
        <f>G1750*I1750</f>
        <v>-8640</v>
      </c>
    </row>
    <row r="1751" spans="1:10" ht="14.45" customHeight="1" x14ac:dyDescent="0.25">
      <c r="A1751" s="3" t="s">
        <v>1071</v>
      </c>
      <c r="B1751" s="9" t="s">
        <v>1070</v>
      </c>
      <c r="C1751" s="9" t="s">
        <v>175</v>
      </c>
      <c r="D1751" s="8">
        <v>2353.75</v>
      </c>
      <c r="E1751" s="7">
        <v>45660</v>
      </c>
      <c r="F1751" s="7">
        <v>45720</v>
      </c>
      <c r="G1751" s="8">
        <v>1929.3</v>
      </c>
      <c r="H1751" s="7">
        <v>45684</v>
      </c>
      <c r="I1751" s="28">
        <v>-36</v>
      </c>
      <c r="J1751" s="8">
        <f>G1751*I1751</f>
        <v>-69454.8</v>
      </c>
    </row>
    <row r="1752" spans="1:10" ht="14.45" customHeight="1" x14ac:dyDescent="0.25">
      <c r="A1752" s="3" t="s">
        <v>152</v>
      </c>
      <c r="B1752" s="9" t="s">
        <v>151</v>
      </c>
      <c r="C1752" s="29">
        <v>242050832</v>
      </c>
      <c r="D1752" s="8">
        <v>331.76</v>
      </c>
      <c r="E1752" s="7">
        <v>45646</v>
      </c>
      <c r="F1752" s="7">
        <v>45706</v>
      </c>
      <c r="G1752" s="8">
        <v>319</v>
      </c>
      <c r="H1752" s="7">
        <v>45673</v>
      </c>
      <c r="I1752" s="28">
        <v>-33</v>
      </c>
      <c r="J1752" s="8">
        <f>G1752*I1752</f>
        <v>-10527</v>
      </c>
    </row>
    <row r="1753" spans="1:10" ht="14.45" customHeight="1" x14ac:dyDescent="0.25">
      <c r="A1753" s="3" t="s">
        <v>120</v>
      </c>
      <c r="B1753" s="9" t="s">
        <v>119</v>
      </c>
      <c r="C1753" s="29">
        <v>8100503116</v>
      </c>
      <c r="D1753" s="8">
        <v>3356.7</v>
      </c>
      <c r="E1753" s="7">
        <v>45810</v>
      </c>
      <c r="F1753" s="7">
        <v>45870</v>
      </c>
      <c r="G1753" s="8">
        <v>2751.39</v>
      </c>
      <c r="H1753" s="7">
        <v>45820</v>
      </c>
      <c r="I1753" s="28">
        <v>-50</v>
      </c>
      <c r="J1753" s="8">
        <f>G1753*I1753</f>
        <v>-137569.5</v>
      </c>
    </row>
    <row r="1754" spans="1:10" ht="14.45" customHeight="1" x14ac:dyDescent="0.25">
      <c r="A1754" s="3" t="s">
        <v>39</v>
      </c>
      <c r="B1754" s="9" t="s">
        <v>38</v>
      </c>
      <c r="C1754" s="29">
        <v>5025136433</v>
      </c>
      <c r="D1754" s="8">
        <v>232.75</v>
      </c>
      <c r="E1754" s="7">
        <v>45848</v>
      </c>
      <c r="F1754" s="7">
        <v>45908</v>
      </c>
      <c r="G1754" s="8">
        <v>223.8</v>
      </c>
      <c r="H1754" s="7">
        <v>45867</v>
      </c>
      <c r="I1754" s="28">
        <v>-41</v>
      </c>
      <c r="J1754" s="8">
        <f>G1754*I1754</f>
        <v>-9175.8000000000011</v>
      </c>
    </row>
    <row r="1755" spans="1:10" ht="14.45" customHeight="1" x14ac:dyDescent="0.25">
      <c r="A1755" s="3" t="s">
        <v>91</v>
      </c>
      <c r="B1755" s="9" t="s">
        <v>90</v>
      </c>
      <c r="C1755" s="9" t="s">
        <v>5436</v>
      </c>
      <c r="D1755" s="8">
        <v>77.38</v>
      </c>
      <c r="E1755" s="7">
        <v>45804</v>
      </c>
      <c r="F1755" s="7">
        <v>45864</v>
      </c>
      <c r="G1755" s="8">
        <v>74.400000000000006</v>
      </c>
      <c r="H1755" s="7">
        <v>45817</v>
      </c>
      <c r="I1755" s="28">
        <v>-47</v>
      </c>
      <c r="J1755" s="8">
        <f>G1755*I1755</f>
        <v>-3496.8</v>
      </c>
    </row>
    <row r="1756" spans="1:10" ht="14.45" customHeight="1" x14ac:dyDescent="0.25">
      <c r="A1756" s="3" t="s">
        <v>415</v>
      </c>
      <c r="B1756" s="9" t="s">
        <v>414</v>
      </c>
      <c r="C1756" s="9" t="s">
        <v>5435</v>
      </c>
      <c r="D1756" s="8">
        <v>166476.71</v>
      </c>
      <c r="E1756" s="7">
        <v>45743</v>
      </c>
      <c r="F1756" s="7">
        <v>45803</v>
      </c>
      <c r="G1756" s="8">
        <v>136456.32000000001</v>
      </c>
      <c r="H1756" s="7">
        <v>45806</v>
      </c>
      <c r="I1756" s="28">
        <v>3</v>
      </c>
      <c r="J1756" s="8">
        <f>G1756*I1756</f>
        <v>409368.96</v>
      </c>
    </row>
    <row r="1757" spans="1:10" ht="14.45" customHeight="1" x14ac:dyDescent="0.25">
      <c r="A1757" s="3" t="s">
        <v>641</v>
      </c>
      <c r="B1757" s="9" t="s">
        <v>640</v>
      </c>
      <c r="C1757" s="29">
        <v>2025900417</v>
      </c>
      <c r="D1757" s="8">
        <v>3083.69</v>
      </c>
      <c r="E1757" s="7">
        <v>45686</v>
      </c>
      <c r="F1757" s="7">
        <v>45746</v>
      </c>
      <c r="G1757" s="8">
        <v>2965.09</v>
      </c>
      <c r="H1757" s="7">
        <v>45705</v>
      </c>
      <c r="I1757" s="28">
        <v>-41</v>
      </c>
      <c r="J1757" s="8">
        <f>G1757*I1757</f>
        <v>-121568.69</v>
      </c>
    </row>
    <row r="1758" spans="1:10" ht="14.45" customHeight="1" x14ac:dyDescent="0.25">
      <c r="A1758" s="3" t="s">
        <v>5434</v>
      </c>
      <c r="B1758" s="9" t="s">
        <v>5433</v>
      </c>
      <c r="C1758" s="9" t="s">
        <v>5432</v>
      </c>
      <c r="D1758" s="8">
        <v>86414.3</v>
      </c>
      <c r="E1758" s="7">
        <v>45700</v>
      </c>
      <c r="F1758" s="7">
        <v>45701</v>
      </c>
      <c r="G1758" s="8">
        <v>78558.45</v>
      </c>
      <c r="H1758" s="7">
        <v>45763</v>
      </c>
      <c r="I1758" s="28">
        <v>62</v>
      </c>
      <c r="J1758" s="8">
        <f>G1758*I1758</f>
        <v>4870623.8999999994</v>
      </c>
    </row>
    <row r="1759" spans="1:10" ht="14.45" customHeight="1" x14ac:dyDescent="0.25">
      <c r="A1759" s="3" t="s">
        <v>144</v>
      </c>
      <c r="B1759" s="9" t="s">
        <v>143</v>
      </c>
      <c r="C1759" s="9" t="s">
        <v>5431</v>
      </c>
      <c r="D1759" s="8">
        <v>47.58</v>
      </c>
      <c r="E1759" s="7">
        <v>45695</v>
      </c>
      <c r="F1759" s="7">
        <v>45755</v>
      </c>
      <c r="G1759" s="8">
        <v>39</v>
      </c>
      <c r="H1759" s="7">
        <v>45714</v>
      </c>
      <c r="I1759" s="28">
        <v>-41</v>
      </c>
      <c r="J1759" s="8">
        <f>G1759*I1759</f>
        <v>-1599</v>
      </c>
    </row>
    <row r="1760" spans="1:10" ht="14.45" customHeight="1" x14ac:dyDescent="0.25">
      <c r="A1760" s="3" t="s">
        <v>144</v>
      </c>
      <c r="B1760" s="9" t="s">
        <v>143</v>
      </c>
      <c r="C1760" s="9" t="s">
        <v>5430</v>
      </c>
      <c r="D1760" s="8">
        <v>9091.44</v>
      </c>
      <c r="E1760" s="7">
        <v>45646</v>
      </c>
      <c r="F1760" s="7">
        <v>45706</v>
      </c>
      <c r="G1760" s="8">
        <v>7452</v>
      </c>
      <c r="H1760" s="7">
        <v>45667</v>
      </c>
      <c r="I1760" s="28">
        <v>-39</v>
      </c>
      <c r="J1760" s="8">
        <f>G1760*I1760</f>
        <v>-290628</v>
      </c>
    </row>
    <row r="1761" spans="1:10" ht="14.45" customHeight="1" x14ac:dyDescent="0.25">
      <c r="A1761" s="3" t="s">
        <v>96</v>
      </c>
      <c r="B1761" s="9" t="s">
        <v>95</v>
      </c>
      <c r="C1761" s="29">
        <v>25103323</v>
      </c>
      <c r="D1761" s="8">
        <v>994.03</v>
      </c>
      <c r="E1761" s="7">
        <v>45796</v>
      </c>
      <c r="F1761" s="7">
        <v>45856</v>
      </c>
      <c r="G1761" s="8">
        <v>955.8</v>
      </c>
      <c r="H1761" s="7">
        <v>45826</v>
      </c>
      <c r="I1761" s="28">
        <v>-30</v>
      </c>
      <c r="J1761" s="8">
        <f>G1761*I1761</f>
        <v>-28674</v>
      </c>
    </row>
    <row r="1762" spans="1:10" ht="14.45" customHeight="1" x14ac:dyDescent="0.25">
      <c r="A1762" s="3" t="s">
        <v>14</v>
      </c>
      <c r="B1762" s="9" t="s">
        <v>13</v>
      </c>
      <c r="C1762" s="29">
        <v>1617293</v>
      </c>
      <c r="D1762" s="8">
        <v>143.52000000000001</v>
      </c>
      <c r="E1762" s="7">
        <v>45790</v>
      </c>
      <c r="F1762" s="7">
        <v>45850</v>
      </c>
      <c r="G1762" s="8">
        <v>138</v>
      </c>
      <c r="H1762" s="7">
        <v>45820</v>
      </c>
      <c r="I1762" s="28">
        <v>-30</v>
      </c>
      <c r="J1762" s="8">
        <f>G1762*I1762</f>
        <v>-4140</v>
      </c>
    </row>
    <row r="1763" spans="1:10" ht="14.45" customHeight="1" x14ac:dyDescent="0.25">
      <c r="A1763" s="3" t="s">
        <v>17</v>
      </c>
      <c r="B1763" s="9" t="s">
        <v>16</v>
      </c>
      <c r="C1763" s="9" t="s">
        <v>5429</v>
      </c>
      <c r="D1763" s="8">
        <v>121.68</v>
      </c>
      <c r="E1763" s="7">
        <v>45835</v>
      </c>
      <c r="F1763" s="7">
        <v>45895</v>
      </c>
      <c r="G1763" s="8">
        <v>117</v>
      </c>
      <c r="H1763" s="7">
        <v>45868</v>
      </c>
      <c r="I1763" s="28">
        <v>-27</v>
      </c>
      <c r="J1763" s="8">
        <f>G1763*I1763</f>
        <v>-3159</v>
      </c>
    </row>
    <row r="1764" spans="1:10" ht="14.45" customHeight="1" x14ac:dyDescent="0.25">
      <c r="A1764" s="3" t="s">
        <v>1578</v>
      </c>
      <c r="B1764" s="9" t="s">
        <v>1577</v>
      </c>
      <c r="C1764" s="9" t="s">
        <v>5428</v>
      </c>
      <c r="D1764" s="8">
        <v>1793.4</v>
      </c>
      <c r="E1764" s="7">
        <v>45630</v>
      </c>
      <c r="F1764" s="7">
        <v>45690</v>
      </c>
      <c r="G1764" s="8">
        <v>1470</v>
      </c>
      <c r="H1764" s="7">
        <v>45667</v>
      </c>
      <c r="I1764" s="28">
        <v>-23</v>
      </c>
      <c r="J1764" s="8">
        <f>G1764*I1764</f>
        <v>-33810</v>
      </c>
    </row>
    <row r="1765" spans="1:10" ht="14.45" customHeight="1" x14ac:dyDescent="0.25">
      <c r="A1765" s="3" t="s">
        <v>140</v>
      </c>
      <c r="B1765" s="9" t="s">
        <v>139</v>
      </c>
      <c r="C1765" s="29">
        <v>3201212030</v>
      </c>
      <c r="D1765" s="8">
        <v>1407.12</v>
      </c>
      <c r="E1765" s="7">
        <v>45877</v>
      </c>
      <c r="F1765" s="7">
        <v>45937</v>
      </c>
      <c r="G1765" s="8">
        <v>1353</v>
      </c>
      <c r="H1765" s="7">
        <v>45901</v>
      </c>
      <c r="I1765" s="28">
        <v>-36</v>
      </c>
      <c r="J1765" s="8">
        <f>G1765*I1765</f>
        <v>-48708</v>
      </c>
    </row>
    <row r="1766" spans="1:10" ht="14.45" customHeight="1" x14ac:dyDescent="0.25">
      <c r="A1766" s="3" t="s">
        <v>603</v>
      </c>
      <c r="B1766" s="9" t="s">
        <v>602</v>
      </c>
      <c r="C1766" s="9" t="s">
        <v>5427</v>
      </c>
      <c r="D1766" s="8">
        <v>205.39</v>
      </c>
      <c r="E1766" s="7">
        <v>45638</v>
      </c>
      <c r="F1766" s="7">
        <v>45698</v>
      </c>
      <c r="G1766" s="8">
        <v>197.49</v>
      </c>
      <c r="H1766" s="7">
        <v>45666</v>
      </c>
      <c r="I1766" s="28">
        <v>-32</v>
      </c>
      <c r="J1766" s="8">
        <f>G1766*I1766</f>
        <v>-6319.68</v>
      </c>
    </row>
    <row r="1767" spans="1:10" ht="14.45" customHeight="1" x14ac:dyDescent="0.25">
      <c r="A1767" s="3" t="s">
        <v>572</v>
      </c>
      <c r="B1767" s="9" t="s">
        <v>571</v>
      </c>
      <c r="C1767" s="9" t="s">
        <v>3713</v>
      </c>
      <c r="D1767" s="8">
        <v>5803.2</v>
      </c>
      <c r="E1767" s="7">
        <v>45737</v>
      </c>
      <c r="F1767" s="7">
        <v>45797</v>
      </c>
      <c r="G1767" s="8">
        <v>5526.86</v>
      </c>
      <c r="H1767" s="7">
        <v>45782</v>
      </c>
      <c r="I1767" s="28">
        <v>-15</v>
      </c>
      <c r="J1767" s="8">
        <f>G1767*I1767</f>
        <v>-82902.899999999994</v>
      </c>
    </row>
    <row r="1768" spans="1:10" ht="14.45" customHeight="1" x14ac:dyDescent="0.25">
      <c r="A1768" s="3" t="s">
        <v>39</v>
      </c>
      <c r="B1768" s="9" t="s">
        <v>38</v>
      </c>
      <c r="C1768" s="29">
        <v>5024170782</v>
      </c>
      <c r="D1768" s="8">
        <v>61.26</v>
      </c>
      <c r="E1768" s="7">
        <v>45728</v>
      </c>
      <c r="F1768" s="7">
        <v>45788</v>
      </c>
      <c r="G1768" s="8">
        <v>58.9</v>
      </c>
      <c r="H1768" s="7">
        <v>45757</v>
      </c>
      <c r="I1768" s="28">
        <v>-31</v>
      </c>
      <c r="J1768" s="8">
        <f>G1768*I1768</f>
        <v>-1825.8999999999999</v>
      </c>
    </row>
    <row r="1769" spans="1:10" ht="14.45" customHeight="1" x14ac:dyDescent="0.25">
      <c r="A1769" s="3" t="s">
        <v>17</v>
      </c>
      <c r="B1769" s="9" t="s">
        <v>16</v>
      </c>
      <c r="C1769" s="9" t="s">
        <v>5426</v>
      </c>
      <c r="D1769" s="8">
        <v>285.17</v>
      </c>
      <c r="E1769" s="7">
        <v>45891</v>
      </c>
      <c r="F1769" s="7">
        <v>45951</v>
      </c>
      <c r="G1769" s="8">
        <v>274.2</v>
      </c>
      <c r="H1769" s="7">
        <v>45918</v>
      </c>
      <c r="I1769" s="28">
        <v>-33</v>
      </c>
      <c r="J1769" s="8">
        <f>G1769*I1769</f>
        <v>-9048.6</v>
      </c>
    </row>
    <row r="1770" spans="1:10" ht="14.45" customHeight="1" x14ac:dyDescent="0.25">
      <c r="A1770" s="3" t="s">
        <v>1516</v>
      </c>
      <c r="B1770" s="9" t="s">
        <v>1515</v>
      </c>
      <c r="C1770" s="29">
        <v>25026088</v>
      </c>
      <c r="D1770" s="8">
        <v>1438.8</v>
      </c>
      <c r="E1770" s="7">
        <v>45756</v>
      </c>
      <c r="F1770" s="7">
        <v>45816</v>
      </c>
      <c r="G1770" s="8">
        <v>1308</v>
      </c>
      <c r="H1770" s="7">
        <v>45763</v>
      </c>
      <c r="I1770" s="28">
        <v>-53</v>
      </c>
      <c r="J1770" s="8">
        <f>G1770*I1770</f>
        <v>-69324</v>
      </c>
    </row>
    <row r="1771" spans="1:10" ht="14.45" customHeight="1" x14ac:dyDescent="0.25">
      <c r="A1771" s="3" t="s">
        <v>1006</v>
      </c>
      <c r="B1771" s="9" t="s">
        <v>1005</v>
      </c>
      <c r="C1771" s="9" t="s">
        <v>501</v>
      </c>
      <c r="D1771" s="8">
        <v>6292</v>
      </c>
      <c r="E1771" s="7">
        <v>45728</v>
      </c>
      <c r="F1771" s="7">
        <v>45788</v>
      </c>
      <c r="G1771" s="8">
        <v>6292</v>
      </c>
      <c r="H1771" s="7">
        <v>45749</v>
      </c>
      <c r="I1771" s="28">
        <v>-39</v>
      </c>
      <c r="J1771" s="8">
        <f>G1771*I1771</f>
        <v>-245388</v>
      </c>
    </row>
    <row r="1772" spans="1:10" ht="14.45" customHeight="1" x14ac:dyDescent="0.25">
      <c r="A1772" s="3" t="s">
        <v>5425</v>
      </c>
      <c r="B1772" s="9" t="s">
        <v>5424</v>
      </c>
      <c r="C1772" s="29">
        <v>3</v>
      </c>
      <c r="D1772" s="8">
        <v>1202</v>
      </c>
      <c r="E1772" s="7">
        <v>45756</v>
      </c>
      <c r="F1772" s="7">
        <v>45816</v>
      </c>
      <c r="G1772" s="8">
        <v>1202</v>
      </c>
      <c r="H1772" s="7">
        <v>45775</v>
      </c>
      <c r="I1772" s="28">
        <v>-41</v>
      </c>
      <c r="J1772" s="8">
        <f>G1772*I1772</f>
        <v>-49282</v>
      </c>
    </row>
    <row r="1773" spans="1:10" ht="14.45" customHeight="1" x14ac:dyDescent="0.25">
      <c r="A1773" s="3" t="s">
        <v>1400</v>
      </c>
      <c r="B1773" s="9" t="s">
        <v>1399</v>
      </c>
      <c r="C1773" s="29">
        <v>1210623892</v>
      </c>
      <c r="D1773" s="8">
        <v>379.6</v>
      </c>
      <c r="E1773" s="7">
        <v>45765</v>
      </c>
      <c r="F1773" s="7">
        <v>45825</v>
      </c>
      <c r="G1773" s="8">
        <v>365</v>
      </c>
      <c r="H1773" s="7">
        <v>45784</v>
      </c>
      <c r="I1773" s="28">
        <v>-41</v>
      </c>
      <c r="J1773" s="8">
        <f>G1773*I1773</f>
        <v>-14965</v>
      </c>
    </row>
    <row r="1774" spans="1:10" ht="14.45" customHeight="1" x14ac:dyDescent="0.25">
      <c r="A1774" s="3" t="s">
        <v>518</v>
      </c>
      <c r="B1774" s="9" t="s">
        <v>517</v>
      </c>
      <c r="C1774" s="9" t="s">
        <v>5423</v>
      </c>
      <c r="D1774" s="8">
        <v>1372.8</v>
      </c>
      <c r="E1774" s="7">
        <v>45898</v>
      </c>
      <c r="F1774" s="7">
        <v>45958</v>
      </c>
      <c r="G1774" s="8">
        <v>1320</v>
      </c>
      <c r="H1774" s="7">
        <v>45910</v>
      </c>
      <c r="I1774" s="28">
        <v>-48</v>
      </c>
      <c r="J1774" s="8">
        <f>G1774*I1774</f>
        <v>-63360</v>
      </c>
    </row>
    <row r="1775" spans="1:10" ht="14.45" customHeight="1" x14ac:dyDescent="0.25">
      <c r="A1775" s="3" t="s">
        <v>1209</v>
      </c>
      <c r="B1775" s="9" t="s">
        <v>1208</v>
      </c>
      <c r="C1775" s="9" t="s">
        <v>1207</v>
      </c>
      <c r="D1775" s="8">
        <v>12960</v>
      </c>
      <c r="E1775" s="7">
        <v>45644</v>
      </c>
      <c r="F1775" s="7">
        <v>45667</v>
      </c>
      <c r="G1775" s="8">
        <v>10368</v>
      </c>
      <c r="H1775" s="7">
        <v>45667</v>
      </c>
      <c r="I1775" s="28">
        <v>0</v>
      </c>
      <c r="J1775" s="8">
        <f>G1775*I1775</f>
        <v>0</v>
      </c>
    </row>
    <row r="1776" spans="1:10" ht="14.45" customHeight="1" x14ac:dyDescent="0.25">
      <c r="A1776" s="3" t="s">
        <v>17</v>
      </c>
      <c r="B1776" s="9" t="s">
        <v>16</v>
      </c>
      <c r="C1776" s="9" t="s">
        <v>5422</v>
      </c>
      <c r="D1776" s="8">
        <v>81.12</v>
      </c>
      <c r="E1776" s="7">
        <v>45723</v>
      </c>
      <c r="F1776" s="7">
        <v>45783</v>
      </c>
      <c r="G1776" s="8">
        <v>78</v>
      </c>
      <c r="H1776" s="7">
        <v>45750</v>
      </c>
      <c r="I1776" s="28">
        <v>-33</v>
      </c>
      <c r="J1776" s="8">
        <f>G1776*I1776</f>
        <v>-2574</v>
      </c>
    </row>
    <row r="1777" spans="1:10" ht="14.45" customHeight="1" x14ac:dyDescent="0.25">
      <c r="A1777" s="3" t="s">
        <v>2008</v>
      </c>
      <c r="B1777" s="9" t="s">
        <v>2007</v>
      </c>
      <c r="C1777" s="29">
        <v>2502600075</v>
      </c>
      <c r="D1777" s="8">
        <v>12069.08</v>
      </c>
      <c r="E1777" s="7">
        <v>45745</v>
      </c>
      <c r="F1777" s="7">
        <v>45805</v>
      </c>
      <c r="G1777" s="8">
        <v>9892.69</v>
      </c>
      <c r="H1777" s="7">
        <v>45775</v>
      </c>
      <c r="I1777" s="28">
        <v>-30</v>
      </c>
      <c r="J1777" s="8">
        <f>G1777*I1777</f>
        <v>-296780.7</v>
      </c>
    </row>
    <row r="1778" spans="1:10" ht="14.45" customHeight="1" x14ac:dyDescent="0.25">
      <c r="A1778" s="3" t="s">
        <v>14</v>
      </c>
      <c r="B1778" s="9" t="s">
        <v>13</v>
      </c>
      <c r="C1778" s="29">
        <v>1660534</v>
      </c>
      <c r="D1778" s="8">
        <v>78</v>
      </c>
      <c r="E1778" s="7">
        <v>45639</v>
      </c>
      <c r="F1778" s="7">
        <v>45699</v>
      </c>
      <c r="G1778" s="8">
        <v>75</v>
      </c>
      <c r="H1778" s="7">
        <v>45691</v>
      </c>
      <c r="I1778" s="28">
        <v>-8</v>
      </c>
      <c r="J1778" s="8">
        <f>G1778*I1778</f>
        <v>-600</v>
      </c>
    </row>
    <row r="1779" spans="1:10" ht="14.45" customHeight="1" x14ac:dyDescent="0.25">
      <c r="A1779" s="3" t="s">
        <v>17</v>
      </c>
      <c r="B1779" s="9" t="s">
        <v>16</v>
      </c>
      <c r="C1779" s="9" t="s">
        <v>5421</v>
      </c>
      <c r="D1779" s="8">
        <v>81.12</v>
      </c>
      <c r="E1779" s="7">
        <v>45723</v>
      </c>
      <c r="F1779" s="7">
        <v>45783</v>
      </c>
      <c r="G1779" s="8">
        <v>78</v>
      </c>
      <c r="H1779" s="7">
        <v>45742</v>
      </c>
      <c r="I1779" s="28">
        <v>-41</v>
      </c>
      <c r="J1779" s="8">
        <f>G1779*I1779</f>
        <v>-3198</v>
      </c>
    </row>
    <row r="1780" spans="1:10" ht="14.45" customHeight="1" x14ac:dyDescent="0.25">
      <c r="A1780" s="3" t="s">
        <v>380</v>
      </c>
      <c r="B1780" s="9" t="s">
        <v>379</v>
      </c>
      <c r="C1780" s="9" t="s">
        <v>1035</v>
      </c>
      <c r="D1780" s="8">
        <v>4262</v>
      </c>
      <c r="E1780" s="7">
        <v>45877</v>
      </c>
      <c r="F1780" s="7">
        <v>45937</v>
      </c>
      <c r="G1780" s="8">
        <v>4262</v>
      </c>
      <c r="H1780" s="7">
        <v>45890</v>
      </c>
      <c r="I1780" s="28">
        <v>-47</v>
      </c>
      <c r="J1780" s="8">
        <f>G1780*I1780</f>
        <v>-200314</v>
      </c>
    </row>
    <row r="1781" spans="1:10" ht="14.45" customHeight="1" x14ac:dyDescent="0.25">
      <c r="A1781" s="3" t="s">
        <v>140</v>
      </c>
      <c r="B1781" s="9" t="s">
        <v>139</v>
      </c>
      <c r="C1781" s="29">
        <v>3201205576</v>
      </c>
      <c r="D1781" s="8">
        <v>59.9</v>
      </c>
      <c r="E1781" s="7">
        <v>45863</v>
      </c>
      <c r="F1781" s="7">
        <v>45924</v>
      </c>
      <c r="G1781" s="8">
        <v>57.6</v>
      </c>
      <c r="H1781" s="7">
        <v>45880</v>
      </c>
      <c r="I1781" s="28">
        <v>-44</v>
      </c>
      <c r="J1781" s="8">
        <f>G1781*I1781</f>
        <v>-2534.4</v>
      </c>
    </row>
    <row r="1782" spans="1:10" ht="14.45" customHeight="1" x14ac:dyDescent="0.25">
      <c r="A1782" s="3" t="s">
        <v>14</v>
      </c>
      <c r="B1782" s="9" t="s">
        <v>13</v>
      </c>
      <c r="C1782" s="29">
        <v>1632968</v>
      </c>
      <c r="D1782" s="8">
        <v>5023.2</v>
      </c>
      <c r="E1782" s="7">
        <v>45849</v>
      </c>
      <c r="F1782" s="7">
        <v>45909</v>
      </c>
      <c r="G1782" s="8">
        <v>4830</v>
      </c>
      <c r="H1782" s="7">
        <v>45890</v>
      </c>
      <c r="I1782" s="28">
        <v>-19</v>
      </c>
      <c r="J1782" s="8">
        <f>G1782*I1782</f>
        <v>-91770</v>
      </c>
    </row>
    <row r="1783" spans="1:10" ht="14.45" customHeight="1" x14ac:dyDescent="0.25">
      <c r="A1783" s="3" t="s">
        <v>585</v>
      </c>
      <c r="B1783" s="9" t="s">
        <v>584</v>
      </c>
      <c r="C1783" s="9" t="s">
        <v>431</v>
      </c>
      <c r="D1783" s="8">
        <v>678.9</v>
      </c>
      <c r="E1783" s="7">
        <v>45847</v>
      </c>
      <c r="F1783" s="7">
        <v>45907</v>
      </c>
      <c r="G1783" s="8">
        <v>652.79</v>
      </c>
      <c r="H1783" s="7">
        <v>45868</v>
      </c>
      <c r="I1783" s="28">
        <v>-39</v>
      </c>
      <c r="J1783" s="8">
        <f>G1783*I1783</f>
        <v>-25458.809999999998</v>
      </c>
    </row>
    <row r="1784" spans="1:10" ht="14.45" customHeight="1" x14ac:dyDescent="0.25">
      <c r="A1784" s="3" t="s">
        <v>619</v>
      </c>
      <c r="B1784" s="9" t="s">
        <v>618</v>
      </c>
      <c r="C1784" s="9" t="s">
        <v>5420</v>
      </c>
      <c r="D1784" s="8">
        <v>322.39999999999998</v>
      </c>
      <c r="E1784" s="7">
        <v>45729</v>
      </c>
      <c r="F1784" s="7">
        <v>45789</v>
      </c>
      <c r="G1784" s="8">
        <v>307.05</v>
      </c>
      <c r="H1784" s="7">
        <v>45758</v>
      </c>
      <c r="I1784" s="28">
        <v>-31</v>
      </c>
      <c r="J1784" s="8">
        <f>G1784*I1784</f>
        <v>-9518.5500000000011</v>
      </c>
    </row>
    <row r="1785" spans="1:10" ht="14.45" customHeight="1" x14ac:dyDescent="0.25">
      <c r="A1785" s="3" t="s">
        <v>91</v>
      </c>
      <c r="B1785" s="9" t="s">
        <v>90</v>
      </c>
      <c r="C1785" s="9" t="s">
        <v>5419</v>
      </c>
      <c r="D1785" s="8">
        <v>163.28</v>
      </c>
      <c r="E1785" s="7">
        <v>45601</v>
      </c>
      <c r="F1785" s="7">
        <v>45661</v>
      </c>
      <c r="G1785" s="8">
        <v>157</v>
      </c>
      <c r="H1785" s="7">
        <v>45686</v>
      </c>
      <c r="I1785" s="28">
        <v>25</v>
      </c>
      <c r="J1785" s="8">
        <f>G1785*I1785</f>
        <v>3925</v>
      </c>
    </row>
    <row r="1786" spans="1:10" ht="14.45" customHeight="1" x14ac:dyDescent="0.25">
      <c r="A1786" s="3" t="s">
        <v>39</v>
      </c>
      <c r="B1786" s="9" t="s">
        <v>38</v>
      </c>
      <c r="C1786" s="29">
        <v>5024170738</v>
      </c>
      <c r="D1786" s="8">
        <v>248.25</v>
      </c>
      <c r="E1786" s="7">
        <v>45667</v>
      </c>
      <c r="F1786" s="7">
        <v>45727</v>
      </c>
      <c r="G1786" s="8">
        <v>238.7</v>
      </c>
      <c r="H1786" s="7">
        <v>45684</v>
      </c>
      <c r="I1786" s="28">
        <v>-43</v>
      </c>
      <c r="J1786" s="8">
        <f>G1786*I1786</f>
        <v>-10264.1</v>
      </c>
    </row>
    <row r="1787" spans="1:10" ht="14.45" customHeight="1" x14ac:dyDescent="0.25">
      <c r="A1787" s="3" t="s">
        <v>412</v>
      </c>
      <c r="B1787" s="9" t="s">
        <v>411</v>
      </c>
      <c r="C1787" s="9" t="s">
        <v>5418</v>
      </c>
      <c r="D1787" s="8">
        <v>3177.31</v>
      </c>
      <c r="E1787" s="7">
        <v>45664</v>
      </c>
      <c r="F1787" s="7">
        <v>45724</v>
      </c>
      <c r="G1787" s="8">
        <v>3055.11</v>
      </c>
      <c r="H1787" s="7">
        <v>45686</v>
      </c>
      <c r="I1787" s="28">
        <v>-38</v>
      </c>
      <c r="J1787" s="8">
        <f>G1787*I1787</f>
        <v>-116094.18000000001</v>
      </c>
    </row>
    <row r="1788" spans="1:10" ht="14.45" customHeight="1" x14ac:dyDescent="0.25">
      <c r="A1788" s="3" t="s">
        <v>154</v>
      </c>
      <c r="B1788" s="9" t="s">
        <v>153</v>
      </c>
      <c r="C1788" s="29">
        <v>9700268625</v>
      </c>
      <c r="D1788" s="8">
        <v>17069.86</v>
      </c>
      <c r="E1788" s="7">
        <v>45799</v>
      </c>
      <c r="F1788" s="7">
        <v>45859</v>
      </c>
      <c r="G1788" s="8">
        <v>13991.69</v>
      </c>
      <c r="H1788" s="7">
        <v>45894</v>
      </c>
      <c r="I1788" s="28">
        <v>35</v>
      </c>
      <c r="J1788" s="8">
        <f>G1788*I1788</f>
        <v>489709.15</v>
      </c>
    </row>
    <row r="1789" spans="1:10" ht="14.45" customHeight="1" x14ac:dyDescent="0.25">
      <c r="A1789" s="3" t="s">
        <v>261</v>
      </c>
      <c r="B1789" s="9" t="s">
        <v>260</v>
      </c>
      <c r="C1789" s="29">
        <v>7172566500</v>
      </c>
      <c r="D1789" s="8">
        <v>20252</v>
      </c>
      <c r="E1789" s="7">
        <v>45805</v>
      </c>
      <c r="F1789" s="7">
        <v>45865</v>
      </c>
      <c r="G1789" s="8">
        <v>16600</v>
      </c>
      <c r="H1789" s="7">
        <v>45817</v>
      </c>
      <c r="I1789" s="28">
        <v>-48</v>
      </c>
      <c r="J1789" s="8">
        <f>G1789*I1789</f>
        <v>-796800</v>
      </c>
    </row>
    <row r="1790" spans="1:10" ht="14.45" customHeight="1" x14ac:dyDescent="0.25">
      <c r="A1790" s="3" t="s">
        <v>832</v>
      </c>
      <c r="B1790" s="9" t="s">
        <v>831</v>
      </c>
      <c r="C1790" s="29">
        <v>5</v>
      </c>
      <c r="D1790" s="8">
        <v>13680</v>
      </c>
      <c r="E1790" s="7">
        <v>45842</v>
      </c>
      <c r="F1790" s="7">
        <v>45856</v>
      </c>
      <c r="G1790" s="8">
        <v>10944</v>
      </c>
      <c r="H1790" s="7">
        <v>45855</v>
      </c>
      <c r="I1790" s="28">
        <v>-1</v>
      </c>
      <c r="J1790" s="8">
        <f>G1790*I1790</f>
        <v>-10944</v>
      </c>
    </row>
    <row r="1791" spans="1:10" ht="14.45" customHeight="1" x14ac:dyDescent="0.25">
      <c r="A1791" s="3" t="s">
        <v>39</v>
      </c>
      <c r="B1791" s="9" t="s">
        <v>38</v>
      </c>
      <c r="C1791" s="29">
        <v>5024158772</v>
      </c>
      <c r="D1791" s="8">
        <v>248.25</v>
      </c>
      <c r="E1791" s="7">
        <v>45609</v>
      </c>
      <c r="F1791" s="7">
        <v>45669</v>
      </c>
      <c r="G1791" s="8">
        <v>238.7</v>
      </c>
      <c r="H1791" s="7">
        <v>45684</v>
      </c>
      <c r="I1791" s="28">
        <v>15</v>
      </c>
      <c r="J1791" s="8">
        <f>G1791*I1791</f>
        <v>3580.5</v>
      </c>
    </row>
    <row r="1792" spans="1:10" ht="14.45" customHeight="1" x14ac:dyDescent="0.25">
      <c r="A1792" s="3" t="s">
        <v>1789</v>
      </c>
      <c r="B1792" s="9" t="s">
        <v>1788</v>
      </c>
      <c r="C1792" s="9" t="s">
        <v>5417</v>
      </c>
      <c r="D1792" s="8">
        <v>1752.92</v>
      </c>
      <c r="E1792" s="7">
        <v>45877</v>
      </c>
      <c r="F1792" s="7">
        <v>45937</v>
      </c>
      <c r="G1792" s="8">
        <v>1685.5</v>
      </c>
      <c r="H1792" s="7">
        <v>45894</v>
      </c>
      <c r="I1792" s="28">
        <v>-43</v>
      </c>
      <c r="J1792" s="8">
        <f>G1792*I1792</f>
        <v>-72476.5</v>
      </c>
    </row>
    <row r="1793" spans="1:10" ht="14.45" customHeight="1" x14ac:dyDescent="0.25">
      <c r="A1793" s="3" t="s">
        <v>3280</v>
      </c>
      <c r="B1793" s="9" t="s">
        <v>3279</v>
      </c>
      <c r="C1793" s="29">
        <v>1022503577</v>
      </c>
      <c r="D1793" s="8">
        <v>1859.04</v>
      </c>
      <c r="E1793" s="7">
        <v>45890</v>
      </c>
      <c r="F1793" s="7">
        <v>45950</v>
      </c>
      <c r="G1793" s="8">
        <v>1523.8</v>
      </c>
      <c r="H1793" s="7">
        <v>45894</v>
      </c>
      <c r="I1793" s="28">
        <v>-56</v>
      </c>
      <c r="J1793" s="8">
        <f>G1793*I1793</f>
        <v>-85332.800000000003</v>
      </c>
    </row>
    <row r="1794" spans="1:10" ht="14.45" customHeight="1" x14ac:dyDescent="0.25">
      <c r="A1794" s="3" t="s">
        <v>2816</v>
      </c>
      <c r="B1794" s="9" t="s">
        <v>2815</v>
      </c>
      <c r="C1794" s="29">
        <v>5</v>
      </c>
      <c r="D1794" s="8">
        <v>1442</v>
      </c>
      <c r="E1794" s="7">
        <v>45782</v>
      </c>
      <c r="F1794" s="7">
        <v>45842</v>
      </c>
      <c r="G1794" s="8">
        <v>1442</v>
      </c>
      <c r="H1794" s="7">
        <v>45811</v>
      </c>
      <c r="I1794" s="28">
        <v>-31</v>
      </c>
      <c r="J1794" s="8">
        <f>G1794*I1794</f>
        <v>-44702</v>
      </c>
    </row>
    <row r="1795" spans="1:10" ht="14.45" customHeight="1" x14ac:dyDescent="0.25">
      <c r="A1795" s="3" t="s">
        <v>94</v>
      </c>
      <c r="B1795" s="9" t="s">
        <v>93</v>
      </c>
      <c r="C1795" s="9" t="s">
        <v>5416</v>
      </c>
      <c r="D1795" s="8">
        <v>756.08</v>
      </c>
      <c r="E1795" s="7">
        <v>45856</v>
      </c>
      <c r="F1795" s="7">
        <v>45916</v>
      </c>
      <c r="G1795" s="8">
        <v>727</v>
      </c>
      <c r="H1795" s="7">
        <v>45930</v>
      </c>
      <c r="I1795" s="28">
        <v>14</v>
      </c>
      <c r="J1795" s="8">
        <f>G1795*I1795</f>
        <v>10178</v>
      </c>
    </row>
    <row r="1796" spans="1:10" ht="14.45" customHeight="1" x14ac:dyDescent="0.25">
      <c r="A1796" s="3" t="s">
        <v>14</v>
      </c>
      <c r="B1796" s="9" t="s">
        <v>13</v>
      </c>
      <c r="C1796" s="29">
        <v>1658645</v>
      </c>
      <c r="D1796" s="8">
        <v>80.599999999999994</v>
      </c>
      <c r="E1796" s="7">
        <v>45608</v>
      </c>
      <c r="F1796" s="7">
        <v>45668</v>
      </c>
      <c r="G1796" s="8">
        <v>77.5</v>
      </c>
      <c r="H1796" s="7">
        <v>45670</v>
      </c>
      <c r="I1796" s="28">
        <v>2</v>
      </c>
      <c r="J1796" s="8">
        <f>G1796*I1796</f>
        <v>155</v>
      </c>
    </row>
    <row r="1797" spans="1:10" ht="14.45" customHeight="1" x14ac:dyDescent="0.25">
      <c r="A1797" s="3" t="s">
        <v>320</v>
      </c>
      <c r="B1797" s="9" t="s">
        <v>319</v>
      </c>
      <c r="C1797" s="9" t="s">
        <v>5415</v>
      </c>
      <c r="D1797" s="8">
        <v>1280.51</v>
      </c>
      <c r="E1797" s="7">
        <v>45742</v>
      </c>
      <c r="F1797" s="7">
        <v>45802</v>
      </c>
      <c r="G1797" s="8">
        <v>1049.5999999999999</v>
      </c>
      <c r="H1797" s="7">
        <v>45754</v>
      </c>
      <c r="I1797" s="28">
        <v>-48</v>
      </c>
      <c r="J1797" s="8">
        <f>G1797*I1797</f>
        <v>-50380.799999999996</v>
      </c>
    </row>
    <row r="1798" spans="1:10" ht="14.45" customHeight="1" x14ac:dyDescent="0.25">
      <c r="A1798" s="3" t="s">
        <v>2032</v>
      </c>
      <c r="B1798" s="9" t="s">
        <v>2031</v>
      </c>
      <c r="C1798" s="9" t="s">
        <v>526</v>
      </c>
      <c r="D1798" s="8">
        <v>2700</v>
      </c>
      <c r="E1798" s="7">
        <v>45856</v>
      </c>
      <c r="F1798" s="7">
        <v>45916</v>
      </c>
      <c r="G1798" s="8">
        <v>2160</v>
      </c>
      <c r="H1798" s="7">
        <v>45918</v>
      </c>
      <c r="I1798" s="28">
        <v>2</v>
      </c>
      <c r="J1798" s="8">
        <f>G1798*I1798</f>
        <v>4320</v>
      </c>
    </row>
    <row r="1799" spans="1:10" ht="14.45" customHeight="1" x14ac:dyDescent="0.25">
      <c r="A1799" s="3" t="s">
        <v>249</v>
      </c>
      <c r="B1799" s="9" t="s">
        <v>248</v>
      </c>
      <c r="C1799" s="29">
        <v>3259002338</v>
      </c>
      <c r="D1799" s="8">
        <v>141.56</v>
      </c>
      <c r="E1799" s="7">
        <v>45743</v>
      </c>
      <c r="F1799" s="7">
        <v>45803</v>
      </c>
      <c r="G1799" s="8">
        <v>116.03</v>
      </c>
      <c r="H1799" s="7">
        <v>45754</v>
      </c>
      <c r="I1799" s="28">
        <v>-49</v>
      </c>
      <c r="J1799" s="8">
        <f>G1799*I1799</f>
        <v>-5685.47</v>
      </c>
    </row>
    <row r="1800" spans="1:10" ht="14.45" customHeight="1" x14ac:dyDescent="0.25">
      <c r="A1800" s="3" t="s">
        <v>320</v>
      </c>
      <c r="B1800" s="9" t="s">
        <v>319</v>
      </c>
      <c r="C1800" s="9" t="s">
        <v>5414</v>
      </c>
      <c r="D1800" s="8">
        <v>3120</v>
      </c>
      <c r="E1800" s="7">
        <v>45722</v>
      </c>
      <c r="F1800" s="7">
        <v>45782</v>
      </c>
      <c r="G1800" s="8">
        <v>3000</v>
      </c>
      <c r="H1800" s="7">
        <v>45754</v>
      </c>
      <c r="I1800" s="28">
        <v>-28</v>
      </c>
      <c r="J1800" s="8">
        <f>G1800*I1800</f>
        <v>-84000</v>
      </c>
    </row>
    <row r="1801" spans="1:10" ht="14.45" customHeight="1" x14ac:dyDescent="0.25">
      <c r="A1801" s="3" t="s">
        <v>140</v>
      </c>
      <c r="B1801" s="9" t="s">
        <v>139</v>
      </c>
      <c r="C1801" s="29">
        <v>3201190704</v>
      </c>
      <c r="D1801" s="8">
        <v>93.6</v>
      </c>
      <c r="E1801" s="7">
        <v>45851</v>
      </c>
      <c r="F1801" s="7">
        <v>45911</v>
      </c>
      <c r="G1801" s="8">
        <v>90</v>
      </c>
      <c r="H1801" s="7">
        <v>45887</v>
      </c>
      <c r="I1801" s="28">
        <v>-24</v>
      </c>
      <c r="J1801" s="8">
        <f>G1801*I1801</f>
        <v>-2160</v>
      </c>
    </row>
    <row r="1802" spans="1:10" ht="14.45" customHeight="1" x14ac:dyDescent="0.25">
      <c r="A1802" s="3" t="s">
        <v>394</v>
      </c>
      <c r="B1802" s="9" t="s">
        <v>393</v>
      </c>
      <c r="C1802" s="9" t="s">
        <v>5413</v>
      </c>
      <c r="D1802" s="8">
        <v>10963.06</v>
      </c>
      <c r="E1802" s="7">
        <v>45777</v>
      </c>
      <c r="F1802" s="7">
        <v>45837</v>
      </c>
      <c r="G1802" s="8">
        <v>10963.06</v>
      </c>
      <c r="H1802" s="7">
        <v>45799</v>
      </c>
      <c r="I1802" s="28">
        <v>-38</v>
      </c>
      <c r="J1802" s="8">
        <f>G1802*I1802</f>
        <v>-416596.27999999997</v>
      </c>
    </row>
    <row r="1803" spans="1:10" ht="14.45" customHeight="1" x14ac:dyDescent="0.25">
      <c r="A1803" s="3" t="s">
        <v>547</v>
      </c>
      <c r="B1803" s="9" t="s">
        <v>546</v>
      </c>
      <c r="C1803" s="9" t="s">
        <v>1555</v>
      </c>
      <c r="D1803" s="8">
        <v>796.79</v>
      </c>
      <c r="E1803" s="7">
        <v>45867</v>
      </c>
      <c r="F1803" s="7">
        <v>45927</v>
      </c>
      <c r="G1803" s="8">
        <v>766.14</v>
      </c>
      <c r="H1803" s="7">
        <v>45894</v>
      </c>
      <c r="I1803" s="28">
        <v>-33</v>
      </c>
      <c r="J1803" s="8">
        <f>G1803*I1803</f>
        <v>-25282.62</v>
      </c>
    </row>
    <row r="1804" spans="1:10" ht="14.45" customHeight="1" x14ac:dyDescent="0.25">
      <c r="A1804" s="3" t="s">
        <v>3862</v>
      </c>
      <c r="B1804" s="9" t="s">
        <v>3861</v>
      </c>
      <c r="C1804" s="9" t="s">
        <v>501</v>
      </c>
      <c r="D1804" s="8">
        <v>440.3</v>
      </c>
      <c r="E1804" s="7">
        <v>45890</v>
      </c>
      <c r="F1804" s="7">
        <v>45950</v>
      </c>
      <c r="G1804" s="8">
        <v>440.3</v>
      </c>
      <c r="H1804" s="7">
        <v>45902</v>
      </c>
      <c r="I1804" s="28">
        <v>-48</v>
      </c>
      <c r="J1804" s="8">
        <f>G1804*I1804</f>
        <v>-21134.400000000001</v>
      </c>
    </row>
    <row r="1805" spans="1:10" ht="14.45" customHeight="1" x14ac:dyDescent="0.25">
      <c r="A1805" s="3" t="s">
        <v>14</v>
      </c>
      <c r="B1805" s="9" t="s">
        <v>13</v>
      </c>
      <c r="C1805" s="29">
        <v>1658674</v>
      </c>
      <c r="D1805" s="8">
        <v>80.599999999999994</v>
      </c>
      <c r="E1805" s="7">
        <v>45608</v>
      </c>
      <c r="F1805" s="7">
        <v>45668</v>
      </c>
      <c r="G1805" s="8">
        <v>77.5</v>
      </c>
      <c r="H1805" s="7">
        <v>45670</v>
      </c>
      <c r="I1805" s="28">
        <v>2</v>
      </c>
      <c r="J1805" s="8">
        <f>G1805*I1805</f>
        <v>155</v>
      </c>
    </row>
    <row r="1806" spans="1:10" ht="14.45" customHeight="1" x14ac:dyDescent="0.25">
      <c r="A1806" s="3" t="s">
        <v>39</v>
      </c>
      <c r="B1806" s="9" t="s">
        <v>38</v>
      </c>
      <c r="C1806" s="29">
        <v>5025142777</v>
      </c>
      <c r="D1806" s="8">
        <v>515.84</v>
      </c>
      <c r="E1806" s="7">
        <v>45889</v>
      </c>
      <c r="F1806" s="7">
        <v>45949</v>
      </c>
      <c r="G1806" s="8">
        <v>496</v>
      </c>
      <c r="H1806" s="7">
        <v>45926</v>
      </c>
      <c r="I1806" s="28">
        <v>-23</v>
      </c>
      <c r="J1806" s="8">
        <f>G1806*I1806</f>
        <v>-11408</v>
      </c>
    </row>
    <row r="1807" spans="1:10" ht="14.45" customHeight="1" x14ac:dyDescent="0.25">
      <c r="A1807" s="3" t="s">
        <v>424</v>
      </c>
      <c r="B1807" s="9" t="s">
        <v>423</v>
      </c>
      <c r="C1807" s="9" t="s">
        <v>813</v>
      </c>
      <c r="D1807" s="8">
        <v>1600</v>
      </c>
      <c r="E1807" s="7">
        <v>45701</v>
      </c>
      <c r="F1807" s="7">
        <v>45761</v>
      </c>
      <c r="G1807" s="8">
        <v>1600</v>
      </c>
      <c r="H1807" s="7">
        <v>45713</v>
      </c>
      <c r="I1807" s="28">
        <v>-48</v>
      </c>
      <c r="J1807" s="8">
        <f>G1807*I1807</f>
        <v>-76800</v>
      </c>
    </row>
    <row r="1808" spans="1:10" ht="14.45" customHeight="1" x14ac:dyDescent="0.25">
      <c r="A1808" s="3" t="s">
        <v>91</v>
      </c>
      <c r="B1808" s="9" t="s">
        <v>90</v>
      </c>
      <c r="C1808" s="9" t="s">
        <v>5412</v>
      </c>
      <c r="D1808" s="8">
        <v>69.89</v>
      </c>
      <c r="E1808" s="7">
        <v>45811</v>
      </c>
      <c r="F1808" s="7">
        <v>45872</v>
      </c>
      <c r="G1808" s="8">
        <v>67.2</v>
      </c>
      <c r="H1808" s="7">
        <v>45821</v>
      </c>
      <c r="I1808" s="28">
        <v>-51</v>
      </c>
      <c r="J1808" s="8">
        <f>G1808*I1808</f>
        <v>-3427.2000000000003</v>
      </c>
    </row>
    <row r="1809" spans="1:10" ht="14.45" customHeight="1" x14ac:dyDescent="0.25">
      <c r="A1809" s="3" t="s">
        <v>152</v>
      </c>
      <c r="B1809" s="9" t="s">
        <v>151</v>
      </c>
      <c r="C1809" s="29">
        <v>252016764</v>
      </c>
      <c r="D1809" s="8">
        <v>743.6</v>
      </c>
      <c r="E1809" s="7">
        <v>45782</v>
      </c>
      <c r="F1809" s="7">
        <v>45842</v>
      </c>
      <c r="G1809" s="8">
        <v>715</v>
      </c>
      <c r="H1809" s="7">
        <v>45806</v>
      </c>
      <c r="I1809" s="28">
        <v>-36</v>
      </c>
      <c r="J1809" s="8">
        <f>G1809*I1809</f>
        <v>-25740</v>
      </c>
    </row>
    <row r="1810" spans="1:10" ht="14.45" customHeight="1" x14ac:dyDescent="0.25">
      <c r="A1810" s="3" t="s">
        <v>17</v>
      </c>
      <c r="B1810" s="9" t="s">
        <v>16</v>
      </c>
      <c r="C1810" s="9" t="s">
        <v>5411</v>
      </c>
      <c r="D1810" s="8">
        <v>276.43</v>
      </c>
      <c r="E1810" s="7">
        <v>45771</v>
      </c>
      <c r="F1810" s="7">
        <v>45832</v>
      </c>
      <c r="G1810" s="8">
        <v>265.8</v>
      </c>
      <c r="H1810" s="7">
        <v>45804</v>
      </c>
      <c r="I1810" s="28">
        <v>-28</v>
      </c>
      <c r="J1810" s="8">
        <f>G1810*I1810</f>
        <v>-7442.4000000000005</v>
      </c>
    </row>
    <row r="1811" spans="1:10" ht="14.45" customHeight="1" x14ac:dyDescent="0.25">
      <c r="A1811" s="3" t="s">
        <v>644</v>
      </c>
      <c r="B1811" s="9" t="s">
        <v>643</v>
      </c>
      <c r="C1811" s="29">
        <v>25104310</v>
      </c>
      <c r="D1811" s="8">
        <v>3432</v>
      </c>
      <c r="E1811" s="7">
        <v>45733</v>
      </c>
      <c r="F1811" s="7">
        <v>45793</v>
      </c>
      <c r="G1811" s="8">
        <v>3300</v>
      </c>
      <c r="H1811" s="7">
        <v>45742</v>
      </c>
      <c r="I1811" s="28">
        <v>-51</v>
      </c>
      <c r="J1811" s="8">
        <f>G1811*I1811</f>
        <v>-168300</v>
      </c>
    </row>
    <row r="1812" spans="1:10" ht="14.45" customHeight="1" x14ac:dyDescent="0.25">
      <c r="A1812" s="3" t="s">
        <v>394</v>
      </c>
      <c r="B1812" s="9" t="s">
        <v>393</v>
      </c>
      <c r="C1812" s="9" t="s">
        <v>5410</v>
      </c>
      <c r="D1812" s="8">
        <v>2564.1999999999998</v>
      </c>
      <c r="E1812" s="7">
        <v>45839</v>
      </c>
      <c r="F1812" s="7">
        <v>45899</v>
      </c>
      <c r="G1812" s="8">
        <v>2564.1999999999998</v>
      </c>
      <c r="H1812" s="7">
        <v>45916</v>
      </c>
      <c r="I1812" s="28">
        <v>17</v>
      </c>
      <c r="J1812" s="8">
        <f>G1812*I1812</f>
        <v>43591.399999999994</v>
      </c>
    </row>
    <row r="1813" spans="1:10" ht="14.45" customHeight="1" x14ac:dyDescent="0.25">
      <c r="A1813" s="3" t="s">
        <v>37</v>
      </c>
      <c r="B1813" s="9" t="s">
        <v>36</v>
      </c>
      <c r="C1813" s="9" t="s">
        <v>5409</v>
      </c>
      <c r="D1813" s="8">
        <v>2220.4</v>
      </c>
      <c r="E1813" s="7">
        <v>45764</v>
      </c>
      <c r="F1813" s="7">
        <v>45842</v>
      </c>
      <c r="G1813" s="8">
        <v>1820</v>
      </c>
      <c r="H1813" s="7">
        <v>45785</v>
      </c>
      <c r="I1813" s="28">
        <v>-57</v>
      </c>
      <c r="J1813" s="8">
        <f>G1813*I1813</f>
        <v>-103740</v>
      </c>
    </row>
    <row r="1814" spans="1:10" ht="14.45" customHeight="1" x14ac:dyDescent="0.25">
      <c r="A1814" s="3" t="s">
        <v>355</v>
      </c>
      <c r="B1814" s="9" t="s">
        <v>354</v>
      </c>
      <c r="C1814" s="9" t="s">
        <v>5408</v>
      </c>
      <c r="D1814" s="8">
        <v>796.05</v>
      </c>
      <c r="E1814" s="7">
        <v>45852</v>
      </c>
      <c r="F1814" s="7">
        <v>45912</v>
      </c>
      <c r="G1814" s="8">
        <v>652.5</v>
      </c>
      <c r="H1814" s="7">
        <v>45867</v>
      </c>
      <c r="I1814" s="28">
        <v>-45</v>
      </c>
      <c r="J1814" s="8">
        <f>G1814*I1814</f>
        <v>-29362.5</v>
      </c>
    </row>
    <row r="1815" spans="1:10" ht="14.45" customHeight="1" x14ac:dyDescent="0.25">
      <c r="A1815" s="3" t="s">
        <v>1459</v>
      </c>
      <c r="B1815" s="9" t="s">
        <v>1458</v>
      </c>
      <c r="C1815" s="9" t="s">
        <v>710</v>
      </c>
      <c r="D1815" s="8">
        <v>3483.95</v>
      </c>
      <c r="E1815" s="7">
        <v>45828</v>
      </c>
      <c r="F1815" s="7">
        <v>45888</v>
      </c>
      <c r="G1815" s="8">
        <v>2855.7</v>
      </c>
      <c r="H1815" s="7">
        <v>45848</v>
      </c>
      <c r="I1815" s="28">
        <v>-40</v>
      </c>
      <c r="J1815" s="8">
        <f>G1815*I1815</f>
        <v>-114228</v>
      </c>
    </row>
    <row r="1816" spans="1:10" ht="14.45" customHeight="1" x14ac:dyDescent="0.25">
      <c r="A1816" s="3" t="s">
        <v>91</v>
      </c>
      <c r="B1816" s="9" t="s">
        <v>90</v>
      </c>
      <c r="C1816" s="9" t="s">
        <v>5407</v>
      </c>
      <c r="D1816" s="8">
        <v>69.89</v>
      </c>
      <c r="E1816" s="7">
        <v>45811</v>
      </c>
      <c r="F1816" s="7">
        <v>45872</v>
      </c>
      <c r="G1816" s="8">
        <v>67.2</v>
      </c>
      <c r="H1816" s="7">
        <v>45821</v>
      </c>
      <c r="I1816" s="28">
        <v>-51</v>
      </c>
      <c r="J1816" s="8">
        <f>G1816*I1816</f>
        <v>-3427.2000000000003</v>
      </c>
    </row>
    <row r="1817" spans="1:10" ht="14.45" customHeight="1" x14ac:dyDescent="0.25">
      <c r="A1817" s="3" t="s">
        <v>91</v>
      </c>
      <c r="B1817" s="9" t="s">
        <v>90</v>
      </c>
      <c r="C1817" s="9" t="s">
        <v>5406</v>
      </c>
      <c r="D1817" s="8">
        <v>378.56</v>
      </c>
      <c r="E1817" s="7">
        <v>45811</v>
      </c>
      <c r="F1817" s="7">
        <v>45872</v>
      </c>
      <c r="G1817" s="8">
        <v>364</v>
      </c>
      <c r="H1817" s="7">
        <v>45820</v>
      </c>
      <c r="I1817" s="28">
        <v>-52</v>
      </c>
      <c r="J1817" s="8">
        <f>G1817*I1817</f>
        <v>-18928</v>
      </c>
    </row>
    <row r="1818" spans="1:10" ht="14.45" customHeight="1" x14ac:dyDescent="0.25">
      <c r="A1818" s="3" t="s">
        <v>17</v>
      </c>
      <c r="B1818" s="9" t="s">
        <v>16</v>
      </c>
      <c r="C1818" s="9" t="s">
        <v>5405</v>
      </c>
      <c r="D1818" s="8">
        <v>277.06</v>
      </c>
      <c r="E1818" s="7">
        <v>45777</v>
      </c>
      <c r="F1818" s="7">
        <v>45839</v>
      </c>
      <c r="G1818" s="8">
        <v>266.39999999999998</v>
      </c>
      <c r="H1818" s="7">
        <v>45804</v>
      </c>
      <c r="I1818" s="28">
        <v>-35</v>
      </c>
      <c r="J1818" s="8">
        <f>G1818*I1818</f>
        <v>-9324</v>
      </c>
    </row>
    <row r="1819" spans="1:10" ht="14.45" customHeight="1" x14ac:dyDescent="0.25">
      <c r="A1819" s="3" t="s">
        <v>1744</v>
      </c>
      <c r="B1819" s="9" t="s">
        <v>1743</v>
      </c>
      <c r="C1819" s="9" t="s">
        <v>5404</v>
      </c>
      <c r="D1819" s="8">
        <v>1140.7</v>
      </c>
      <c r="E1819" s="7">
        <v>45779</v>
      </c>
      <c r="F1819" s="7">
        <v>45839</v>
      </c>
      <c r="G1819" s="8">
        <v>935</v>
      </c>
      <c r="H1819" s="7">
        <v>45819</v>
      </c>
      <c r="I1819" s="28">
        <v>-20</v>
      </c>
      <c r="J1819" s="8">
        <f>G1819*I1819</f>
        <v>-18700</v>
      </c>
    </row>
    <row r="1820" spans="1:10" ht="14.45" customHeight="1" x14ac:dyDescent="0.25">
      <c r="A1820" s="3" t="s">
        <v>866</v>
      </c>
      <c r="B1820" s="9" t="s">
        <v>865</v>
      </c>
      <c r="C1820" s="29">
        <v>26326379</v>
      </c>
      <c r="D1820" s="8">
        <v>2297.2600000000002</v>
      </c>
      <c r="E1820" s="7">
        <v>45797</v>
      </c>
      <c r="F1820" s="7">
        <v>45857</v>
      </c>
      <c r="G1820" s="8">
        <v>1883</v>
      </c>
      <c r="H1820" s="7">
        <v>45812</v>
      </c>
      <c r="I1820" s="28">
        <v>-45</v>
      </c>
      <c r="J1820" s="8">
        <f>G1820*I1820</f>
        <v>-84735</v>
      </c>
    </row>
    <row r="1821" spans="1:10" ht="14.45" customHeight="1" x14ac:dyDescent="0.25">
      <c r="A1821" s="3" t="s">
        <v>127</v>
      </c>
      <c r="B1821" s="9" t="s">
        <v>126</v>
      </c>
      <c r="C1821" s="29">
        <v>2200000065</v>
      </c>
      <c r="D1821" s="8">
        <v>16605.21</v>
      </c>
      <c r="E1821" s="7">
        <v>45850</v>
      </c>
      <c r="F1821" s="7">
        <v>45910</v>
      </c>
      <c r="G1821" s="8">
        <v>13610.83</v>
      </c>
      <c r="H1821" s="7">
        <v>45868</v>
      </c>
      <c r="I1821" s="28">
        <v>-42</v>
      </c>
      <c r="J1821" s="8">
        <f>G1821*I1821</f>
        <v>-571654.86</v>
      </c>
    </row>
    <row r="1822" spans="1:10" ht="14.45" customHeight="1" x14ac:dyDescent="0.25">
      <c r="A1822" s="3" t="s">
        <v>96</v>
      </c>
      <c r="B1822" s="9" t="s">
        <v>95</v>
      </c>
      <c r="C1822" s="29">
        <v>25153788</v>
      </c>
      <c r="D1822" s="8">
        <v>357.11</v>
      </c>
      <c r="E1822" s="7">
        <v>45862</v>
      </c>
      <c r="F1822" s="7">
        <v>45922</v>
      </c>
      <c r="G1822" s="8">
        <v>327.75</v>
      </c>
      <c r="H1822" s="7">
        <v>45896</v>
      </c>
      <c r="I1822" s="28">
        <v>-26</v>
      </c>
      <c r="J1822" s="8">
        <f>G1822*I1822</f>
        <v>-8521.5</v>
      </c>
    </row>
    <row r="1823" spans="1:10" ht="14.45" customHeight="1" x14ac:dyDescent="0.25">
      <c r="A1823" s="3" t="s">
        <v>94</v>
      </c>
      <c r="B1823" s="9" t="s">
        <v>93</v>
      </c>
      <c r="C1823" s="9" t="s">
        <v>5403</v>
      </c>
      <c r="D1823" s="8">
        <v>1171.04</v>
      </c>
      <c r="E1823" s="7">
        <v>45857</v>
      </c>
      <c r="F1823" s="7">
        <v>45917</v>
      </c>
      <c r="G1823" s="8">
        <v>1126</v>
      </c>
      <c r="H1823" s="7">
        <v>45881</v>
      </c>
      <c r="I1823" s="28">
        <v>-36</v>
      </c>
      <c r="J1823" s="8">
        <f>G1823*I1823</f>
        <v>-40536</v>
      </c>
    </row>
    <row r="1824" spans="1:10" ht="14.45" customHeight="1" x14ac:dyDescent="0.25">
      <c r="A1824" s="3" t="s">
        <v>456</v>
      </c>
      <c r="B1824" s="9" t="s">
        <v>455</v>
      </c>
      <c r="C1824" s="9" t="s">
        <v>604</v>
      </c>
      <c r="D1824" s="8">
        <v>477.63</v>
      </c>
      <c r="E1824" s="7">
        <v>45730</v>
      </c>
      <c r="F1824" s="7">
        <v>45790</v>
      </c>
      <c r="G1824" s="8">
        <v>391.5</v>
      </c>
      <c r="H1824" s="7">
        <v>45776</v>
      </c>
      <c r="I1824" s="28">
        <v>-14</v>
      </c>
      <c r="J1824" s="8">
        <f>G1824*I1824</f>
        <v>-5481</v>
      </c>
    </row>
    <row r="1825" spans="1:10" ht="14.45" customHeight="1" x14ac:dyDescent="0.25">
      <c r="A1825" s="3" t="s">
        <v>1275</v>
      </c>
      <c r="B1825" s="9" t="s">
        <v>1274</v>
      </c>
      <c r="C1825" s="9" t="s">
        <v>5402</v>
      </c>
      <c r="D1825" s="8">
        <v>2119.87</v>
      </c>
      <c r="E1825" s="7">
        <v>45747</v>
      </c>
      <c r="F1825" s="7">
        <v>45807</v>
      </c>
      <c r="G1825" s="8">
        <v>1737.6</v>
      </c>
      <c r="H1825" s="7">
        <v>45763</v>
      </c>
      <c r="I1825" s="28">
        <v>-44</v>
      </c>
      <c r="J1825" s="8">
        <f>G1825*I1825</f>
        <v>-76454.399999999994</v>
      </c>
    </row>
    <row r="1826" spans="1:10" ht="14.45" customHeight="1" x14ac:dyDescent="0.25">
      <c r="A1826" s="3" t="s">
        <v>255</v>
      </c>
      <c r="B1826" s="9" t="s">
        <v>254</v>
      </c>
      <c r="C1826" s="9" t="s">
        <v>5401</v>
      </c>
      <c r="D1826" s="8">
        <v>801.18</v>
      </c>
      <c r="E1826" s="7">
        <v>45726</v>
      </c>
      <c r="F1826" s="7">
        <v>45786</v>
      </c>
      <c r="G1826" s="8">
        <v>770.37</v>
      </c>
      <c r="H1826" s="7">
        <v>45743</v>
      </c>
      <c r="I1826" s="28">
        <v>-43</v>
      </c>
      <c r="J1826" s="8">
        <f>G1826*I1826</f>
        <v>-33125.910000000003</v>
      </c>
    </row>
    <row r="1827" spans="1:10" ht="14.45" customHeight="1" x14ac:dyDescent="0.25">
      <c r="A1827" s="3" t="s">
        <v>290</v>
      </c>
      <c r="B1827" s="9" t="s">
        <v>289</v>
      </c>
      <c r="C1827" s="9" t="s">
        <v>5400</v>
      </c>
      <c r="D1827" s="8">
        <v>780.8</v>
      </c>
      <c r="E1827" s="7">
        <v>45706</v>
      </c>
      <c r="F1827" s="7">
        <v>45766</v>
      </c>
      <c r="G1827" s="8">
        <v>640</v>
      </c>
      <c r="H1827" s="7">
        <v>45733</v>
      </c>
      <c r="I1827" s="28">
        <v>-33</v>
      </c>
      <c r="J1827" s="8">
        <f>G1827*I1827</f>
        <v>-21120</v>
      </c>
    </row>
    <row r="1828" spans="1:10" ht="14.45" customHeight="1" x14ac:dyDescent="0.25">
      <c r="A1828" s="3" t="s">
        <v>263</v>
      </c>
      <c r="B1828" s="9" t="s">
        <v>262</v>
      </c>
      <c r="C1828" s="29">
        <v>5302828965</v>
      </c>
      <c r="D1828" s="8">
        <v>8601</v>
      </c>
      <c r="E1828" s="7">
        <v>45844</v>
      </c>
      <c r="F1828" s="7">
        <v>45904</v>
      </c>
      <c r="G1828" s="8">
        <v>7050</v>
      </c>
      <c r="H1828" s="7">
        <v>45875</v>
      </c>
      <c r="I1828" s="28">
        <v>-29</v>
      </c>
      <c r="J1828" s="8">
        <f>G1828*I1828</f>
        <v>-204450</v>
      </c>
    </row>
    <row r="1829" spans="1:10" ht="14.45" customHeight="1" x14ac:dyDescent="0.25">
      <c r="A1829" s="3" t="s">
        <v>69</v>
      </c>
      <c r="B1829" s="9" t="s">
        <v>68</v>
      </c>
      <c r="C1829" s="29">
        <v>2025790361</v>
      </c>
      <c r="D1829" s="8">
        <v>273.01</v>
      </c>
      <c r="E1829" s="7">
        <v>45750</v>
      </c>
      <c r="F1829" s="7">
        <v>45810</v>
      </c>
      <c r="G1829" s="8">
        <v>262.51</v>
      </c>
      <c r="H1829" s="7">
        <v>45882</v>
      </c>
      <c r="I1829" s="28">
        <v>72</v>
      </c>
      <c r="J1829" s="8">
        <f>G1829*I1829</f>
        <v>18900.72</v>
      </c>
    </row>
    <row r="1830" spans="1:10" ht="14.45" customHeight="1" x14ac:dyDescent="0.25">
      <c r="A1830" s="3" t="s">
        <v>140</v>
      </c>
      <c r="B1830" s="9" t="s">
        <v>139</v>
      </c>
      <c r="C1830" s="29">
        <v>3201167033</v>
      </c>
      <c r="D1830" s="8">
        <v>249.39</v>
      </c>
      <c r="E1830" s="7">
        <v>45750</v>
      </c>
      <c r="F1830" s="7">
        <v>45810</v>
      </c>
      <c r="G1830" s="8">
        <v>239.8</v>
      </c>
      <c r="H1830" s="7">
        <v>45763</v>
      </c>
      <c r="I1830" s="28">
        <v>-47</v>
      </c>
      <c r="J1830" s="8">
        <f>G1830*I1830</f>
        <v>-11270.6</v>
      </c>
    </row>
    <row r="1831" spans="1:10" ht="14.45" customHeight="1" x14ac:dyDescent="0.25">
      <c r="A1831" s="3" t="s">
        <v>429</v>
      </c>
      <c r="B1831" s="9" t="s">
        <v>428</v>
      </c>
      <c r="C1831" s="9" t="s">
        <v>5399</v>
      </c>
      <c r="D1831" s="8">
        <v>39659.83</v>
      </c>
      <c r="E1831" s="7">
        <v>45666</v>
      </c>
      <c r="F1831" s="7">
        <v>45726</v>
      </c>
      <c r="G1831" s="8">
        <v>32508.06</v>
      </c>
      <c r="H1831" s="7">
        <v>45719</v>
      </c>
      <c r="I1831" s="28">
        <v>-7</v>
      </c>
      <c r="J1831" s="8">
        <f>G1831*I1831</f>
        <v>-227556.42</v>
      </c>
    </row>
    <row r="1832" spans="1:10" ht="14.45" customHeight="1" x14ac:dyDescent="0.25">
      <c r="A1832" s="3" t="s">
        <v>17</v>
      </c>
      <c r="B1832" s="9" t="s">
        <v>16</v>
      </c>
      <c r="C1832" s="9" t="s">
        <v>5398</v>
      </c>
      <c r="D1832" s="8">
        <v>1031.47</v>
      </c>
      <c r="E1832" s="7">
        <v>45863</v>
      </c>
      <c r="F1832" s="7">
        <v>45924</v>
      </c>
      <c r="G1832" s="8">
        <v>991.8</v>
      </c>
      <c r="H1832" s="7">
        <v>45891</v>
      </c>
      <c r="I1832" s="28">
        <v>-33</v>
      </c>
      <c r="J1832" s="8">
        <f>G1832*I1832</f>
        <v>-32729.399999999998</v>
      </c>
    </row>
    <row r="1833" spans="1:10" ht="14.45" customHeight="1" x14ac:dyDescent="0.25">
      <c r="A1833" s="3" t="s">
        <v>317</v>
      </c>
      <c r="B1833" s="9" t="s">
        <v>316</v>
      </c>
      <c r="C1833" s="9" t="s">
        <v>5397</v>
      </c>
      <c r="D1833" s="8">
        <v>9449.85</v>
      </c>
      <c r="E1833" s="7">
        <v>45624</v>
      </c>
      <c r="F1833" s="7">
        <v>45684</v>
      </c>
      <c r="G1833" s="8">
        <v>9086.39</v>
      </c>
      <c r="H1833" s="7">
        <v>45702</v>
      </c>
      <c r="I1833" s="28">
        <v>18</v>
      </c>
      <c r="J1833" s="8">
        <f>G1833*I1833</f>
        <v>163555.01999999999</v>
      </c>
    </row>
    <row r="1834" spans="1:10" ht="14.45" customHeight="1" x14ac:dyDescent="0.25">
      <c r="A1834" s="3" t="s">
        <v>544</v>
      </c>
      <c r="B1834" s="9" t="s">
        <v>543</v>
      </c>
      <c r="C1834" s="9" t="s">
        <v>5396</v>
      </c>
      <c r="D1834" s="8">
        <v>749.7</v>
      </c>
      <c r="E1834" s="7">
        <v>45653</v>
      </c>
      <c r="F1834" s="7">
        <v>45713</v>
      </c>
      <c r="G1834" s="8">
        <v>714</v>
      </c>
      <c r="H1834" s="7">
        <v>45681</v>
      </c>
      <c r="I1834" s="28">
        <v>-32</v>
      </c>
      <c r="J1834" s="8">
        <f>G1834*I1834</f>
        <v>-22848</v>
      </c>
    </row>
    <row r="1835" spans="1:10" ht="14.45" customHeight="1" x14ac:dyDescent="0.25">
      <c r="A1835" s="3" t="s">
        <v>4348</v>
      </c>
      <c r="B1835" s="9" t="s">
        <v>4347</v>
      </c>
      <c r="C1835" s="9" t="s">
        <v>5395</v>
      </c>
      <c r="D1835" s="8">
        <v>3214.7</v>
      </c>
      <c r="E1835" s="7">
        <v>45891</v>
      </c>
      <c r="F1835" s="7">
        <v>45951</v>
      </c>
      <c r="G1835" s="8">
        <v>2635</v>
      </c>
      <c r="H1835" s="7">
        <v>45912</v>
      </c>
      <c r="I1835" s="28">
        <v>-39</v>
      </c>
      <c r="J1835" s="8">
        <f>G1835*I1835</f>
        <v>-102765</v>
      </c>
    </row>
    <row r="1836" spans="1:10" ht="14.45" customHeight="1" x14ac:dyDescent="0.25">
      <c r="A1836" s="3" t="s">
        <v>814</v>
      </c>
      <c r="B1836" s="9" t="s">
        <v>198</v>
      </c>
      <c r="C1836" s="9" t="s">
        <v>944</v>
      </c>
      <c r="D1836" s="8">
        <v>3186.15</v>
      </c>
      <c r="E1836" s="7">
        <v>45660</v>
      </c>
      <c r="F1836" s="7">
        <v>45720</v>
      </c>
      <c r="G1836" s="8">
        <v>2611.6</v>
      </c>
      <c r="H1836" s="7">
        <v>45695</v>
      </c>
      <c r="I1836" s="28">
        <v>-25</v>
      </c>
      <c r="J1836" s="8">
        <f>G1836*I1836</f>
        <v>-65290</v>
      </c>
    </row>
    <row r="1837" spans="1:10" ht="14.45" customHeight="1" x14ac:dyDescent="0.25">
      <c r="A1837" s="3" t="s">
        <v>14</v>
      </c>
      <c r="B1837" s="9" t="s">
        <v>13</v>
      </c>
      <c r="C1837" s="29">
        <v>1619803</v>
      </c>
      <c r="D1837" s="8">
        <v>24.12</v>
      </c>
      <c r="E1837" s="7">
        <v>45790</v>
      </c>
      <c r="F1837" s="7">
        <v>45850</v>
      </c>
      <c r="G1837" s="8">
        <v>23.19</v>
      </c>
      <c r="H1837" s="7">
        <v>45813</v>
      </c>
      <c r="I1837" s="28">
        <v>-37</v>
      </c>
      <c r="J1837" s="8">
        <f>G1837*I1837</f>
        <v>-858.03000000000009</v>
      </c>
    </row>
    <row r="1838" spans="1:10" ht="14.45" customHeight="1" x14ac:dyDescent="0.25">
      <c r="A1838" s="3" t="s">
        <v>760</v>
      </c>
      <c r="B1838" s="9" t="s">
        <v>759</v>
      </c>
      <c r="C1838" s="9" t="s">
        <v>5394</v>
      </c>
      <c r="D1838" s="8">
        <v>4216.42</v>
      </c>
      <c r="E1838" s="7">
        <v>45640</v>
      </c>
      <c r="F1838" s="7">
        <v>45700</v>
      </c>
      <c r="G1838" s="8">
        <v>3874.58</v>
      </c>
      <c r="H1838" s="7">
        <v>45674</v>
      </c>
      <c r="I1838" s="28">
        <v>-26</v>
      </c>
      <c r="J1838" s="8">
        <f>G1838*I1838</f>
        <v>-100739.08</v>
      </c>
    </row>
    <row r="1839" spans="1:10" ht="14.45" customHeight="1" x14ac:dyDescent="0.25">
      <c r="A1839" s="3" t="s">
        <v>760</v>
      </c>
      <c r="B1839" s="9" t="s">
        <v>759</v>
      </c>
      <c r="C1839" s="9" t="s">
        <v>758</v>
      </c>
      <c r="D1839" s="8">
        <v>4450.0200000000004</v>
      </c>
      <c r="E1839" s="7">
        <v>45630</v>
      </c>
      <c r="F1839" s="7">
        <v>45690</v>
      </c>
      <c r="G1839" s="8">
        <v>4086.6</v>
      </c>
      <c r="H1839" s="7">
        <v>45674</v>
      </c>
      <c r="I1839" s="28">
        <v>-16</v>
      </c>
      <c r="J1839" s="8">
        <f>G1839*I1839</f>
        <v>-65385.599999999999</v>
      </c>
    </row>
    <row r="1840" spans="1:10" ht="14.45" customHeight="1" x14ac:dyDescent="0.25">
      <c r="A1840" s="3" t="s">
        <v>685</v>
      </c>
      <c r="B1840" s="9" t="s">
        <v>684</v>
      </c>
      <c r="C1840" s="9" t="s">
        <v>5393</v>
      </c>
      <c r="D1840" s="8">
        <v>7020</v>
      </c>
      <c r="E1840" s="7">
        <v>45656</v>
      </c>
      <c r="F1840" s="7">
        <v>45681</v>
      </c>
      <c r="G1840" s="8">
        <v>5616</v>
      </c>
      <c r="H1840" s="7">
        <v>45681</v>
      </c>
      <c r="I1840" s="28">
        <v>0</v>
      </c>
      <c r="J1840" s="8">
        <f>G1840*I1840</f>
        <v>0</v>
      </c>
    </row>
    <row r="1841" spans="1:10" ht="14.45" customHeight="1" x14ac:dyDescent="0.25">
      <c r="A1841" s="3" t="s">
        <v>760</v>
      </c>
      <c r="B1841" s="9" t="s">
        <v>759</v>
      </c>
      <c r="C1841" s="9" t="s">
        <v>5392</v>
      </c>
      <c r="D1841" s="8">
        <v>1012</v>
      </c>
      <c r="E1841" s="7">
        <v>45750</v>
      </c>
      <c r="F1841" s="7">
        <v>45810</v>
      </c>
      <c r="G1841" s="8">
        <v>930.29</v>
      </c>
      <c r="H1841" s="7">
        <v>45775</v>
      </c>
      <c r="I1841" s="28">
        <v>-35</v>
      </c>
      <c r="J1841" s="8">
        <f>G1841*I1841</f>
        <v>-32560.149999999998</v>
      </c>
    </row>
    <row r="1842" spans="1:10" ht="14.45" customHeight="1" x14ac:dyDescent="0.25">
      <c r="A1842" s="3" t="s">
        <v>1820</v>
      </c>
      <c r="B1842" s="9" t="s">
        <v>1819</v>
      </c>
      <c r="C1842" s="9" t="s">
        <v>5391</v>
      </c>
      <c r="D1842" s="8">
        <v>4128.9399999999996</v>
      </c>
      <c r="E1842" s="7">
        <v>45694</v>
      </c>
      <c r="F1842" s="7">
        <v>45755</v>
      </c>
      <c r="G1842" s="8">
        <v>3384.38</v>
      </c>
      <c r="H1842" s="7">
        <v>45737</v>
      </c>
      <c r="I1842" s="28">
        <v>-18</v>
      </c>
      <c r="J1842" s="8">
        <f>G1842*I1842</f>
        <v>-60918.840000000004</v>
      </c>
    </row>
    <row r="1843" spans="1:10" ht="14.45" customHeight="1" x14ac:dyDescent="0.25">
      <c r="A1843" s="3" t="s">
        <v>59</v>
      </c>
      <c r="B1843" s="9" t="s">
        <v>58</v>
      </c>
      <c r="C1843" s="29">
        <v>7207165332</v>
      </c>
      <c r="D1843" s="8">
        <v>732</v>
      </c>
      <c r="E1843" s="7">
        <v>45806</v>
      </c>
      <c r="F1843" s="7">
        <v>45866</v>
      </c>
      <c r="G1843" s="8">
        <v>600</v>
      </c>
      <c r="H1843" s="7">
        <v>45820</v>
      </c>
      <c r="I1843" s="28">
        <v>-46</v>
      </c>
      <c r="J1843" s="8">
        <f>G1843*I1843</f>
        <v>-27600</v>
      </c>
    </row>
    <row r="1844" spans="1:10" ht="14.45" customHeight="1" x14ac:dyDescent="0.25">
      <c r="A1844" s="3" t="s">
        <v>3052</v>
      </c>
      <c r="B1844" s="9" t="s">
        <v>3051</v>
      </c>
      <c r="C1844" s="9" t="s">
        <v>1235</v>
      </c>
      <c r="D1844" s="8">
        <v>668.02</v>
      </c>
      <c r="E1844" s="7">
        <v>45861</v>
      </c>
      <c r="F1844" s="7">
        <v>45921</v>
      </c>
      <c r="G1844" s="8">
        <v>621.89</v>
      </c>
      <c r="H1844" s="7">
        <v>45891</v>
      </c>
      <c r="I1844" s="28">
        <v>-30</v>
      </c>
      <c r="J1844" s="8">
        <f>G1844*I1844</f>
        <v>-18656.7</v>
      </c>
    </row>
    <row r="1845" spans="1:10" ht="14.45" customHeight="1" x14ac:dyDescent="0.25">
      <c r="A1845" s="3" t="s">
        <v>120</v>
      </c>
      <c r="B1845" s="9" t="s">
        <v>119</v>
      </c>
      <c r="C1845" s="29">
        <v>8100503097</v>
      </c>
      <c r="D1845" s="8">
        <v>1006.84</v>
      </c>
      <c r="E1845" s="7">
        <v>45810</v>
      </c>
      <c r="F1845" s="7">
        <v>45870</v>
      </c>
      <c r="G1845" s="8">
        <v>825.28</v>
      </c>
      <c r="H1845" s="7">
        <v>45820</v>
      </c>
      <c r="I1845" s="28">
        <v>-50</v>
      </c>
      <c r="J1845" s="8">
        <f>G1845*I1845</f>
        <v>-41264</v>
      </c>
    </row>
    <row r="1846" spans="1:10" ht="14.45" customHeight="1" x14ac:dyDescent="0.25">
      <c r="A1846" s="3" t="s">
        <v>5390</v>
      </c>
      <c r="B1846" s="9" t="s">
        <v>5389</v>
      </c>
      <c r="C1846" s="9" t="s">
        <v>5388</v>
      </c>
      <c r="D1846" s="8">
        <v>3510</v>
      </c>
      <c r="E1846" s="7">
        <v>45764</v>
      </c>
      <c r="F1846" s="7">
        <v>45842</v>
      </c>
      <c r="G1846" s="8">
        <v>3510</v>
      </c>
      <c r="H1846" s="7">
        <v>45790</v>
      </c>
      <c r="I1846" s="28">
        <v>-52</v>
      </c>
      <c r="J1846" s="8">
        <f>G1846*I1846</f>
        <v>-182520</v>
      </c>
    </row>
    <row r="1847" spans="1:10" ht="14.45" customHeight="1" x14ac:dyDescent="0.25">
      <c r="A1847" s="3" t="s">
        <v>1801</v>
      </c>
      <c r="B1847" s="9" t="s">
        <v>1800</v>
      </c>
      <c r="C1847" s="29">
        <v>2025022960</v>
      </c>
      <c r="D1847" s="8">
        <v>1657.65</v>
      </c>
      <c r="E1847" s="7">
        <v>45839</v>
      </c>
      <c r="F1847" s="7">
        <v>45899</v>
      </c>
      <c r="G1847" s="8">
        <v>1358.73</v>
      </c>
      <c r="H1847" s="7">
        <v>45870</v>
      </c>
      <c r="I1847" s="28">
        <v>-29</v>
      </c>
      <c r="J1847" s="8">
        <f>G1847*I1847</f>
        <v>-39403.17</v>
      </c>
    </row>
    <row r="1848" spans="1:10" ht="14.45" customHeight="1" x14ac:dyDescent="0.25">
      <c r="A1848" s="3" t="s">
        <v>205</v>
      </c>
      <c r="B1848" s="9" t="s">
        <v>204</v>
      </c>
      <c r="C1848" s="9" t="s">
        <v>5387</v>
      </c>
      <c r="D1848" s="8">
        <v>1874</v>
      </c>
      <c r="E1848" s="7">
        <v>45856</v>
      </c>
      <c r="F1848" s="7">
        <v>45916</v>
      </c>
      <c r="G1848" s="8">
        <v>1874</v>
      </c>
      <c r="H1848" s="7">
        <v>45891</v>
      </c>
      <c r="I1848" s="28">
        <v>-25</v>
      </c>
      <c r="J1848" s="8">
        <f>G1848*I1848</f>
        <v>-46850</v>
      </c>
    </row>
    <row r="1849" spans="1:10" ht="14.45" customHeight="1" x14ac:dyDescent="0.25">
      <c r="A1849" s="3" t="s">
        <v>17</v>
      </c>
      <c r="B1849" s="9" t="s">
        <v>16</v>
      </c>
      <c r="C1849" s="9" t="s">
        <v>5386</v>
      </c>
      <c r="D1849" s="8">
        <v>359.42</v>
      </c>
      <c r="E1849" s="7">
        <v>45775</v>
      </c>
      <c r="F1849" s="7">
        <v>45835</v>
      </c>
      <c r="G1849" s="8">
        <v>345.6</v>
      </c>
      <c r="H1849" s="7">
        <v>45804</v>
      </c>
      <c r="I1849" s="28">
        <v>-31</v>
      </c>
      <c r="J1849" s="8">
        <f>G1849*I1849</f>
        <v>-10713.6</v>
      </c>
    </row>
    <row r="1850" spans="1:10" ht="14.45" customHeight="1" x14ac:dyDescent="0.25">
      <c r="A1850" s="3" t="s">
        <v>17</v>
      </c>
      <c r="B1850" s="9" t="s">
        <v>16</v>
      </c>
      <c r="C1850" s="9" t="s">
        <v>5385</v>
      </c>
      <c r="D1850" s="8">
        <v>50.61</v>
      </c>
      <c r="E1850" s="7">
        <v>45835</v>
      </c>
      <c r="F1850" s="7">
        <v>45895</v>
      </c>
      <c r="G1850" s="8">
        <v>48.66</v>
      </c>
      <c r="H1850" s="7">
        <v>45868</v>
      </c>
      <c r="I1850" s="28">
        <v>-27</v>
      </c>
      <c r="J1850" s="8">
        <f>G1850*I1850</f>
        <v>-1313.82</v>
      </c>
    </row>
    <row r="1851" spans="1:10" ht="14.45" customHeight="1" x14ac:dyDescent="0.25">
      <c r="A1851" s="3" t="s">
        <v>533</v>
      </c>
      <c r="B1851" s="9" t="s">
        <v>532</v>
      </c>
      <c r="C1851" s="9" t="s">
        <v>5384</v>
      </c>
      <c r="D1851" s="8">
        <v>4286</v>
      </c>
      <c r="E1851" s="7">
        <v>45847</v>
      </c>
      <c r="F1851" s="7">
        <v>45907</v>
      </c>
      <c r="G1851" s="8">
        <v>4286</v>
      </c>
      <c r="H1851" s="7">
        <v>45887</v>
      </c>
      <c r="I1851" s="28">
        <v>-20</v>
      </c>
      <c r="J1851" s="8">
        <f>G1851*I1851</f>
        <v>-85720</v>
      </c>
    </row>
    <row r="1852" spans="1:10" ht="14.45" customHeight="1" x14ac:dyDescent="0.25">
      <c r="A1852" s="3" t="s">
        <v>144</v>
      </c>
      <c r="B1852" s="9" t="s">
        <v>143</v>
      </c>
      <c r="C1852" s="9" t="s">
        <v>5383</v>
      </c>
      <c r="D1852" s="8">
        <v>4495.21</v>
      </c>
      <c r="E1852" s="7">
        <v>45754</v>
      </c>
      <c r="F1852" s="7">
        <v>45814</v>
      </c>
      <c r="G1852" s="8">
        <v>3684.6</v>
      </c>
      <c r="H1852" s="7">
        <v>45775</v>
      </c>
      <c r="I1852" s="28">
        <v>-39</v>
      </c>
      <c r="J1852" s="8">
        <f>G1852*I1852</f>
        <v>-143699.4</v>
      </c>
    </row>
    <row r="1853" spans="1:10" ht="14.45" customHeight="1" x14ac:dyDescent="0.25">
      <c r="A1853" s="3" t="s">
        <v>1570</v>
      </c>
      <c r="B1853" s="9" t="s">
        <v>1569</v>
      </c>
      <c r="C1853" s="9" t="s">
        <v>5382</v>
      </c>
      <c r="D1853" s="8">
        <v>1707.32</v>
      </c>
      <c r="E1853" s="7">
        <v>45775</v>
      </c>
      <c r="F1853" s="7">
        <v>45835</v>
      </c>
      <c r="G1853" s="8">
        <v>1399.44</v>
      </c>
      <c r="H1853" s="7">
        <v>45930</v>
      </c>
      <c r="I1853" s="28">
        <v>95</v>
      </c>
      <c r="J1853" s="8">
        <f>G1853*I1853</f>
        <v>132946.80000000002</v>
      </c>
    </row>
    <row r="1854" spans="1:10" ht="14.45" customHeight="1" x14ac:dyDescent="0.25">
      <c r="A1854" s="3" t="s">
        <v>957</v>
      </c>
      <c r="B1854" s="9" t="s">
        <v>956</v>
      </c>
      <c r="C1854" s="9" t="s">
        <v>229</v>
      </c>
      <c r="D1854" s="8">
        <v>3353.29</v>
      </c>
      <c r="E1854" s="7">
        <v>45695</v>
      </c>
      <c r="F1854" s="7">
        <v>45755</v>
      </c>
      <c r="G1854" s="8">
        <v>2748.6</v>
      </c>
      <c r="H1854" s="7">
        <v>45722</v>
      </c>
      <c r="I1854" s="28">
        <v>-33</v>
      </c>
      <c r="J1854" s="8">
        <f>G1854*I1854</f>
        <v>-90703.8</v>
      </c>
    </row>
    <row r="1855" spans="1:10" ht="14.45" customHeight="1" x14ac:dyDescent="0.25">
      <c r="A1855" s="3" t="s">
        <v>91</v>
      </c>
      <c r="B1855" s="9" t="s">
        <v>90</v>
      </c>
      <c r="C1855" s="9" t="s">
        <v>5381</v>
      </c>
      <c r="D1855" s="8">
        <v>77.38</v>
      </c>
      <c r="E1855" s="7">
        <v>45804</v>
      </c>
      <c r="F1855" s="7">
        <v>45864</v>
      </c>
      <c r="G1855" s="8">
        <v>74.400000000000006</v>
      </c>
      <c r="H1855" s="7">
        <v>45817</v>
      </c>
      <c r="I1855" s="28">
        <v>-47</v>
      </c>
      <c r="J1855" s="8">
        <f>G1855*I1855</f>
        <v>-3496.8</v>
      </c>
    </row>
    <row r="1856" spans="1:10" ht="14.45" customHeight="1" x14ac:dyDescent="0.25">
      <c r="A1856" s="3" t="s">
        <v>406</v>
      </c>
      <c r="B1856" s="9" t="s">
        <v>405</v>
      </c>
      <c r="C1856" s="9" t="s">
        <v>5380</v>
      </c>
      <c r="D1856" s="8">
        <v>42.12</v>
      </c>
      <c r="E1856" s="7">
        <v>45777</v>
      </c>
      <c r="F1856" s="7">
        <v>45837</v>
      </c>
      <c r="G1856" s="8">
        <v>38.29</v>
      </c>
      <c r="H1856" s="7">
        <v>45797</v>
      </c>
      <c r="I1856" s="28">
        <v>-40</v>
      </c>
      <c r="J1856" s="8">
        <f>G1856*I1856</f>
        <v>-1531.6</v>
      </c>
    </row>
    <row r="1857" spans="1:10" ht="14.45" customHeight="1" x14ac:dyDescent="0.25">
      <c r="A1857" s="3" t="s">
        <v>826</v>
      </c>
      <c r="B1857" s="9" t="s">
        <v>825</v>
      </c>
      <c r="C1857" s="9" t="s">
        <v>4528</v>
      </c>
      <c r="D1857" s="8">
        <v>1206.69</v>
      </c>
      <c r="E1857" s="7">
        <v>45754</v>
      </c>
      <c r="F1857" s="7">
        <v>45814</v>
      </c>
      <c r="G1857" s="8">
        <v>1160.28</v>
      </c>
      <c r="H1857" s="7">
        <v>45782</v>
      </c>
      <c r="I1857" s="28">
        <v>-32</v>
      </c>
      <c r="J1857" s="8">
        <f>G1857*I1857</f>
        <v>-37128.959999999999</v>
      </c>
    </row>
    <row r="1858" spans="1:10" ht="14.45" customHeight="1" x14ac:dyDescent="0.25">
      <c r="A1858" s="3" t="s">
        <v>706</v>
      </c>
      <c r="B1858" s="9" t="s">
        <v>705</v>
      </c>
      <c r="C1858" s="29">
        <v>2025008170</v>
      </c>
      <c r="D1858" s="8">
        <v>478.81</v>
      </c>
      <c r="E1858" s="7">
        <v>45715</v>
      </c>
      <c r="F1858" s="7">
        <v>45776</v>
      </c>
      <c r="G1858" s="8">
        <v>392.47</v>
      </c>
      <c r="H1858" s="7">
        <v>45733</v>
      </c>
      <c r="I1858" s="28">
        <v>-43</v>
      </c>
      <c r="J1858" s="8">
        <f>G1858*I1858</f>
        <v>-16876.210000000003</v>
      </c>
    </row>
    <row r="1859" spans="1:10" ht="14.45" customHeight="1" x14ac:dyDescent="0.25">
      <c r="A1859" s="3" t="s">
        <v>1627</v>
      </c>
      <c r="B1859" s="9" t="s">
        <v>1626</v>
      </c>
      <c r="C1859" s="9" t="s">
        <v>5379</v>
      </c>
      <c r="D1859" s="8">
        <v>29496.55</v>
      </c>
      <c r="E1859" s="7">
        <v>45852</v>
      </c>
      <c r="F1859" s="7">
        <v>45912</v>
      </c>
      <c r="G1859" s="8">
        <v>24177.5</v>
      </c>
      <c r="H1859" s="7">
        <v>45875</v>
      </c>
      <c r="I1859" s="28">
        <v>-37</v>
      </c>
      <c r="J1859" s="8">
        <f>G1859*I1859</f>
        <v>-894567.5</v>
      </c>
    </row>
    <row r="1860" spans="1:10" ht="14.45" customHeight="1" x14ac:dyDescent="0.25">
      <c r="A1860" s="3" t="s">
        <v>205</v>
      </c>
      <c r="B1860" s="9" t="s">
        <v>204</v>
      </c>
      <c r="C1860" s="9" t="s">
        <v>5378</v>
      </c>
      <c r="D1860" s="8">
        <v>58973</v>
      </c>
      <c r="E1860" s="7">
        <v>45754</v>
      </c>
      <c r="F1860" s="7">
        <v>45814</v>
      </c>
      <c r="G1860" s="8">
        <v>58973</v>
      </c>
      <c r="H1860" s="7">
        <v>45783</v>
      </c>
      <c r="I1860" s="28">
        <v>-31</v>
      </c>
      <c r="J1860" s="8">
        <f>G1860*I1860</f>
        <v>-1828163</v>
      </c>
    </row>
    <row r="1861" spans="1:10" ht="14.45" customHeight="1" x14ac:dyDescent="0.25">
      <c r="A1861" s="3" t="s">
        <v>140</v>
      </c>
      <c r="B1861" s="9" t="s">
        <v>139</v>
      </c>
      <c r="C1861" s="29">
        <v>3201196490</v>
      </c>
      <c r="D1861" s="8">
        <v>1809.29</v>
      </c>
      <c r="E1861" s="7">
        <v>45836</v>
      </c>
      <c r="F1861" s="7">
        <v>45896</v>
      </c>
      <c r="G1861" s="8">
        <v>1739.7</v>
      </c>
      <c r="H1861" s="7">
        <v>45867</v>
      </c>
      <c r="I1861" s="28">
        <v>-29</v>
      </c>
      <c r="J1861" s="8">
        <f>G1861*I1861</f>
        <v>-50451.3</v>
      </c>
    </row>
    <row r="1862" spans="1:10" ht="14.45" customHeight="1" x14ac:dyDescent="0.25">
      <c r="A1862" s="3" t="s">
        <v>355</v>
      </c>
      <c r="B1862" s="9" t="s">
        <v>354</v>
      </c>
      <c r="C1862" s="9" t="s">
        <v>5377</v>
      </c>
      <c r="D1862" s="8">
        <v>105.07</v>
      </c>
      <c r="E1862" s="7">
        <v>45736</v>
      </c>
      <c r="F1862" s="7">
        <v>45796</v>
      </c>
      <c r="G1862" s="8">
        <v>86.12</v>
      </c>
      <c r="H1862" s="7">
        <v>45754</v>
      </c>
      <c r="I1862" s="28">
        <v>-42</v>
      </c>
      <c r="J1862" s="8">
        <f>G1862*I1862</f>
        <v>-3617.04</v>
      </c>
    </row>
    <row r="1863" spans="1:10" ht="14.45" customHeight="1" x14ac:dyDescent="0.25">
      <c r="A1863" s="3" t="s">
        <v>1066</v>
      </c>
      <c r="B1863" s="9" t="s">
        <v>1065</v>
      </c>
      <c r="C1863" s="9" t="s">
        <v>5376</v>
      </c>
      <c r="D1863" s="8">
        <v>357</v>
      </c>
      <c r="E1863" s="7">
        <v>45805</v>
      </c>
      <c r="F1863" s="7">
        <v>45865</v>
      </c>
      <c r="G1863" s="8">
        <v>357</v>
      </c>
      <c r="H1863" s="7">
        <v>45848</v>
      </c>
      <c r="I1863" s="28">
        <v>-17</v>
      </c>
      <c r="J1863" s="8">
        <f>G1863*I1863</f>
        <v>-6069</v>
      </c>
    </row>
    <row r="1864" spans="1:10" ht="14.45" customHeight="1" x14ac:dyDescent="0.25">
      <c r="A1864" s="3" t="s">
        <v>1807</v>
      </c>
      <c r="B1864" s="9" t="s">
        <v>1039</v>
      </c>
      <c r="C1864" s="9" t="s">
        <v>5375</v>
      </c>
      <c r="D1864" s="8">
        <v>789.83</v>
      </c>
      <c r="E1864" s="7">
        <v>45821</v>
      </c>
      <c r="F1864" s="7">
        <v>45881</v>
      </c>
      <c r="G1864" s="8">
        <v>647.4</v>
      </c>
      <c r="H1864" s="7">
        <v>45848</v>
      </c>
      <c r="I1864" s="28">
        <v>-33</v>
      </c>
      <c r="J1864" s="8">
        <f>G1864*I1864</f>
        <v>-21364.2</v>
      </c>
    </row>
    <row r="1865" spans="1:10" ht="14.45" customHeight="1" x14ac:dyDescent="0.25">
      <c r="A1865" s="3" t="s">
        <v>96</v>
      </c>
      <c r="B1865" s="9" t="s">
        <v>95</v>
      </c>
      <c r="C1865" s="29">
        <v>25030803</v>
      </c>
      <c r="D1865" s="8">
        <v>1165.67</v>
      </c>
      <c r="E1865" s="7">
        <v>45701</v>
      </c>
      <c r="F1865" s="7">
        <v>45761</v>
      </c>
      <c r="G1865" s="8">
        <v>1120.8399999999999</v>
      </c>
      <c r="H1865" s="7">
        <v>45712</v>
      </c>
      <c r="I1865" s="28">
        <v>-49</v>
      </c>
      <c r="J1865" s="8">
        <f>G1865*I1865</f>
        <v>-54921.159999999996</v>
      </c>
    </row>
    <row r="1866" spans="1:10" ht="14.45" customHeight="1" x14ac:dyDescent="0.25">
      <c r="A1866" s="3" t="s">
        <v>387</v>
      </c>
      <c r="B1866" s="9" t="s">
        <v>386</v>
      </c>
      <c r="C1866" s="29">
        <v>2224926563</v>
      </c>
      <c r="D1866" s="8">
        <v>11410.91</v>
      </c>
      <c r="E1866" s="7">
        <v>45758</v>
      </c>
      <c r="F1866" s="7">
        <v>45818</v>
      </c>
      <c r="G1866" s="8">
        <v>10972.03</v>
      </c>
      <c r="H1866" s="7">
        <v>45804</v>
      </c>
      <c r="I1866" s="28">
        <v>-14</v>
      </c>
      <c r="J1866" s="8">
        <f>G1866*I1866</f>
        <v>-153608.42000000001</v>
      </c>
    </row>
    <row r="1867" spans="1:10" ht="14.45" customHeight="1" x14ac:dyDescent="0.25">
      <c r="A1867" s="3" t="s">
        <v>17</v>
      </c>
      <c r="B1867" s="9" t="s">
        <v>16</v>
      </c>
      <c r="C1867" s="9" t="s">
        <v>5374</v>
      </c>
      <c r="D1867" s="8">
        <v>828.05</v>
      </c>
      <c r="E1867" s="7">
        <v>45772</v>
      </c>
      <c r="F1867" s="7">
        <v>45832</v>
      </c>
      <c r="G1867" s="8">
        <v>796.2</v>
      </c>
      <c r="H1867" s="7">
        <v>45804</v>
      </c>
      <c r="I1867" s="28">
        <v>-28</v>
      </c>
      <c r="J1867" s="8">
        <f>G1867*I1867</f>
        <v>-22293.600000000002</v>
      </c>
    </row>
    <row r="1868" spans="1:10" ht="14.45" customHeight="1" x14ac:dyDescent="0.25">
      <c r="A1868" s="3" t="s">
        <v>14</v>
      </c>
      <c r="B1868" s="9" t="s">
        <v>13</v>
      </c>
      <c r="C1868" s="29">
        <v>1612715</v>
      </c>
      <c r="D1868" s="8">
        <v>2783.58</v>
      </c>
      <c r="E1868" s="7">
        <v>45758</v>
      </c>
      <c r="F1868" s="7">
        <v>45818</v>
      </c>
      <c r="G1868" s="8">
        <v>2676.52</v>
      </c>
      <c r="H1868" s="7">
        <v>45784</v>
      </c>
      <c r="I1868" s="28">
        <v>-34</v>
      </c>
      <c r="J1868" s="8">
        <f>G1868*I1868</f>
        <v>-91001.68</v>
      </c>
    </row>
    <row r="1869" spans="1:10" ht="14.45" customHeight="1" x14ac:dyDescent="0.25">
      <c r="A1869" s="3" t="s">
        <v>3826</v>
      </c>
      <c r="B1869" s="9" t="s">
        <v>3825</v>
      </c>
      <c r="C1869" s="9" t="s">
        <v>813</v>
      </c>
      <c r="D1869" s="8">
        <v>1802</v>
      </c>
      <c r="E1869" s="7">
        <v>45783</v>
      </c>
      <c r="F1869" s="7">
        <v>45806</v>
      </c>
      <c r="G1869" s="8">
        <v>1442</v>
      </c>
      <c r="H1869" s="7">
        <v>45804</v>
      </c>
      <c r="I1869" s="28">
        <v>-2</v>
      </c>
      <c r="J1869" s="8">
        <f>G1869*I1869</f>
        <v>-2884</v>
      </c>
    </row>
    <row r="1870" spans="1:10" ht="14.45" customHeight="1" x14ac:dyDescent="0.25">
      <c r="A1870" s="3" t="s">
        <v>14</v>
      </c>
      <c r="B1870" s="9" t="s">
        <v>13</v>
      </c>
      <c r="C1870" s="29">
        <v>1670410</v>
      </c>
      <c r="D1870" s="8">
        <v>80.599999999999994</v>
      </c>
      <c r="E1870" s="7">
        <v>45667</v>
      </c>
      <c r="F1870" s="7">
        <v>45727</v>
      </c>
      <c r="G1870" s="8">
        <v>77.5</v>
      </c>
      <c r="H1870" s="7">
        <v>45707</v>
      </c>
      <c r="I1870" s="28">
        <v>-20</v>
      </c>
      <c r="J1870" s="8">
        <f>G1870*I1870</f>
        <v>-1550</v>
      </c>
    </row>
    <row r="1871" spans="1:10" ht="14.45" customHeight="1" x14ac:dyDescent="0.25">
      <c r="A1871" s="3" t="s">
        <v>91</v>
      </c>
      <c r="B1871" s="9" t="s">
        <v>90</v>
      </c>
      <c r="C1871" s="9" t="s">
        <v>5373</v>
      </c>
      <c r="D1871" s="8">
        <v>69.89</v>
      </c>
      <c r="E1871" s="7">
        <v>45811</v>
      </c>
      <c r="F1871" s="7">
        <v>45871</v>
      </c>
      <c r="G1871" s="8">
        <v>67.2</v>
      </c>
      <c r="H1871" s="7">
        <v>45821</v>
      </c>
      <c r="I1871" s="28">
        <v>-50</v>
      </c>
      <c r="J1871" s="8">
        <f>G1871*I1871</f>
        <v>-3360</v>
      </c>
    </row>
    <row r="1872" spans="1:10" ht="14.45" customHeight="1" x14ac:dyDescent="0.25">
      <c r="A1872" s="3" t="s">
        <v>140</v>
      </c>
      <c r="B1872" s="9" t="s">
        <v>139</v>
      </c>
      <c r="C1872" s="29">
        <v>3201176681</v>
      </c>
      <c r="D1872" s="8">
        <v>26.52</v>
      </c>
      <c r="E1872" s="7">
        <v>45788</v>
      </c>
      <c r="F1872" s="7">
        <v>45848</v>
      </c>
      <c r="G1872" s="8">
        <v>25.5</v>
      </c>
      <c r="H1872" s="7">
        <v>45833</v>
      </c>
      <c r="I1872" s="28">
        <v>-15</v>
      </c>
      <c r="J1872" s="8">
        <f>G1872*I1872</f>
        <v>-382.5</v>
      </c>
    </row>
    <row r="1873" spans="1:10" ht="14.45" customHeight="1" x14ac:dyDescent="0.25">
      <c r="A1873" s="3" t="s">
        <v>96</v>
      </c>
      <c r="B1873" s="9" t="s">
        <v>95</v>
      </c>
      <c r="C1873" s="29">
        <v>25021501</v>
      </c>
      <c r="D1873" s="8">
        <v>1339.71</v>
      </c>
      <c r="E1873" s="7">
        <v>45688</v>
      </c>
      <c r="F1873" s="7">
        <v>45748</v>
      </c>
      <c r="G1873" s="8">
        <v>1265.71</v>
      </c>
      <c r="H1873" s="7">
        <v>45712</v>
      </c>
      <c r="I1873" s="28">
        <v>-36</v>
      </c>
      <c r="J1873" s="8">
        <f>G1873*I1873</f>
        <v>-45565.56</v>
      </c>
    </row>
    <row r="1874" spans="1:10" ht="14.45" customHeight="1" x14ac:dyDescent="0.25">
      <c r="A1874" s="3" t="s">
        <v>37</v>
      </c>
      <c r="B1874" s="9" t="s">
        <v>36</v>
      </c>
      <c r="C1874" s="9" t="s">
        <v>5372</v>
      </c>
      <c r="D1874" s="8">
        <v>1748.99</v>
      </c>
      <c r="E1874" s="7">
        <v>45765</v>
      </c>
      <c r="F1874" s="7">
        <v>45825</v>
      </c>
      <c r="G1874" s="8">
        <v>1433.6</v>
      </c>
      <c r="H1874" s="7">
        <v>45785</v>
      </c>
      <c r="I1874" s="28">
        <v>-40</v>
      </c>
      <c r="J1874" s="8">
        <f>G1874*I1874</f>
        <v>-57344</v>
      </c>
    </row>
    <row r="1875" spans="1:10" ht="14.45" customHeight="1" x14ac:dyDescent="0.25">
      <c r="A1875" s="3" t="s">
        <v>17</v>
      </c>
      <c r="B1875" s="9" t="s">
        <v>16</v>
      </c>
      <c r="C1875" s="9" t="s">
        <v>5371</v>
      </c>
      <c r="D1875" s="8">
        <v>567.84</v>
      </c>
      <c r="E1875" s="7">
        <v>45771</v>
      </c>
      <c r="F1875" s="7">
        <v>45832</v>
      </c>
      <c r="G1875" s="8">
        <v>546</v>
      </c>
      <c r="H1875" s="7">
        <v>45804</v>
      </c>
      <c r="I1875" s="28">
        <v>-28</v>
      </c>
      <c r="J1875" s="8">
        <f>G1875*I1875</f>
        <v>-15288</v>
      </c>
    </row>
    <row r="1876" spans="1:10" ht="14.45" customHeight="1" x14ac:dyDescent="0.25">
      <c r="A1876" s="3" t="s">
        <v>317</v>
      </c>
      <c r="B1876" s="9" t="s">
        <v>316</v>
      </c>
      <c r="C1876" s="9" t="s">
        <v>5370</v>
      </c>
      <c r="D1876" s="8">
        <v>137.18</v>
      </c>
      <c r="E1876" s="7">
        <v>45727</v>
      </c>
      <c r="F1876" s="7">
        <v>45787</v>
      </c>
      <c r="G1876" s="8">
        <v>131.9</v>
      </c>
      <c r="H1876" s="7">
        <v>45750</v>
      </c>
      <c r="I1876" s="28">
        <v>-37</v>
      </c>
      <c r="J1876" s="8">
        <f>G1876*I1876</f>
        <v>-4880.3</v>
      </c>
    </row>
    <row r="1877" spans="1:10" ht="14.45" customHeight="1" x14ac:dyDescent="0.25">
      <c r="A1877" s="3" t="s">
        <v>14</v>
      </c>
      <c r="B1877" s="9" t="s">
        <v>13</v>
      </c>
      <c r="C1877" s="29">
        <v>1632979</v>
      </c>
      <c r="D1877" s="8">
        <v>1342</v>
      </c>
      <c r="E1877" s="7">
        <v>45849</v>
      </c>
      <c r="F1877" s="7">
        <v>45909</v>
      </c>
      <c r="G1877" s="8">
        <v>1100</v>
      </c>
      <c r="H1877" s="7">
        <v>45890</v>
      </c>
      <c r="I1877" s="28">
        <v>-19</v>
      </c>
      <c r="J1877" s="8">
        <f>G1877*I1877</f>
        <v>-20900</v>
      </c>
    </row>
    <row r="1878" spans="1:10" ht="14.45" customHeight="1" x14ac:dyDescent="0.25">
      <c r="A1878" s="3" t="s">
        <v>14</v>
      </c>
      <c r="B1878" s="9" t="s">
        <v>13</v>
      </c>
      <c r="C1878" s="29">
        <v>1615946</v>
      </c>
      <c r="D1878" s="8">
        <v>14.19</v>
      </c>
      <c r="E1878" s="7">
        <v>45758</v>
      </c>
      <c r="F1878" s="7">
        <v>45818</v>
      </c>
      <c r="G1878" s="8">
        <v>13.64</v>
      </c>
      <c r="H1878" s="7">
        <v>45775</v>
      </c>
      <c r="I1878" s="28">
        <v>-43</v>
      </c>
      <c r="J1878" s="8">
        <f>G1878*I1878</f>
        <v>-586.52</v>
      </c>
    </row>
    <row r="1879" spans="1:10" ht="14.45" customHeight="1" x14ac:dyDescent="0.25">
      <c r="A1879" s="3" t="s">
        <v>17</v>
      </c>
      <c r="B1879" s="9" t="s">
        <v>16</v>
      </c>
      <c r="C1879" s="9" t="s">
        <v>5369</v>
      </c>
      <c r="D1879" s="8">
        <v>81.12</v>
      </c>
      <c r="E1879" s="7">
        <v>45795</v>
      </c>
      <c r="F1879" s="7">
        <v>45855</v>
      </c>
      <c r="G1879" s="8">
        <v>78</v>
      </c>
      <c r="H1879" s="7">
        <v>45817</v>
      </c>
      <c r="I1879" s="28">
        <v>-38</v>
      </c>
      <c r="J1879" s="8">
        <f>G1879*I1879</f>
        <v>-2964</v>
      </c>
    </row>
    <row r="1880" spans="1:10" ht="14.45" customHeight="1" x14ac:dyDescent="0.25">
      <c r="A1880" s="3" t="s">
        <v>17</v>
      </c>
      <c r="B1880" s="9" t="s">
        <v>16</v>
      </c>
      <c r="C1880" s="9" t="s">
        <v>5368</v>
      </c>
      <c r="D1880" s="8">
        <v>298.06</v>
      </c>
      <c r="E1880" s="7">
        <v>45835</v>
      </c>
      <c r="F1880" s="7">
        <v>45895</v>
      </c>
      <c r="G1880" s="8">
        <v>286.60000000000002</v>
      </c>
      <c r="H1880" s="7">
        <v>45889</v>
      </c>
      <c r="I1880" s="28">
        <v>-6</v>
      </c>
      <c r="J1880" s="8">
        <f>G1880*I1880</f>
        <v>-1719.6000000000001</v>
      </c>
    </row>
    <row r="1881" spans="1:10" ht="14.45" customHeight="1" x14ac:dyDescent="0.25">
      <c r="A1881" s="3" t="s">
        <v>91</v>
      </c>
      <c r="B1881" s="9" t="s">
        <v>90</v>
      </c>
      <c r="C1881" s="9" t="s">
        <v>5367</v>
      </c>
      <c r="D1881" s="8">
        <v>74.88</v>
      </c>
      <c r="E1881" s="7">
        <v>45687</v>
      </c>
      <c r="F1881" s="7">
        <v>45747</v>
      </c>
      <c r="G1881" s="8">
        <v>72</v>
      </c>
      <c r="H1881" s="7">
        <v>45782</v>
      </c>
      <c r="I1881" s="28">
        <v>35</v>
      </c>
      <c r="J1881" s="8">
        <f>G1881*I1881</f>
        <v>2520</v>
      </c>
    </row>
    <row r="1882" spans="1:10" ht="14.45" customHeight="1" x14ac:dyDescent="0.25">
      <c r="A1882" s="3" t="s">
        <v>140</v>
      </c>
      <c r="B1882" s="9" t="s">
        <v>139</v>
      </c>
      <c r="C1882" s="29">
        <v>3201170973</v>
      </c>
      <c r="D1882" s="8">
        <v>19.97</v>
      </c>
      <c r="E1882" s="7">
        <v>45769</v>
      </c>
      <c r="F1882" s="7">
        <v>45829</v>
      </c>
      <c r="G1882" s="8">
        <v>19.2</v>
      </c>
      <c r="H1882" s="7">
        <v>45793</v>
      </c>
      <c r="I1882" s="28">
        <v>-36</v>
      </c>
      <c r="J1882" s="8">
        <f>G1882*I1882</f>
        <v>-691.19999999999993</v>
      </c>
    </row>
    <row r="1883" spans="1:10" ht="14.45" customHeight="1" x14ac:dyDescent="0.25">
      <c r="A1883" s="3" t="s">
        <v>1359</v>
      </c>
      <c r="B1883" s="9" t="s">
        <v>1358</v>
      </c>
      <c r="C1883" s="9" t="s">
        <v>5366</v>
      </c>
      <c r="D1883" s="8">
        <v>386.76</v>
      </c>
      <c r="E1883" s="7">
        <v>45702</v>
      </c>
      <c r="F1883" s="7">
        <v>45762</v>
      </c>
      <c r="G1883" s="8">
        <v>371.88</v>
      </c>
      <c r="H1883" s="7">
        <v>45930</v>
      </c>
      <c r="I1883" s="28">
        <v>168</v>
      </c>
      <c r="J1883" s="8">
        <f>G1883*I1883</f>
        <v>62475.839999999997</v>
      </c>
    </row>
    <row r="1884" spans="1:10" ht="14.45" customHeight="1" x14ac:dyDescent="0.25">
      <c r="A1884" s="3" t="s">
        <v>817</v>
      </c>
      <c r="B1884" s="9" t="s">
        <v>816</v>
      </c>
      <c r="C1884" s="9" t="s">
        <v>5365</v>
      </c>
      <c r="D1884" s="8">
        <v>1682</v>
      </c>
      <c r="E1884" s="7">
        <v>45750</v>
      </c>
      <c r="F1884" s="7">
        <v>45763</v>
      </c>
      <c r="G1884" s="8">
        <v>1346</v>
      </c>
      <c r="H1884" s="7">
        <v>45763</v>
      </c>
      <c r="I1884" s="28">
        <v>0</v>
      </c>
      <c r="J1884" s="8">
        <f>G1884*I1884</f>
        <v>0</v>
      </c>
    </row>
    <row r="1885" spans="1:10" ht="14.45" customHeight="1" x14ac:dyDescent="0.25">
      <c r="A1885" s="3" t="s">
        <v>348</v>
      </c>
      <c r="B1885" s="9" t="s">
        <v>347</v>
      </c>
      <c r="C1885" s="9" t="s">
        <v>4528</v>
      </c>
      <c r="D1885" s="8">
        <v>5101.2299999999996</v>
      </c>
      <c r="E1885" s="7">
        <v>45783</v>
      </c>
      <c r="F1885" s="7">
        <v>45843</v>
      </c>
      <c r="G1885" s="8">
        <v>4333.24</v>
      </c>
      <c r="H1885" s="7">
        <v>45804</v>
      </c>
      <c r="I1885" s="28">
        <v>-39</v>
      </c>
      <c r="J1885" s="8">
        <f>G1885*I1885</f>
        <v>-168996.36</v>
      </c>
    </row>
    <row r="1886" spans="1:10" ht="14.45" customHeight="1" x14ac:dyDescent="0.25">
      <c r="A1886" s="3" t="s">
        <v>17</v>
      </c>
      <c r="B1886" s="9" t="s">
        <v>16</v>
      </c>
      <c r="C1886" s="9" t="s">
        <v>5364</v>
      </c>
      <c r="D1886" s="8">
        <v>359.42</v>
      </c>
      <c r="E1886" s="7">
        <v>45751</v>
      </c>
      <c r="F1886" s="7">
        <v>45811</v>
      </c>
      <c r="G1886" s="8">
        <v>345.6</v>
      </c>
      <c r="H1886" s="7">
        <v>45763</v>
      </c>
      <c r="I1886" s="28">
        <v>-48</v>
      </c>
      <c r="J1886" s="8">
        <f>G1886*I1886</f>
        <v>-16588.800000000003</v>
      </c>
    </row>
    <row r="1887" spans="1:10" ht="14.45" customHeight="1" x14ac:dyDescent="0.25">
      <c r="A1887" s="3" t="s">
        <v>3155</v>
      </c>
      <c r="B1887" s="9" t="s">
        <v>3154</v>
      </c>
      <c r="C1887" s="9" t="s">
        <v>5363</v>
      </c>
      <c r="D1887" s="8">
        <v>640.5</v>
      </c>
      <c r="E1887" s="7">
        <v>45756</v>
      </c>
      <c r="F1887" s="7">
        <v>45816</v>
      </c>
      <c r="G1887" s="8">
        <v>525</v>
      </c>
      <c r="H1887" s="7">
        <v>45775</v>
      </c>
      <c r="I1887" s="28">
        <v>-41</v>
      </c>
      <c r="J1887" s="8">
        <f>G1887*I1887</f>
        <v>-21525</v>
      </c>
    </row>
    <row r="1888" spans="1:10" ht="14.45" customHeight="1" x14ac:dyDescent="0.25">
      <c r="A1888" s="3" t="s">
        <v>14</v>
      </c>
      <c r="B1888" s="9" t="s">
        <v>13</v>
      </c>
      <c r="C1888" s="29">
        <v>1663276</v>
      </c>
      <c r="D1888" s="8">
        <v>80.599999999999994</v>
      </c>
      <c r="E1888" s="7">
        <v>45638</v>
      </c>
      <c r="F1888" s="7">
        <v>45698</v>
      </c>
      <c r="G1888" s="8">
        <v>77.5</v>
      </c>
      <c r="H1888" s="7">
        <v>45701</v>
      </c>
      <c r="I1888" s="28">
        <v>3</v>
      </c>
      <c r="J1888" s="8">
        <f>G1888*I1888</f>
        <v>232.5</v>
      </c>
    </row>
    <row r="1889" spans="1:10" ht="14.45" customHeight="1" x14ac:dyDescent="0.25">
      <c r="A1889" s="3" t="s">
        <v>401</v>
      </c>
      <c r="B1889" s="9" t="s">
        <v>400</v>
      </c>
      <c r="C1889" s="9" t="s">
        <v>5362</v>
      </c>
      <c r="D1889" s="8">
        <v>1195.5999999999999</v>
      </c>
      <c r="E1889" s="7">
        <v>45724</v>
      </c>
      <c r="F1889" s="7">
        <v>45784</v>
      </c>
      <c r="G1889" s="8">
        <v>980</v>
      </c>
      <c r="H1889" s="7">
        <v>45741</v>
      </c>
      <c r="I1889" s="28">
        <v>-43</v>
      </c>
      <c r="J1889" s="8">
        <f>G1889*I1889</f>
        <v>-42140</v>
      </c>
    </row>
    <row r="1890" spans="1:10" ht="14.45" customHeight="1" x14ac:dyDescent="0.25">
      <c r="A1890" s="3" t="s">
        <v>1291</v>
      </c>
      <c r="B1890" s="9" t="s">
        <v>1290</v>
      </c>
      <c r="C1890" s="9" t="s">
        <v>1491</v>
      </c>
      <c r="D1890" s="8">
        <v>2110.37</v>
      </c>
      <c r="E1890" s="7">
        <v>45822</v>
      </c>
      <c r="F1890" s="7">
        <v>45882</v>
      </c>
      <c r="G1890" s="8">
        <v>2029.2</v>
      </c>
      <c r="H1890" s="7">
        <v>45867</v>
      </c>
      <c r="I1890" s="28">
        <v>-15</v>
      </c>
      <c r="J1890" s="8">
        <f>G1890*I1890</f>
        <v>-30438</v>
      </c>
    </row>
    <row r="1891" spans="1:10" ht="14.45" customHeight="1" x14ac:dyDescent="0.25">
      <c r="A1891" s="3" t="s">
        <v>1429</v>
      </c>
      <c r="B1891" s="9" t="s">
        <v>1428</v>
      </c>
      <c r="C1891" s="29">
        <v>500250983</v>
      </c>
      <c r="D1891" s="8">
        <v>765.16</v>
      </c>
      <c r="E1891" s="7">
        <v>45700</v>
      </c>
      <c r="F1891" s="7">
        <v>45760</v>
      </c>
      <c r="G1891" s="8">
        <v>765.16</v>
      </c>
      <c r="H1891" s="7">
        <v>45737</v>
      </c>
      <c r="I1891" s="28">
        <v>-23</v>
      </c>
      <c r="J1891" s="8">
        <f>G1891*I1891</f>
        <v>-17598.68</v>
      </c>
    </row>
    <row r="1892" spans="1:10" ht="14.45" customHeight="1" x14ac:dyDescent="0.25">
      <c r="A1892" s="3" t="s">
        <v>2706</v>
      </c>
      <c r="B1892" s="9" t="s">
        <v>2705</v>
      </c>
      <c r="C1892" s="29">
        <v>76</v>
      </c>
      <c r="D1892" s="8">
        <v>1903.82</v>
      </c>
      <c r="E1892" s="7">
        <v>45836</v>
      </c>
      <c r="F1892" s="7">
        <v>45896</v>
      </c>
      <c r="G1892" s="8">
        <v>1830.6</v>
      </c>
      <c r="H1892" s="7">
        <v>45890</v>
      </c>
      <c r="I1892" s="28">
        <v>-6</v>
      </c>
      <c r="J1892" s="8">
        <f>G1892*I1892</f>
        <v>-10983.599999999999</v>
      </c>
    </row>
    <row r="1893" spans="1:10" ht="14.45" customHeight="1" x14ac:dyDescent="0.25">
      <c r="A1893" s="3" t="s">
        <v>28</v>
      </c>
      <c r="B1893" s="9" t="s">
        <v>27</v>
      </c>
      <c r="C1893" s="9" t="s">
        <v>343</v>
      </c>
      <c r="D1893" s="8">
        <v>10800</v>
      </c>
      <c r="E1893" s="7">
        <v>45752</v>
      </c>
      <c r="F1893" s="7">
        <v>45812</v>
      </c>
      <c r="G1893" s="8">
        <v>10800</v>
      </c>
      <c r="H1893" s="7">
        <v>45775</v>
      </c>
      <c r="I1893" s="28">
        <v>-37</v>
      </c>
      <c r="J1893" s="8">
        <f>G1893*I1893</f>
        <v>-399600</v>
      </c>
    </row>
    <row r="1894" spans="1:10" ht="14.45" customHeight="1" x14ac:dyDescent="0.25">
      <c r="A1894" s="3" t="s">
        <v>14</v>
      </c>
      <c r="B1894" s="9" t="s">
        <v>13</v>
      </c>
      <c r="C1894" s="29">
        <v>1660445</v>
      </c>
      <c r="D1894" s="8">
        <v>343.2</v>
      </c>
      <c r="E1894" s="7">
        <v>45639</v>
      </c>
      <c r="F1894" s="7">
        <v>45699</v>
      </c>
      <c r="G1894" s="8">
        <v>330</v>
      </c>
      <c r="H1894" s="7">
        <v>45691</v>
      </c>
      <c r="I1894" s="28">
        <v>-8</v>
      </c>
      <c r="J1894" s="8">
        <f>G1894*I1894</f>
        <v>-2640</v>
      </c>
    </row>
    <row r="1895" spans="1:10" ht="14.45" customHeight="1" x14ac:dyDescent="0.25">
      <c r="A1895" s="3" t="s">
        <v>37</v>
      </c>
      <c r="B1895" s="9" t="s">
        <v>36</v>
      </c>
      <c r="C1895" s="9" t="s">
        <v>5361</v>
      </c>
      <c r="D1895" s="8">
        <v>6221.9</v>
      </c>
      <c r="E1895" s="7">
        <v>45765</v>
      </c>
      <c r="F1895" s="7">
        <v>45825</v>
      </c>
      <c r="G1895" s="8">
        <v>5099.92</v>
      </c>
      <c r="H1895" s="7">
        <v>45785</v>
      </c>
      <c r="I1895" s="28">
        <v>-40</v>
      </c>
      <c r="J1895" s="8">
        <f>G1895*I1895</f>
        <v>-203996.79999999999</v>
      </c>
    </row>
    <row r="1896" spans="1:10" ht="14.45" customHeight="1" x14ac:dyDescent="0.25">
      <c r="A1896" s="3" t="s">
        <v>4518</v>
      </c>
      <c r="B1896" s="9" t="s">
        <v>4517</v>
      </c>
      <c r="C1896" s="9" t="s">
        <v>226</v>
      </c>
      <c r="D1896" s="8">
        <v>3395.88</v>
      </c>
      <c r="E1896" s="7">
        <v>45713</v>
      </c>
      <c r="F1896" s="7">
        <v>45730</v>
      </c>
      <c r="G1896" s="8">
        <v>2860.59</v>
      </c>
      <c r="H1896" s="7">
        <v>45730</v>
      </c>
      <c r="I1896" s="28">
        <v>0</v>
      </c>
      <c r="J1896" s="8">
        <f>G1896*I1896</f>
        <v>0</v>
      </c>
    </row>
    <row r="1897" spans="1:10" ht="14.45" customHeight="1" x14ac:dyDescent="0.25">
      <c r="A1897" s="3" t="s">
        <v>866</v>
      </c>
      <c r="B1897" s="9" t="s">
        <v>865</v>
      </c>
      <c r="C1897" s="29">
        <v>26286742</v>
      </c>
      <c r="D1897" s="8">
        <v>6961.22</v>
      </c>
      <c r="E1897" s="7">
        <v>45721</v>
      </c>
      <c r="F1897" s="7">
        <v>45781</v>
      </c>
      <c r="G1897" s="8">
        <v>5705.92</v>
      </c>
      <c r="H1897" s="7">
        <v>45737</v>
      </c>
      <c r="I1897" s="28">
        <v>-44</v>
      </c>
      <c r="J1897" s="8">
        <f>G1897*I1897</f>
        <v>-251060.48000000001</v>
      </c>
    </row>
    <row r="1898" spans="1:10" ht="14.45" customHeight="1" x14ac:dyDescent="0.25">
      <c r="A1898" s="3" t="s">
        <v>91</v>
      </c>
      <c r="B1898" s="9" t="s">
        <v>90</v>
      </c>
      <c r="C1898" s="9" t="s">
        <v>5360</v>
      </c>
      <c r="D1898" s="8">
        <v>96.72</v>
      </c>
      <c r="E1898" s="7">
        <v>45670</v>
      </c>
      <c r="F1898" s="7">
        <v>45730</v>
      </c>
      <c r="G1898" s="8">
        <v>93</v>
      </c>
      <c r="H1898" s="7">
        <v>45705</v>
      </c>
      <c r="I1898" s="28">
        <v>-25</v>
      </c>
      <c r="J1898" s="8">
        <f>G1898*I1898</f>
        <v>-2325</v>
      </c>
    </row>
    <row r="1899" spans="1:10" ht="14.45" customHeight="1" x14ac:dyDescent="0.25">
      <c r="A1899" s="3" t="s">
        <v>91</v>
      </c>
      <c r="B1899" s="9" t="s">
        <v>90</v>
      </c>
      <c r="C1899" s="9" t="s">
        <v>5359</v>
      </c>
      <c r="D1899" s="8">
        <v>77.38</v>
      </c>
      <c r="E1899" s="7">
        <v>45687</v>
      </c>
      <c r="F1899" s="7">
        <v>45747</v>
      </c>
      <c r="G1899" s="8">
        <v>74.400000000000006</v>
      </c>
      <c r="H1899" s="7">
        <v>45719</v>
      </c>
      <c r="I1899" s="28">
        <v>-28</v>
      </c>
      <c r="J1899" s="8">
        <f>G1899*I1899</f>
        <v>-2083.2000000000003</v>
      </c>
    </row>
    <row r="1900" spans="1:10" ht="14.45" customHeight="1" x14ac:dyDescent="0.25">
      <c r="A1900" s="3" t="s">
        <v>666</v>
      </c>
      <c r="B1900" s="9" t="s">
        <v>665</v>
      </c>
      <c r="C1900" s="9" t="s">
        <v>507</v>
      </c>
      <c r="D1900" s="8">
        <v>1039.07</v>
      </c>
      <c r="E1900" s="7">
        <v>45719</v>
      </c>
      <c r="F1900" s="7">
        <v>45779</v>
      </c>
      <c r="G1900" s="8">
        <v>851.7</v>
      </c>
      <c r="H1900" s="7">
        <v>45740</v>
      </c>
      <c r="I1900" s="28">
        <v>-39</v>
      </c>
      <c r="J1900" s="8">
        <f>G1900*I1900</f>
        <v>-33216.300000000003</v>
      </c>
    </row>
    <row r="1901" spans="1:10" ht="14.45" customHeight="1" x14ac:dyDescent="0.25">
      <c r="A1901" s="3" t="s">
        <v>822</v>
      </c>
      <c r="B1901" s="9" t="s">
        <v>821</v>
      </c>
      <c r="C1901" s="9" t="s">
        <v>5358</v>
      </c>
      <c r="D1901" s="8">
        <v>2874.93</v>
      </c>
      <c r="E1901" s="7">
        <v>45719</v>
      </c>
      <c r="F1901" s="7">
        <v>45779</v>
      </c>
      <c r="G1901" s="8">
        <v>2356.5</v>
      </c>
      <c r="H1901" s="7">
        <v>45737</v>
      </c>
      <c r="I1901" s="28">
        <v>-42</v>
      </c>
      <c r="J1901" s="8">
        <f>G1901*I1901</f>
        <v>-98973</v>
      </c>
    </row>
    <row r="1902" spans="1:10" ht="14.45" customHeight="1" x14ac:dyDescent="0.25">
      <c r="A1902" s="3" t="s">
        <v>14</v>
      </c>
      <c r="B1902" s="9" t="s">
        <v>13</v>
      </c>
      <c r="C1902" s="29">
        <v>1670335</v>
      </c>
      <c r="D1902" s="8">
        <v>354.64</v>
      </c>
      <c r="E1902" s="7">
        <v>45667</v>
      </c>
      <c r="F1902" s="7">
        <v>45727</v>
      </c>
      <c r="G1902" s="8">
        <v>341</v>
      </c>
      <c r="H1902" s="7">
        <v>45721</v>
      </c>
      <c r="I1902" s="28">
        <v>-6</v>
      </c>
      <c r="J1902" s="8">
        <f>G1902*I1902</f>
        <v>-2046</v>
      </c>
    </row>
    <row r="1903" spans="1:10" ht="14.45" customHeight="1" x14ac:dyDescent="0.25">
      <c r="A1903" s="3" t="s">
        <v>1388</v>
      </c>
      <c r="B1903" s="9" t="s">
        <v>1387</v>
      </c>
      <c r="C1903" s="9" t="s">
        <v>343</v>
      </c>
      <c r="D1903" s="8">
        <v>2325</v>
      </c>
      <c r="E1903" s="7">
        <v>45726</v>
      </c>
      <c r="F1903" s="7">
        <v>45786</v>
      </c>
      <c r="G1903" s="8">
        <v>2325</v>
      </c>
      <c r="H1903" s="7">
        <v>45740</v>
      </c>
      <c r="I1903" s="28">
        <v>-46</v>
      </c>
      <c r="J1903" s="8">
        <f>G1903*I1903</f>
        <v>-106950</v>
      </c>
    </row>
    <row r="1904" spans="1:10" ht="14.45" customHeight="1" x14ac:dyDescent="0.25">
      <c r="A1904" s="3" t="s">
        <v>317</v>
      </c>
      <c r="B1904" s="9" t="s">
        <v>316</v>
      </c>
      <c r="C1904" s="9" t="s">
        <v>5357</v>
      </c>
      <c r="D1904" s="8">
        <v>169.83</v>
      </c>
      <c r="E1904" s="7">
        <v>45727</v>
      </c>
      <c r="F1904" s="7">
        <v>45787</v>
      </c>
      <c r="G1904" s="8">
        <v>163.30000000000001</v>
      </c>
      <c r="H1904" s="7">
        <v>45758</v>
      </c>
      <c r="I1904" s="28">
        <v>-29</v>
      </c>
      <c r="J1904" s="8">
        <f>G1904*I1904</f>
        <v>-4735.7000000000007</v>
      </c>
    </row>
    <row r="1905" spans="1:10" ht="14.45" customHeight="1" x14ac:dyDescent="0.25">
      <c r="A1905" s="3" t="s">
        <v>682</v>
      </c>
      <c r="B1905" s="9" t="s">
        <v>681</v>
      </c>
      <c r="C1905" s="29">
        <v>9675310540</v>
      </c>
      <c r="D1905" s="8">
        <v>3379.64</v>
      </c>
      <c r="E1905" s="7">
        <v>45744</v>
      </c>
      <c r="F1905" s="7">
        <v>45804</v>
      </c>
      <c r="G1905" s="8">
        <v>2770.2</v>
      </c>
      <c r="H1905" s="7">
        <v>45761</v>
      </c>
      <c r="I1905" s="28">
        <v>-43</v>
      </c>
      <c r="J1905" s="8">
        <f>G1905*I1905</f>
        <v>-119118.59999999999</v>
      </c>
    </row>
    <row r="1906" spans="1:10" ht="14.45" customHeight="1" x14ac:dyDescent="0.25">
      <c r="A1906" s="3" t="s">
        <v>14</v>
      </c>
      <c r="B1906" s="9" t="s">
        <v>13</v>
      </c>
      <c r="C1906" s="29">
        <v>1635322</v>
      </c>
      <c r="D1906" s="8">
        <v>80.599999999999994</v>
      </c>
      <c r="E1906" s="7">
        <v>45877</v>
      </c>
      <c r="F1906" s="7">
        <v>45937</v>
      </c>
      <c r="G1906" s="8">
        <v>77.5</v>
      </c>
      <c r="H1906" s="7">
        <v>45898</v>
      </c>
      <c r="I1906" s="28">
        <v>-39</v>
      </c>
      <c r="J1906" s="8">
        <f>G1906*I1906</f>
        <v>-3022.5</v>
      </c>
    </row>
    <row r="1907" spans="1:10" ht="14.45" customHeight="1" x14ac:dyDescent="0.25">
      <c r="A1907" s="3" t="s">
        <v>174</v>
      </c>
      <c r="B1907" s="9" t="s">
        <v>173</v>
      </c>
      <c r="C1907" s="9" t="s">
        <v>5356</v>
      </c>
      <c r="D1907" s="8">
        <v>1034.28</v>
      </c>
      <c r="E1907" s="7">
        <v>45917</v>
      </c>
      <c r="F1907" s="7">
        <v>45977</v>
      </c>
      <c r="G1907" s="8">
        <v>994.5</v>
      </c>
      <c r="H1907" s="7">
        <v>45926</v>
      </c>
      <c r="I1907" s="28">
        <v>-51</v>
      </c>
      <c r="J1907" s="8">
        <f>G1907*I1907</f>
        <v>-50719.5</v>
      </c>
    </row>
    <row r="1908" spans="1:10" ht="14.45" customHeight="1" x14ac:dyDescent="0.25">
      <c r="A1908" s="3" t="s">
        <v>871</v>
      </c>
      <c r="B1908" s="9" t="s">
        <v>870</v>
      </c>
      <c r="C1908" s="9" t="s">
        <v>5355</v>
      </c>
      <c r="D1908" s="8">
        <v>270.39999999999998</v>
      </c>
      <c r="E1908" s="7">
        <v>45630</v>
      </c>
      <c r="F1908" s="7">
        <v>45690</v>
      </c>
      <c r="G1908" s="8">
        <v>270.39999999999998</v>
      </c>
      <c r="H1908" s="7">
        <v>45691</v>
      </c>
      <c r="I1908" s="28">
        <v>1</v>
      </c>
      <c r="J1908" s="8">
        <f>G1908*I1908</f>
        <v>270.39999999999998</v>
      </c>
    </row>
    <row r="1909" spans="1:10" ht="14.45" customHeight="1" x14ac:dyDescent="0.25">
      <c r="A1909" s="3" t="s">
        <v>37</v>
      </c>
      <c r="B1909" s="9" t="s">
        <v>36</v>
      </c>
      <c r="C1909" s="9" t="s">
        <v>5354</v>
      </c>
      <c r="D1909" s="8">
        <v>2031.21</v>
      </c>
      <c r="E1909" s="7">
        <v>45727</v>
      </c>
      <c r="F1909" s="7">
        <v>45787</v>
      </c>
      <c r="G1909" s="8">
        <v>1664.93</v>
      </c>
      <c r="H1909" s="7">
        <v>45751</v>
      </c>
      <c r="I1909" s="28">
        <v>-36</v>
      </c>
      <c r="J1909" s="8">
        <f>G1909*I1909</f>
        <v>-59937.48</v>
      </c>
    </row>
    <row r="1910" spans="1:10" ht="14.45" customHeight="1" x14ac:dyDescent="0.25">
      <c r="A1910" s="3" t="s">
        <v>17</v>
      </c>
      <c r="B1910" s="9" t="s">
        <v>16</v>
      </c>
      <c r="C1910" s="9" t="s">
        <v>5353</v>
      </c>
      <c r="D1910" s="8">
        <v>267.7</v>
      </c>
      <c r="E1910" s="7">
        <v>45714</v>
      </c>
      <c r="F1910" s="7">
        <v>45774</v>
      </c>
      <c r="G1910" s="8">
        <v>257.39999999999998</v>
      </c>
      <c r="H1910" s="7">
        <v>45723</v>
      </c>
      <c r="I1910" s="28">
        <v>-51</v>
      </c>
      <c r="J1910" s="8">
        <f>G1910*I1910</f>
        <v>-13127.4</v>
      </c>
    </row>
    <row r="1911" spans="1:10" ht="14.45" customHeight="1" x14ac:dyDescent="0.25">
      <c r="A1911" s="3" t="s">
        <v>1627</v>
      </c>
      <c r="B1911" s="9" t="s">
        <v>1626</v>
      </c>
      <c r="C1911" s="9" t="s">
        <v>5352</v>
      </c>
      <c r="D1911" s="8">
        <v>33060.980000000003</v>
      </c>
      <c r="E1911" s="7">
        <v>45852</v>
      </c>
      <c r="F1911" s="7">
        <v>45912</v>
      </c>
      <c r="G1911" s="8">
        <v>27099.16</v>
      </c>
      <c r="H1911" s="7">
        <v>45875</v>
      </c>
      <c r="I1911" s="28">
        <v>-37</v>
      </c>
      <c r="J1911" s="8">
        <f>G1911*I1911</f>
        <v>-1002668.92</v>
      </c>
    </row>
    <row r="1912" spans="1:10" ht="14.45" customHeight="1" x14ac:dyDescent="0.25">
      <c r="A1912" s="3" t="s">
        <v>152</v>
      </c>
      <c r="B1912" s="9" t="s">
        <v>151</v>
      </c>
      <c r="C1912" s="29">
        <v>252003331</v>
      </c>
      <c r="D1912" s="8">
        <v>277.89</v>
      </c>
      <c r="E1912" s="7">
        <v>45695</v>
      </c>
      <c r="F1912" s="7">
        <v>45755</v>
      </c>
      <c r="G1912" s="8">
        <v>267.2</v>
      </c>
      <c r="H1912" s="7">
        <v>45721</v>
      </c>
      <c r="I1912" s="28">
        <v>-34</v>
      </c>
      <c r="J1912" s="8">
        <f>G1912*I1912</f>
        <v>-9084.7999999999993</v>
      </c>
    </row>
    <row r="1913" spans="1:10" ht="14.45" customHeight="1" x14ac:dyDescent="0.25">
      <c r="A1913" s="3" t="s">
        <v>641</v>
      </c>
      <c r="B1913" s="9" t="s">
        <v>640</v>
      </c>
      <c r="C1913" s="29">
        <v>2025907758</v>
      </c>
      <c r="D1913" s="8">
        <v>549.41999999999996</v>
      </c>
      <c r="E1913" s="7">
        <v>45838</v>
      </c>
      <c r="F1913" s="7">
        <v>45898</v>
      </c>
      <c r="G1913" s="8">
        <v>528.29</v>
      </c>
      <c r="H1913" s="7">
        <v>45930</v>
      </c>
      <c r="I1913" s="28">
        <v>32</v>
      </c>
      <c r="J1913" s="8">
        <f>G1913*I1913</f>
        <v>16905.28</v>
      </c>
    </row>
    <row r="1914" spans="1:10" ht="14.45" customHeight="1" x14ac:dyDescent="0.25">
      <c r="A1914" s="3" t="s">
        <v>37</v>
      </c>
      <c r="B1914" s="9" t="s">
        <v>36</v>
      </c>
      <c r="C1914" s="9" t="s">
        <v>5351</v>
      </c>
      <c r="D1914" s="8">
        <v>2670.34</v>
      </c>
      <c r="E1914" s="7">
        <v>45645</v>
      </c>
      <c r="F1914" s="7">
        <v>45705</v>
      </c>
      <c r="G1914" s="8">
        <v>2188.8000000000002</v>
      </c>
      <c r="H1914" s="7">
        <v>45664</v>
      </c>
      <c r="I1914" s="28">
        <v>-41</v>
      </c>
      <c r="J1914" s="8">
        <f>G1914*I1914</f>
        <v>-89740.800000000003</v>
      </c>
    </row>
    <row r="1915" spans="1:10" ht="14.45" customHeight="1" x14ac:dyDescent="0.25">
      <c r="A1915" s="3" t="s">
        <v>111</v>
      </c>
      <c r="B1915" s="9" t="s">
        <v>110</v>
      </c>
      <c r="C1915" s="9" t="s">
        <v>135</v>
      </c>
      <c r="D1915" s="8">
        <v>3454.31</v>
      </c>
      <c r="E1915" s="7">
        <v>45664</v>
      </c>
      <c r="F1915" s="7">
        <v>45724</v>
      </c>
      <c r="G1915" s="8">
        <v>2831.4</v>
      </c>
      <c r="H1915" s="7">
        <v>45680</v>
      </c>
      <c r="I1915" s="28">
        <v>-44</v>
      </c>
      <c r="J1915" s="8">
        <f>G1915*I1915</f>
        <v>-124581.6</v>
      </c>
    </row>
    <row r="1916" spans="1:10" ht="14.45" customHeight="1" x14ac:dyDescent="0.25">
      <c r="A1916" s="3" t="s">
        <v>37</v>
      </c>
      <c r="B1916" s="9" t="s">
        <v>36</v>
      </c>
      <c r="C1916" s="9" t="s">
        <v>5350</v>
      </c>
      <c r="D1916" s="8">
        <v>487.06</v>
      </c>
      <c r="E1916" s="7">
        <v>45645</v>
      </c>
      <c r="F1916" s="7">
        <v>45705</v>
      </c>
      <c r="G1916" s="8">
        <v>399.23</v>
      </c>
      <c r="H1916" s="7">
        <v>45664</v>
      </c>
      <c r="I1916" s="28">
        <v>-41</v>
      </c>
      <c r="J1916" s="8">
        <f>G1916*I1916</f>
        <v>-16368.43</v>
      </c>
    </row>
    <row r="1917" spans="1:10" ht="14.45" customHeight="1" x14ac:dyDescent="0.25">
      <c r="A1917" s="3" t="s">
        <v>2812</v>
      </c>
      <c r="B1917" s="9" t="s">
        <v>2811</v>
      </c>
      <c r="C1917" s="9" t="s">
        <v>5349</v>
      </c>
      <c r="D1917" s="8">
        <v>3280</v>
      </c>
      <c r="E1917" s="7">
        <v>45819</v>
      </c>
      <c r="F1917" s="7">
        <v>45879</v>
      </c>
      <c r="G1917" s="8">
        <v>3280</v>
      </c>
      <c r="H1917" s="7">
        <v>45845</v>
      </c>
      <c r="I1917" s="28">
        <v>-34</v>
      </c>
      <c r="J1917" s="8">
        <f>G1917*I1917</f>
        <v>-111520</v>
      </c>
    </row>
    <row r="1918" spans="1:10" ht="14.45" customHeight="1" x14ac:dyDescent="0.25">
      <c r="A1918" s="3" t="s">
        <v>140</v>
      </c>
      <c r="B1918" s="9" t="s">
        <v>139</v>
      </c>
      <c r="C1918" s="29">
        <v>3201168399</v>
      </c>
      <c r="D1918" s="8">
        <v>681.25</v>
      </c>
      <c r="E1918" s="7">
        <v>45758</v>
      </c>
      <c r="F1918" s="7">
        <v>45818</v>
      </c>
      <c r="G1918" s="8">
        <v>655.04999999999995</v>
      </c>
      <c r="H1918" s="7">
        <v>45782</v>
      </c>
      <c r="I1918" s="28">
        <v>-36</v>
      </c>
      <c r="J1918" s="8">
        <f>G1918*I1918</f>
        <v>-23581.8</v>
      </c>
    </row>
    <row r="1919" spans="1:10" ht="14.45" customHeight="1" x14ac:dyDescent="0.25">
      <c r="A1919" s="3" t="s">
        <v>140</v>
      </c>
      <c r="B1919" s="9" t="s">
        <v>139</v>
      </c>
      <c r="C1919" s="29">
        <v>3201196365</v>
      </c>
      <c r="D1919" s="8">
        <v>78</v>
      </c>
      <c r="E1919" s="7">
        <v>45835</v>
      </c>
      <c r="F1919" s="7">
        <v>45894</v>
      </c>
      <c r="G1919" s="8">
        <v>75</v>
      </c>
      <c r="H1919" s="7">
        <v>45867</v>
      </c>
      <c r="I1919" s="28">
        <v>-27</v>
      </c>
      <c r="J1919" s="8">
        <f>G1919*I1919</f>
        <v>-2025</v>
      </c>
    </row>
    <row r="1920" spans="1:10" ht="14.45" customHeight="1" x14ac:dyDescent="0.25">
      <c r="A1920" s="3" t="s">
        <v>140</v>
      </c>
      <c r="B1920" s="9" t="s">
        <v>139</v>
      </c>
      <c r="C1920" s="29">
        <v>3201156770</v>
      </c>
      <c r="D1920" s="8">
        <v>228.07</v>
      </c>
      <c r="E1920" s="7">
        <v>45703</v>
      </c>
      <c r="F1920" s="7">
        <v>45763</v>
      </c>
      <c r="G1920" s="8">
        <v>219.3</v>
      </c>
      <c r="H1920" s="7">
        <v>45726</v>
      </c>
      <c r="I1920" s="28">
        <v>-37</v>
      </c>
      <c r="J1920" s="8">
        <f>G1920*I1920</f>
        <v>-8114.1</v>
      </c>
    </row>
    <row r="1921" spans="1:10" ht="14.45" customHeight="1" x14ac:dyDescent="0.25">
      <c r="A1921" s="3" t="s">
        <v>140</v>
      </c>
      <c r="B1921" s="9" t="s">
        <v>139</v>
      </c>
      <c r="C1921" s="29">
        <v>3201156792</v>
      </c>
      <c r="D1921" s="8">
        <v>279.33999999999997</v>
      </c>
      <c r="E1921" s="7">
        <v>45703</v>
      </c>
      <c r="F1921" s="7">
        <v>45763</v>
      </c>
      <c r="G1921" s="8">
        <v>268.60000000000002</v>
      </c>
      <c r="H1921" s="7">
        <v>45726</v>
      </c>
      <c r="I1921" s="28">
        <v>-37</v>
      </c>
      <c r="J1921" s="8">
        <f>G1921*I1921</f>
        <v>-9938.2000000000007</v>
      </c>
    </row>
    <row r="1922" spans="1:10" ht="14.45" customHeight="1" x14ac:dyDescent="0.25">
      <c r="A1922" s="3" t="s">
        <v>1514</v>
      </c>
      <c r="B1922" s="9" t="s">
        <v>1513</v>
      </c>
      <c r="C1922" s="9" t="s">
        <v>5348</v>
      </c>
      <c r="D1922" s="8">
        <v>357</v>
      </c>
      <c r="E1922" s="7">
        <v>45842</v>
      </c>
      <c r="F1922" s="7">
        <v>45902</v>
      </c>
      <c r="G1922" s="8">
        <v>357</v>
      </c>
      <c r="H1922" s="7">
        <v>45887</v>
      </c>
      <c r="I1922" s="28">
        <v>-15</v>
      </c>
      <c r="J1922" s="8">
        <f>G1922*I1922</f>
        <v>-5355</v>
      </c>
    </row>
    <row r="1923" spans="1:10" ht="14.45" customHeight="1" x14ac:dyDescent="0.25">
      <c r="A1923" s="3" t="s">
        <v>4752</v>
      </c>
      <c r="B1923" s="9" t="s">
        <v>4751</v>
      </c>
      <c r="C1923" s="9" t="s">
        <v>5347</v>
      </c>
      <c r="D1923" s="8">
        <v>70601.399999999994</v>
      </c>
      <c r="E1923" s="7">
        <v>45660</v>
      </c>
      <c r="F1923" s="7">
        <v>45720</v>
      </c>
      <c r="G1923" s="8">
        <v>57870</v>
      </c>
      <c r="H1923" s="7">
        <v>45672</v>
      </c>
      <c r="I1923" s="28">
        <v>-48</v>
      </c>
      <c r="J1923" s="8">
        <f>G1923*I1923</f>
        <v>-2777760</v>
      </c>
    </row>
    <row r="1924" spans="1:10" ht="14.45" customHeight="1" x14ac:dyDescent="0.25">
      <c r="A1924" s="3" t="s">
        <v>59</v>
      </c>
      <c r="B1924" s="9" t="s">
        <v>58</v>
      </c>
      <c r="C1924" s="29">
        <v>7207159437</v>
      </c>
      <c r="D1924" s="8">
        <v>574.77</v>
      </c>
      <c r="E1924" s="7">
        <v>45722</v>
      </c>
      <c r="F1924" s="7">
        <v>45783</v>
      </c>
      <c r="G1924" s="8">
        <v>471.12</v>
      </c>
      <c r="H1924" s="7">
        <v>45737</v>
      </c>
      <c r="I1924" s="28">
        <v>-46</v>
      </c>
      <c r="J1924" s="8">
        <f>G1924*I1924</f>
        <v>-21671.52</v>
      </c>
    </row>
    <row r="1925" spans="1:10" ht="14.45" customHeight="1" x14ac:dyDescent="0.25">
      <c r="A1925" s="3" t="s">
        <v>17</v>
      </c>
      <c r="B1925" s="9" t="s">
        <v>16</v>
      </c>
      <c r="C1925" s="9" t="s">
        <v>5346</v>
      </c>
      <c r="D1925" s="8">
        <v>1909.44</v>
      </c>
      <c r="E1925" s="7">
        <v>45653</v>
      </c>
      <c r="F1925" s="7">
        <v>45713</v>
      </c>
      <c r="G1925" s="8">
        <v>1836</v>
      </c>
      <c r="H1925" s="7">
        <v>45672</v>
      </c>
      <c r="I1925" s="28">
        <v>-41</v>
      </c>
      <c r="J1925" s="8">
        <f>G1925*I1925</f>
        <v>-75276</v>
      </c>
    </row>
    <row r="1926" spans="1:10" ht="14.45" customHeight="1" x14ac:dyDescent="0.25">
      <c r="A1926" s="3" t="s">
        <v>2142</v>
      </c>
      <c r="B1926" s="9" t="s">
        <v>2141</v>
      </c>
      <c r="C1926" s="29">
        <v>25032283</v>
      </c>
      <c r="D1926" s="8">
        <v>3819.09</v>
      </c>
      <c r="E1926" s="7">
        <v>45741</v>
      </c>
      <c r="F1926" s="7">
        <v>45801</v>
      </c>
      <c r="G1926" s="8">
        <v>3130.4</v>
      </c>
      <c r="H1926" s="7">
        <v>45758</v>
      </c>
      <c r="I1926" s="28">
        <v>-43</v>
      </c>
      <c r="J1926" s="8">
        <f>G1926*I1926</f>
        <v>-134607.20000000001</v>
      </c>
    </row>
    <row r="1927" spans="1:10" ht="14.45" customHeight="1" x14ac:dyDescent="0.25">
      <c r="A1927" s="3" t="s">
        <v>140</v>
      </c>
      <c r="B1927" s="9" t="s">
        <v>139</v>
      </c>
      <c r="C1927" s="29">
        <v>3201171403</v>
      </c>
      <c r="D1927" s="8">
        <v>38.479999999999997</v>
      </c>
      <c r="E1927" s="7">
        <v>45791</v>
      </c>
      <c r="F1927" s="7">
        <v>45851</v>
      </c>
      <c r="G1927" s="8">
        <v>37</v>
      </c>
      <c r="H1927" s="7">
        <v>45833</v>
      </c>
      <c r="I1927" s="28">
        <v>-18</v>
      </c>
      <c r="J1927" s="8">
        <f>G1927*I1927</f>
        <v>-666</v>
      </c>
    </row>
    <row r="1928" spans="1:10" ht="14.45" customHeight="1" x14ac:dyDescent="0.25">
      <c r="A1928" s="3" t="s">
        <v>666</v>
      </c>
      <c r="B1928" s="9" t="s">
        <v>665</v>
      </c>
      <c r="C1928" s="9" t="s">
        <v>452</v>
      </c>
      <c r="D1928" s="8">
        <v>62</v>
      </c>
      <c r="E1928" s="7">
        <v>45741</v>
      </c>
      <c r="F1928" s="7">
        <v>45801</v>
      </c>
      <c r="G1928" s="8">
        <v>62</v>
      </c>
      <c r="H1928" s="7">
        <v>45776</v>
      </c>
      <c r="I1928" s="28">
        <v>-25</v>
      </c>
      <c r="J1928" s="8">
        <f>G1928*I1928</f>
        <v>-1550</v>
      </c>
    </row>
    <row r="1929" spans="1:10" ht="14.45" customHeight="1" x14ac:dyDescent="0.25">
      <c r="A1929" s="3" t="s">
        <v>320</v>
      </c>
      <c r="B1929" s="9" t="s">
        <v>319</v>
      </c>
      <c r="C1929" s="9" t="s">
        <v>5345</v>
      </c>
      <c r="D1929" s="8">
        <v>5063</v>
      </c>
      <c r="E1929" s="7">
        <v>45847</v>
      </c>
      <c r="F1929" s="7">
        <v>45907</v>
      </c>
      <c r="G1929" s="8">
        <v>4150</v>
      </c>
      <c r="H1929" s="7">
        <v>45870</v>
      </c>
      <c r="I1929" s="28">
        <v>-37</v>
      </c>
      <c r="J1929" s="8">
        <f>G1929*I1929</f>
        <v>-153550</v>
      </c>
    </row>
    <row r="1930" spans="1:10" ht="14.45" customHeight="1" x14ac:dyDescent="0.25">
      <c r="A1930" s="3" t="s">
        <v>39</v>
      </c>
      <c r="B1930" s="9" t="s">
        <v>38</v>
      </c>
      <c r="C1930" s="29">
        <v>5025136436</v>
      </c>
      <c r="D1930" s="8">
        <v>59.28</v>
      </c>
      <c r="E1930" s="7">
        <v>45848</v>
      </c>
      <c r="F1930" s="7">
        <v>45908</v>
      </c>
      <c r="G1930" s="8">
        <v>57</v>
      </c>
      <c r="H1930" s="7">
        <v>45867</v>
      </c>
      <c r="I1930" s="28">
        <v>-41</v>
      </c>
      <c r="J1930" s="8">
        <f>G1930*I1930</f>
        <v>-2337</v>
      </c>
    </row>
    <row r="1931" spans="1:10" ht="14.45" customHeight="1" x14ac:dyDescent="0.25">
      <c r="A1931" s="3" t="s">
        <v>320</v>
      </c>
      <c r="B1931" s="9" t="s">
        <v>319</v>
      </c>
      <c r="C1931" s="9" t="s">
        <v>5344</v>
      </c>
      <c r="D1931" s="8">
        <v>3172</v>
      </c>
      <c r="E1931" s="7">
        <v>45695</v>
      </c>
      <c r="F1931" s="7">
        <v>45755</v>
      </c>
      <c r="G1931" s="8">
        <v>2600</v>
      </c>
      <c r="H1931" s="7">
        <v>45712</v>
      </c>
      <c r="I1931" s="28">
        <v>-43</v>
      </c>
      <c r="J1931" s="8">
        <f>G1931*I1931</f>
        <v>-111800</v>
      </c>
    </row>
    <row r="1932" spans="1:10" ht="14.45" customHeight="1" x14ac:dyDescent="0.25">
      <c r="A1932" s="3" t="s">
        <v>1535</v>
      </c>
      <c r="B1932" s="9" t="s">
        <v>1534</v>
      </c>
      <c r="C1932" s="9" t="s">
        <v>5343</v>
      </c>
      <c r="D1932" s="8">
        <v>38</v>
      </c>
      <c r="E1932" s="7">
        <v>45686</v>
      </c>
      <c r="F1932" s="7">
        <v>45746</v>
      </c>
      <c r="G1932" s="8">
        <v>36.54</v>
      </c>
      <c r="H1932" s="7">
        <v>45713</v>
      </c>
      <c r="I1932" s="28">
        <v>-33</v>
      </c>
      <c r="J1932" s="8">
        <f>G1932*I1932</f>
        <v>-1205.82</v>
      </c>
    </row>
    <row r="1933" spans="1:10" ht="14.45" customHeight="1" x14ac:dyDescent="0.25">
      <c r="A1933" s="3" t="s">
        <v>140</v>
      </c>
      <c r="B1933" s="9" t="s">
        <v>139</v>
      </c>
      <c r="C1933" s="29">
        <v>3201178975</v>
      </c>
      <c r="D1933" s="8">
        <v>122.72</v>
      </c>
      <c r="E1933" s="7">
        <v>45795</v>
      </c>
      <c r="F1933" s="7">
        <v>45855</v>
      </c>
      <c r="G1933" s="8">
        <v>118</v>
      </c>
      <c r="H1933" s="7">
        <v>45821</v>
      </c>
      <c r="I1933" s="28">
        <v>-34</v>
      </c>
      <c r="J1933" s="8">
        <f>G1933*I1933</f>
        <v>-4012</v>
      </c>
    </row>
    <row r="1934" spans="1:10" ht="14.45" customHeight="1" x14ac:dyDescent="0.25">
      <c r="A1934" s="3" t="s">
        <v>59</v>
      </c>
      <c r="B1934" s="9" t="s">
        <v>58</v>
      </c>
      <c r="C1934" s="29">
        <v>7207161817</v>
      </c>
      <c r="D1934" s="8">
        <v>341.6</v>
      </c>
      <c r="E1934" s="7">
        <v>45754</v>
      </c>
      <c r="F1934" s="7">
        <v>45814</v>
      </c>
      <c r="G1934" s="8">
        <v>280</v>
      </c>
      <c r="H1934" s="7">
        <v>45775</v>
      </c>
      <c r="I1934" s="28">
        <v>-39</v>
      </c>
      <c r="J1934" s="8">
        <f>G1934*I1934</f>
        <v>-10920</v>
      </c>
    </row>
    <row r="1935" spans="1:10" ht="14.45" customHeight="1" x14ac:dyDescent="0.25">
      <c r="A1935" s="3" t="s">
        <v>125</v>
      </c>
      <c r="B1935" s="9" t="s">
        <v>124</v>
      </c>
      <c r="C1935" s="9" t="s">
        <v>5342</v>
      </c>
      <c r="D1935" s="8">
        <v>368.9</v>
      </c>
      <c r="E1935" s="7">
        <v>45813</v>
      </c>
      <c r="F1935" s="7">
        <v>45873</v>
      </c>
      <c r="G1935" s="8">
        <v>368.9</v>
      </c>
      <c r="H1935" s="7">
        <v>45930</v>
      </c>
      <c r="I1935" s="28">
        <v>57</v>
      </c>
      <c r="J1935" s="8">
        <f>G1935*I1935</f>
        <v>21027.3</v>
      </c>
    </row>
    <row r="1936" spans="1:10" ht="14.45" customHeight="1" x14ac:dyDescent="0.25">
      <c r="A1936" s="3" t="s">
        <v>5341</v>
      </c>
      <c r="B1936" s="9" t="s">
        <v>107</v>
      </c>
      <c r="C1936" s="9" t="s">
        <v>2214</v>
      </c>
      <c r="D1936" s="8">
        <v>1603.93</v>
      </c>
      <c r="E1936" s="7">
        <v>45660</v>
      </c>
      <c r="F1936" s="7">
        <v>45720</v>
      </c>
      <c r="G1936" s="8">
        <v>1314.7</v>
      </c>
      <c r="H1936" s="7">
        <v>45685</v>
      </c>
      <c r="I1936" s="28">
        <v>-35</v>
      </c>
      <c r="J1936" s="8">
        <f>G1936*I1936</f>
        <v>-46014.5</v>
      </c>
    </row>
    <row r="1937" spans="1:10" ht="14.45" customHeight="1" x14ac:dyDescent="0.25">
      <c r="A1937" s="3" t="s">
        <v>17</v>
      </c>
      <c r="B1937" s="9" t="s">
        <v>16</v>
      </c>
      <c r="C1937" s="9" t="s">
        <v>5340</v>
      </c>
      <c r="D1937" s="8">
        <v>247.1</v>
      </c>
      <c r="E1937" s="7">
        <v>45793</v>
      </c>
      <c r="F1937" s="7">
        <v>45853</v>
      </c>
      <c r="G1937" s="8">
        <v>237.6</v>
      </c>
      <c r="H1937" s="7">
        <v>45817</v>
      </c>
      <c r="I1937" s="28">
        <v>-36</v>
      </c>
      <c r="J1937" s="8">
        <f>G1937*I1937</f>
        <v>-8553.6</v>
      </c>
    </row>
    <row r="1938" spans="1:10" ht="14.45" customHeight="1" x14ac:dyDescent="0.25">
      <c r="A1938" s="3" t="s">
        <v>17</v>
      </c>
      <c r="B1938" s="9" t="s">
        <v>16</v>
      </c>
      <c r="C1938" s="9" t="s">
        <v>5339</v>
      </c>
      <c r="D1938" s="8">
        <v>81.12</v>
      </c>
      <c r="E1938" s="7">
        <v>45794</v>
      </c>
      <c r="F1938" s="7">
        <v>45854</v>
      </c>
      <c r="G1938" s="8">
        <v>78</v>
      </c>
      <c r="H1938" s="7">
        <v>45817</v>
      </c>
      <c r="I1938" s="28">
        <v>-37</v>
      </c>
      <c r="J1938" s="8">
        <f>G1938*I1938</f>
        <v>-2886</v>
      </c>
    </row>
    <row r="1939" spans="1:10" ht="14.45" customHeight="1" x14ac:dyDescent="0.25">
      <c r="A1939" s="3" t="s">
        <v>547</v>
      </c>
      <c r="B1939" s="9" t="s">
        <v>546</v>
      </c>
      <c r="C1939" s="9" t="s">
        <v>250</v>
      </c>
      <c r="D1939" s="8">
        <v>1251.05</v>
      </c>
      <c r="E1939" s="7">
        <v>45741</v>
      </c>
      <c r="F1939" s="7">
        <v>45801</v>
      </c>
      <c r="G1939" s="8">
        <v>1202.93</v>
      </c>
      <c r="H1939" s="7">
        <v>45758</v>
      </c>
      <c r="I1939" s="28">
        <v>-43</v>
      </c>
      <c r="J1939" s="8">
        <f>G1939*I1939</f>
        <v>-51725.990000000005</v>
      </c>
    </row>
    <row r="1940" spans="1:10" ht="14.45" customHeight="1" x14ac:dyDescent="0.25">
      <c r="A1940" s="3" t="s">
        <v>1696</v>
      </c>
      <c r="B1940" s="9" t="s">
        <v>1695</v>
      </c>
      <c r="C1940" s="29">
        <v>10</v>
      </c>
      <c r="D1940" s="8">
        <v>1400</v>
      </c>
      <c r="E1940" s="7">
        <v>45659</v>
      </c>
      <c r="F1940" s="7">
        <v>45719</v>
      </c>
      <c r="G1940" s="8">
        <v>1400</v>
      </c>
      <c r="H1940" s="7">
        <v>45693</v>
      </c>
      <c r="I1940" s="28">
        <v>-26</v>
      </c>
      <c r="J1940" s="8">
        <f>G1940*I1940</f>
        <v>-36400</v>
      </c>
    </row>
    <row r="1941" spans="1:10" ht="14.45" customHeight="1" x14ac:dyDescent="0.25">
      <c r="A1941" s="3" t="s">
        <v>249</v>
      </c>
      <c r="B1941" s="9" t="s">
        <v>248</v>
      </c>
      <c r="C1941" s="29">
        <v>3259006905</v>
      </c>
      <c r="D1941" s="8">
        <v>2443.6</v>
      </c>
      <c r="E1941" s="7">
        <v>45897</v>
      </c>
      <c r="F1941" s="7">
        <v>45957</v>
      </c>
      <c r="G1941" s="8">
        <v>2002.95</v>
      </c>
      <c r="H1941" s="7">
        <v>45909</v>
      </c>
      <c r="I1941" s="28">
        <v>-48</v>
      </c>
      <c r="J1941" s="8">
        <f>G1941*I1941</f>
        <v>-96141.6</v>
      </c>
    </row>
    <row r="1942" spans="1:10" ht="14.45" customHeight="1" x14ac:dyDescent="0.25">
      <c r="A1942" s="3" t="s">
        <v>127</v>
      </c>
      <c r="B1942" s="9" t="s">
        <v>126</v>
      </c>
      <c r="C1942" s="29">
        <v>2200000030</v>
      </c>
      <c r="D1942" s="8">
        <v>88262.39</v>
      </c>
      <c r="E1942" s="7">
        <v>45745</v>
      </c>
      <c r="F1942" s="7">
        <v>45805</v>
      </c>
      <c r="G1942" s="8">
        <v>72346.22</v>
      </c>
      <c r="H1942" s="7">
        <v>45758</v>
      </c>
      <c r="I1942" s="28">
        <v>-47</v>
      </c>
      <c r="J1942" s="8">
        <f>G1942*I1942</f>
        <v>-3400272.34</v>
      </c>
    </row>
    <row r="1943" spans="1:10" ht="14.45" customHeight="1" x14ac:dyDescent="0.25">
      <c r="A1943" s="3" t="s">
        <v>438</v>
      </c>
      <c r="B1943" s="9" t="s">
        <v>437</v>
      </c>
      <c r="C1943" s="29">
        <v>1142500002</v>
      </c>
      <c r="D1943" s="8">
        <v>328.11</v>
      </c>
      <c r="E1943" s="7">
        <v>45659</v>
      </c>
      <c r="F1943" s="7">
        <v>45719</v>
      </c>
      <c r="G1943" s="8">
        <v>298.27999999999997</v>
      </c>
      <c r="H1943" s="7">
        <v>45695</v>
      </c>
      <c r="I1943" s="28">
        <v>-24</v>
      </c>
      <c r="J1943" s="8">
        <f>G1943*I1943</f>
        <v>-7158.7199999999993</v>
      </c>
    </row>
    <row r="1944" spans="1:10" ht="14.45" customHeight="1" x14ac:dyDescent="0.25">
      <c r="A1944" s="3" t="s">
        <v>521</v>
      </c>
      <c r="B1944" s="9" t="s">
        <v>520</v>
      </c>
      <c r="C1944" s="9" t="s">
        <v>32</v>
      </c>
      <c r="D1944" s="8">
        <v>4046.5</v>
      </c>
      <c r="E1944" s="7">
        <v>45693</v>
      </c>
      <c r="F1944" s="7">
        <v>45754</v>
      </c>
      <c r="G1944" s="8">
        <v>3316.8</v>
      </c>
      <c r="H1944" s="7">
        <v>45721</v>
      </c>
      <c r="I1944" s="28">
        <v>-33</v>
      </c>
      <c r="J1944" s="8">
        <f>G1944*I1944</f>
        <v>-109454.40000000001</v>
      </c>
    </row>
    <row r="1945" spans="1:10" ht="14.45" customHeight="1" x14ac:dyDescent="0.25">
      <c r="A1945" s="3" t="s">
        <v>75</v>
      </c>
      <c r="B1945" s="9" t="s">
        <v>74</v>
      </c>
      <c r="C1945" s="9" t="s">
        <v>5338</v>
      </c>
      <c r="D1945" s="8">
        <v>442.86</v>
      </c>
      <c r="E1945" s="7">
        <v>45854</v>
      </c>
      <c r="F1945" s="7">
        <v>45914</v>
      </c>
      <c r="G1945" s="8">
        <v>363</v>
      </c>
      <c r="H1945" s="7">
        <v>45875</v>
      </c>
      <c r="I1945" s="28">
        <v>-39</v>
      </c>
      <c r="J1945" s="8">
        <f>G1945*I1945</f>
        <v>-14157</v>
      </c>
    </row>
    <row r="1946" spans="1:10" ht="14.45" customHeight="1" x14ac:dyDescent="0.25">
      <c r="A1946" s="3" t="s">
        <v>140</v>
      </c>
      <c r="B1946" s="9" t="s">
        <v>139</v>
      </c>
      <c r="C1946" s="29">
        <v>3201197166</v>
      </c>
      <c r="D1946" s="8">
        <v>541.94000000000005</v>
      </c>
      <c r="E1946" s="7">
        <v>45836</v>
      </c>
      <c r="F1946" s="7">
        <v>45896</v>
      </c>
      <c r="G1946" s="8">
        <v>521.1</v>
      </c>
      <c r="H1946" s="7">
        <v>45847</v>
      </c>
      <c r="I1946" s="28">
        <v>-49</v>
      </c>
      <c r="J1946" s="8">
        <f>G1946*I1946</f>
        <v>-25533.9</v>
      </c>
    </row>
    <row r="1947" spans="1:10" ht="14.45" customHeight="1" x14ac:dyDescent="0.25">
      <c r="A1947" s="3" t="s">
        <v>140</v>
      </c>
      <c r="B1947" s="9" t="s">
        <v>139</v>
      </c>
      <c r="C1947" s="29">
        <v>3201169225</v>
      </c>
      <c r="D1947" s="8">
        <v>1853.59</v>
      </c>
      <c r="E1947" s="7">
        <v>45756</v>
      </c>
      <c r="F1947" s="7">
        <v>45816</v>
      </c>
      <c r="G1947" s="8">
        <v>1782.3</v>
      </c>
      <c r="H1947" s="7">
        <v>45782</v>
      </c>
      <c r="I1947" s="28">
        <v>-34</v>
      </c>
      <c r="J1947" s="8">
        <f>G1947*I1947</f>
        <v>-60598.2</v>
      </c>
    </row>
    <row r="1948" spans="1:10" ht="14.45" customHeight="1" x14ac:dyDescent="0.25">
      <c r="A1948" s="3" t="s">
        <v>3352</v>
      </c>
      <c r="B1948" s="9" t="s">
        <v>3351</v>
      </c>
      <c r="C1948" s="9" t="s">
        <v>5337</v>
      </c>
      <c r="D1948" s="8">
        <v>871.21</v>
      </c>
      <c r="E1948" s="7">
        <v>45822</v>
      </c>
      <c r="F1948" s="7">
        <v>45882</v>
      </c>
      <c r="G1948" s="8">
        <v>837.7</v>
      </c>
      <c r="H1948" s="7">
        <v>45847</v>
      </c>
      <c r="I1948" s="28">
        <v>-35</v>
      </c>
      <c r="J1948" s="8">
        <f>G1948*I1948</f>
        <v>-29319.5</v>
      </c>
    </row>
    <row r="1949" spans="1:10" ht="14.45" customHeight="1" x14ac:dyDescent="0.25">
      <c r="A1949" s="3" t="s">
        <v>67</v>
      </c>
      <c r="B1949" s="9" t="s">
        <v>66</v>
      </c>
      <c r="C1949" s="9" t="s">
        <v>5336</v>
      </c>
      <c r="D1949" s="8">
        <v>3944.2</v>
      </c>
      <c r="E1949" s="7">
        <v>45765</v>
      </c>
      <c r="F1949" s="7">
        <v>45842</v>
      </c>
      <c r="G1949" s="8">
        <v>3792.5</v>
      </c>
      <c r="H1949" s="7">
        <v>45813</v>
      </c>
      <c r="I1949" s="28">
        <v>-29</v>
      </c>
      <c r="J1949" s="8">
        <f>G1949*I1949</f>
        <v>-109982.5</v>
      </c>
    </row>
    <row r="1950" spans="1:10" ht="14.45" customHeight="1" x14ac:dyDescent="0.25">
      <c r="A1950" s="3" t="s">
        <v>91</v>
      </c>
      <c r="B1950" s="9" t="s">
        <v>90</v>
      </c>
      <c r="C1950" s="9" t="s">
        <v>5335</v>
      </c>
      <c r="D1950" s="8">
        <v>72.38</v>
      </c>
      <c r="E1950" s="7">
        <v>45685</v>
      </c>
      <c r="F1950" s="7">
        <v>45745</v>
      </c>
      <c r="G1950" s="8">
        <v>69.599999999999994</v>
      </c>
      <c r="H1950" s="7">
        <v>45707</v>
      </c>
      <c r="I1950" s="28">
        <v>-38</v>
      </c>
      <c r="J1950" s="8">
        <f>G1950*I1950</f>
        <v>-2644.7999999999997</v>
      </c>
    </row>
    <row r="1951" spans="1:10" ht="14.45" customHeight="1" x14ac:dyDescent="0.25">
      <c r="A1951" s="3" t="s">
        <v>687</v>
      </c>
      <c r="B1951" s="9" t="s">
        <v>686</v>
      </c>
      <c r="C1951" s="9" t="s">
        <v>711</v>
      </c>
      <c r="D1951" s="8">
        <v>1424.59</v>
      </c>
      <c r="E1951" s="7">
        <v>45691</v>
      </c>
      <c r="F1951" s="7">
        <v>45751</v>
      </c>
      <c r="G1951" s="8">
        <v>1167.7</v>
      </c>
      <c r="H1951" s="7">
        <v>45722</v>
      </c>
      <c r="I1951" s="28">
        <v>-29</v>
      </c>
      <c r="J1951" s="8">
        <f>G1951*I1951</f>
        <v>-33863.300000000003</v>
      </c>
    </row>
    <row r="1952" spans="1:10" ht="14.45" customHeight="1" x14ac:dyDescent="0.25">
      <c r="A1952" s="3" t="s">
        <v>205</v>
      </c>
      <c r="B1952" s="9" t="s">
        <v>204</v>
      </c>
      <c r="C1952" s="9" t="s">
        <v>5334</v>
      </c>
      <c r="D1952" s="8">
        <v>20852</v>
      </c>
      <c r="E1952" s="7">
        <v>45684</v>
      </c>
      <c r="F1952" s="7">
        <v>45744</v>
      </c>
      <c r="G1952" s="8">
        <v>20852</v>
      </c>
      <c r="H1952" s="7">
        <v>45726</v>
      </c>
      <c r="I1952" s="28">
        <v>-18</v>
      </c>
      <c r="J1952" s="8">
        <f>G1952*I1952</f>
        <v>-375336</v>
      </c>
    </row>
    <row r="1953" spans="1:10" ht="14.45" customHeight="1" x14ac:dyDescent="0.25">
      <c r="A1953" s="3" t="s">
        <v>104</v>
      </c>
      <c r="B1953" s="9" t="s">
        <v>103</v>
      </c>
      <c r="C1953" s="9" t="s">
        <v>5333</v>
      </c>
      <c r="D1953" s="8">
        <v>549</v>
      </c>
      <c r="E1953" s="7">
        <v>45741</v>
      </c>
      <c r="F1953" s="7">
        <v>45801</v>
      </c>
      <c r="G1953" s="8">
        <v>450</v>
      </c>
      <c r="H1953" s="7">
        <v>45789</v>
      </c>
      <c r="I1953" s="28">
        <v>-12</v>
      </c>
      <c r="J1953" s="8">
        <f>G1953*I1953</f>
        <v>-5400</v>
      </c>
    </row>
    <row r="1954" spans="1:10" ht="14.45" customHeight="1" x14ac:dyDescent="0.25">
      <c r="A1954" s="3" t="s">
        <v>1045</v>
      </c>
      <c r="B1954" s="9" t="s">
        <v>1044</v>
      </c>
      <c r="C1954" s="9" t="s">
        <v>5332</v>
      </c>
      <c r="D1954" s="8">
        <v>168.04</v>
      </c>
      <c r="E1954" s="7">
        <v>45685</v>
      </c>
      <c r="F1954" s="7">
        <v>45745</v>
      </c>
      <c r="G1954" s="8">
        <v>137.74</v>
      </c>
      <c r="H1954" s="7">
        <v>45707</v>
      </c>
      <c r="I1954" s="28">
        <v>-38</v>
      </c>
      <c r="J1954" s="8">
        <f>G1954*I1954</f>
        <v>-5234.1200000000008</v>
      </c>
    </row>
    <row r="1955" spans="1:10" ht="14.45" customHeight="1" x14ac:dyDescent="0.25">
      <c r="A1955" s="3" t="s">
        <v>152</v>
      </c>
      <c r="B1955" s="9" t="s">
        <v>151</v>
      </c>
      <c r="C1955" s="29">
        <v>252016763</v>
      </c>
      <c r="D1955" s="8">
        <v>1507.74</v>
      </c>
      <c r="E1955" s="7">
        <v>45782</v>
      </c>
      <c r="F1955" s="7">
        <v>45842</v>
      </c>
      <c r="G1955" s="8">
        <v>1449.75</v>
      </c>
      <c r="H1955" s="7">
        <v>45806</v>
      </c>
      <c r="I1955" s="28">
        <v>-36</v>
      </c>
      <c r="J1955" s="8">
        <f>G1955*I1955</f>
        <v>-52191</v>
      </c>
    </row>
    <row r="1956" spans="1:10" ht="14.45" customHeight="1" x14ac:dyDescent="0.25">
      <c r="A1956" s="3" t="s">
        <v>31</v>
      </c>
      <c r="B1956" s="9" t="s">
        <v>30</v>
      </c>
      <c r="C1956" s="9" t="s">
        <v>5331</v>
      </c>
      <c r="D1956" s="8">
        <v>1488.14</v>
      </c>
      <c r="E1956" s="7">
        <v>45782</v>
      </c>
      <c r="F1956" s="7">
        <v>45842</v>
      </c>
      <c r="G1956" s="8">
        <v>1430.9</v>
      </c>
      <c r="H1956" s="7">
        <v>45930</v>
      </c>
      <c r="I1956" s="28">
        <v>88</v>
      </c>
      <c r="J1956" s="8">
        <f>G1956*I1956</f>
        <v>125919.20000000001</v>
      </c>
    </row>
    <row r="1957" spans="1:10" ht="14.45" customHeight="1" x14ac:dyDescent="0.25">
      <c r="A1957" s="3" t="s">
        <v>1020</v>
      </c>
      <c r="B1957" s="9" t="s">
        <v>1019</v>
      </c>
      <c r="C1957" s="9" t="s">
        <v>5330</v>
      </c>
      <c r="D1957" s="8">
        <v>1841.35</v>
      </c>
      <c r="E1957" s="7">
        <v>45749</v>
      </c>
      <c r="F1957" s="7">
        <v>45809</v>
      </c>
      <c r="G1957" s="8">
        <v>1509.3</v>
      </c>
      <c r="H1957" s="7">
        <v>45782</v>
      </c>
      <c r="I1957" s="28">
        <v>-27</v>
      </c>
      <c r="J1957" s="8">
        <f>G1957*I1957</f>
        <v>-40751.1</v>
      </c>
    </row>
    <row r="1958" spans="1:10" ht="14.45" customHeight="1" x14ac:dyDescent="0.25">
      <c r="A1958" s="3" t="s">
        <v>24</v>
      </c>
      <c r="B1958" s="9" t="s">
        <v>23</v>
      </c>
      <c r="C1958" s="9" t="s">
        <v>5329</v>
      </c>
      <c r="D1958" s="8">
        <v>2106.46</v>
      </c>
      <c r="E1958" s="7">
        <v>45657</v>
      </c>
      <c r="F1958" s="7">
        <v>45717</v>
      </c>
      <c r="G1958" s="8">
        <v>2025.44</v>
      </c>
      <c r="H1958" s="7">
        <v>45702</v>
      </c>
      <c r="I1958" s="28">
        <v>-15</v>
      </c>
      <c r="J1958" s="8">
        <f>G1958*I1958</f>
        <v>-30381.600000000002</v>
      </c>
    </row>
    <row r="1959" spans="1:10" ht="14.45" customHeight="1" x14ac:dyDescent="0.25">
      <c r="A1959" s="3" t="s">
        <v>3685</v>
      </c>
      <c r="B1959" s="9" t="s">
        <v>3684</v>
      </c>
      <c r="C1959" s="29">
        <v>136</v>
      </c>
      <c r="D1959" s="8">
        <v>1055.5999999999999</v>
      </c>
      <c r="E1959" s="7">
        <v>45769</v>
      </c>
      <c r="F1959" s="7">
        <v>45829</v>
      </c>
      <c r="G1959" s="8">
        <v>1015</v>
      </c>
      <c r="H1959" s="7">
        <v>45803</v>
      </c>
      <c r="I1959" s="28">
        <v>-26</v>
      </c>
      <c r="J1959" s="8">
        <f>G1959*I1959</f>
        <v>-26390</v>
      </c>
    </row>
    <row r="1960" spans="1:10" ht="14.45" customHeight="1" x14ac:dyDescent="0.25">
      <c r="A1960" s="3" t="s">
        <v>832</v>
      </c>
      <c r="B1960" s="9" t="s">
        <v>831</v>
      </c>
      <c r="C1960" s="29">
        <v>2</v>
      </c>
      <c r="D1960" s="8">
        <v>7200</v>
      </c>
      <c r="E1960" s="7">
        <v>45693</v>
      </c>
      <c r="F1960" s="7">
        <v>45713</v>
      </c>
      <c r="G1960" s="8">
        <v>5760</v>
      </c>
      <c r="H1960" s="7">
        <v>45713</v>
      </c>
      <c r="I1960" s="28">
        <v>0</v>
      </c>
      <c r="J1960" s="8">
        <f>G1960*I1960</f>
        <v>0</v>
      </c>
    </row>
    <row r="1961" spans="1:10" ht="14.45" customHeight="1" x14ac:dyDescent="0.25">
      <c r="A1961" s="3" t="s">
        <v>616</v>
      </c>
      <c r="B1961" s="9" t="s">
        <v>615</v>
      </c>
      <c r="C1961" s="9" t="s">
        <v>3772</v>
      </c>
      <c r="D1961" s="8">
        <v>2189.5300000000002</v>
      </c>
      <c r="E1961" s="7">
        <v>45785</v>
      </c>
      <c r="F1961" s="7">
        <v>45845</v>
      </c>
      <c r="G1961" s="8">
        <v>1794.7</v>
      </c>
      <c r="H1961" s="7">
        <v>45818</v>
      </c>
      <c r="I1961" s="28">
        <v>-27</v>
      </c>
      <c r="J1961" s="8">
        <f>G1961*I1961</f>
        <v>-48456.9</v>
      </c>
    </row>
    <row r="1962" spans="1:10" ht="14.45" customHeight="1" x14ac:dyDescent="0.25">
      <c r="A1962" s="3" t="s">
        <v>252</v>
      </c>
      <c r="B1962" s="9" t="s">
        <v>251</v>
      </c>
      <c r="C1962" s="9" t="s">
        <v>1555</v>
      </c>
      <c r="D1962" s="8">
        <v>7983.56</v>
      </c>
      <c r="E1962" s="7">
        <v>45873</v>
      </c>
      <c r="F1962" s="7">
        <v>45933</v>
      </c>
      <c r="G1962" s="8">
        <v>6543.9</v>
      </c>
      <c r="H1962" s="7">
        <v>45915</v>
      </c>
      <c r="I1962" s="28">
        <v>-18</v>
      </c>
      <c r="J1962" s="8">
        <f>G1962*I1962</f>
        <v>-117790.2</v>
      </c>
    </row>
    <row r="1963" spans="1:10" ht="14.45" customHeight="1" x14ac:dyDescent="0.25">
      <c r="A1963" s="3" t="s">
        <v>31</v>
      </c>
      <c r="B1963" s="9" t="s">
        <v>30</v>
      </c>
      <c r="C1963" s="9" t="s">
        <v>5328</v>
      </c>
      <c r="D1963" s="8">
        <v>1315.29</v>
      </c>
      <c r="E1963" s="7">
        <v>45719</v>
      </c>
      <c r="F1963" s="7">
        <v>45779</v>
      </c>
      <c r="G1963" s="8">
        <v>104.42</v>
      </c>
      <c r="H1963" s="7">
        <v>45755</v>
      </c>
      <c r="I1963" s="28">
        <v>-24</v>
      </c>
      <c r="J1963" s="8">
        <f>G1963*I1963</f>
        <v>-2506.08</v>
      </c>
    </row>
    <row r="1964" spans="1:10" ht="14.45" customHeight="1" x14ac:dyDescent="0.25">
      <c r="A1964" s="3" t="s">
        <v>31</v>
      </c>
      <c r="B1964" s="9" t="s">
        <v>30</v>
      </c>
      <c r="C1964" s="9" t="s">
        <v>5328</v>
      </c>
      <c r="D1964" s="8">
        <v>1315.29</v>
      </c>
      <c r="E1964" s="7">
        <v>45719</v>
      </c>
      <c r="F1964" s="7">
        <v>45779</v>
      </c>
      <c r="G1964" s="8">
        <v>1160.28</v>
      </c>
      <c r="H1964" s="7">
        <v>45737</v>
      </c>
      <c r="I1964" s="28">
        <v>-42</v>
      </c>
      <c r="J1964" s="8">
        <f>G1964*I1964</f>
        <v>-48731.76</v>
      </c>
    </row>
    <row r="1965" spans="1:10" ht="14.45" customHeight="1" x14ac:dyDescent="0.25">
      <c r="A1965" s="3" t="s">
        <v>1497</v>
      </c>
      <c r="B1965" s="9" t="s">
        <v>1496</v>
      </c>
      <c r="C1965" s="9" t="s">
        <v>5327</v>
      </c>
      <c r="D1965" s="8">
        <v>5615.03</v>
      </c>
      <c r="E1965" s="7">
        <v>45901</v>
      </c>
      <c r="F1965" s="7">
        <v>45961</v>
      </c>
      <c r="G1965" s="8">
        <v>5615.03</v>
      </c>
      <c r="H1965" s="7">
        <v>45916</v>
      </c>
      <c r="I1965" s="28">
        <v>-45</v>
      </c>
      <c r="J1965" s="8">
        <f>G1965*I1965</f>
        <v>-252676.34999999998</v>
      </c>
    </row>
    <row r="1966" spans="1:10" ht="14.45" customHeight="1" x14ac:dyDescent="0.25">
      <c r="A1966" s="3" t="s">
        <v>160</v>
      </c>
      <c r="B1966" s="9" t="s">
        <v>159</v>
      </c>
      <c r="C1966" s="9" t="s">
        <v>2948</v>
      </c>
      <c r="D1966" s="8">
        <v>2184</v>
      </c>
      <c r="E1966" s="7">
        <v>45876</v>
      </c>
      <c r="F1966" s="7">
        <v>45936</v>
      </c>
      <c r="G1966" s="8">
        <v>2100</v>
      </c>
      <c r="H1966" s="7">
        <v>45910</v>
      </c>
      <c r="I1966" s="28">
        <v>-26</v>
      </c>
      <c r="J1966" s="8">
        <f>G1966*I1966</f>
        <v>-54600</v>
      </c>
    </row>
    <row r="1967" spans="1:10" ht="14.45" customHeight="1" x14ac:dyDescent="0.25">
      <c r="A1967" s="3" t="s">
        <v>537</v>
      </c>
      <c r="B1967" s="9" t="s">
        <v>536</v>
      </c>
      <c r="C1967" s="9" t="s">
        <v>243</v>
      </c>
      <c r="D1967" s="8">
        <v>1516.67</v>
      </c>
      <c r="E1967" s="7">
        <v>45765</v>
      </c>
      <c r="F1967" s="7">
        <v>45842</v>
      </c>
      <c r="G1967" s="8">
        <v>1458.34</v>
      </c>
      <c r="H1967" s="7">
        <v>45813</v>
      </c>
      <c r="I1967" s="28">
        <v>-29</v>
      </c>
      <c r="J1967" s="8">
        <f>G1967*I1967</f>
        <v>-42291.86</v>
      </c>
    </row>
    <row r="1968" spans="1:10" ht="14.45" customHeight="1" x14ac:dyDescent="0.25">
      <c r="A1968" s="3" t="s">
        <v>2197</v>
      </c>
      <c r="B1968" s="9" t="s">
        <v>2196</v>
      </c>
      <c r="C1968" s="9" t="s">
        <v>702</v>
      </c>
      <c r="D1968" s="8">
        <v>730.12</v>
      </c>
      <c r="E1968" s="7">
        <v>45842</v>
      </c>
      <c r="F1968" s="7">
        <v>45902</v>
      </c>
      <c r="G1968" s="8">
        <v>598.46</v>
      </c>
      <c r="H1968" s="7">
        <v>45868</v>
      </c>
      <c r="I1968" s="28">
        <v>-34</v>
      </c>
      <c r="J1968" s="8">
        <f>G1968*I1968</f>
        <v>-20347.64</v>
      </c>
    </row>
    <row r="1969" spans="1:10" ht="14.45" customHeight="1" x14ac:dyDescent="0.25">
      <c r="A1969" s="3" t="s">
        <v>91</v>
      </c>
      <c r="B1969" s="9" t="s">
        <v>90</v>
      </c>
      <c r="C1969" s="9" t="s">
        <v>5326</v>
      </c>
      <c r="D1969" s="8">
        <v>96.72</v>
      </c>
      <c r="E1969" s="7">
        <v>45811</v>
      </c>
      <c r="F1969" s="7">
        <v>45871</v>
      </c>
      <c r="G1969" s="8">
        <v>93</v>
      </c>
      <c r="H1969" s="7">
        <v>45821</v>
      </c>
      <c r="I1969" s="28">
        <v>-50</v>
      </c>
      <c r="J1969" s="8">
        <f>G1969*I1969</f>
        <v>-4650</v>
      </c>
    </row>
    <row r="1970" spans="1:10" ht="14.45" customHeight="1" x14ac:dyDescent="0.25">
      <c r="A1970" s="3" t="s">
        <v>1583</v>
      </c>
      <c r="B1970" s="9" t="s">
        <v>1582</v>
      </c>
      <c r="C1970" s="9" t="s">
        <v>501</v>
      </c>
      <c r="D1970" s="8">
        <v>3760</v>
      </c>
      <c r="E1970" s="7">
        <v>45700</v>
      </c>
      <c r="F1970" s="7">
        <v>45760</v>
      </c>
      <c r="G1970" s="8">
        <v>3760</v>
      </c>
      <c r="H1970" s="7">
        <v>45713</v>
      </c>
      <c r="I1970" s="28">
        <v>-47</v>
      </c>
      <c r="J1970" s="8">
        <f>G1970*I1970</f>
        <v>-176720</v>
      </c>
    </row>
    <row r="1971" spans="1:10" ht="14.45" customHeight="1" x14ac:dyDescent="0.25">
      <c r="A1971" s="3" t="s">
        <v>14</v>
      </c>
      <c r="B1971" s="9" t="s">
        <v>13</v>
      </c>
      <c r="C1971" s="29">
        <v>1670376</v>
      </c>
      <c r="D1971" s="8">
        <v>80.599999999999994</v>
      </c>
      <c r="E1971" s="7">
        <v>45667</v>
      </c>
      <c r="F1971" s="7">
        <v>45727</v>
      </c>
      <c r="G1971" s="8">
        <v>77.5</v>
      </c>
      <c r="H1971" s="7">
        <v>45707</v>
      </c>
      <c r="I1971" s="28">
        <v>-20</v>
      </c>
      <c r="J1971" s="8">
        <f>G1971*I1971</f>
        <v>-1550</v>
      </c>
    </row>
    <row r="1972" spans="1:10" ht="14.45" customHeight="1" x14ac:dyDescent="0.25">
      <c r="A1972" s="3" t="s">
        <v>152</v>
      </c>
      <c r="B1972" s="9" t="s">
        <v>151</v>
      </c>
      <c r="C1972" s="29">
        <v>252007092</v>
      </c>
      <c r="D1972" s="8">
        <v>412.67</v>
      </c>
      <c r="E1972" s="7">
        <v>45716</v>
      </c>
      <c r="F1972" s="7">
        <v>45776</v>
      </c>
      <c r="G1972" s="8">
        <v>396.8</v>
      </c>
      <c r="H1972" s="7">
        <v>45733</v>
      </c>
      <c r="I1972" s="28">
        <v>-43</v>
      </c>
      <c r="J1972" s="8">
        <f>G1972*I1972</f>
        <v>-17062.400000000001</v>
      </c>
    </row>
    <row r="1973" spans="1:10" ht="14.45" customHeight="1" x14ac:dyDescent="0.25">
      <c r="A1973" s="3" t="s">
        <v>75</v>
      </c>
      <c r="B1973" s="9" t="s">
        <v>74</v>
      </c>
      <c r="C1973" s="9" t="s">
        <v>5325</v>
      </c>
      <c r="D1973" s="8">
        <v>2183.8000000000002</v>
      </c>
      <c r="E1973" s="7">
        <v>45755</v>
      </c>
      <c r="F1973" s="7">
        <v>45816</v>
      </c>
      <c r="G1973" s="8">
        <v>1790</v>
      </c>
      <c r="H1973" s="7">
        <v>45776</v>
      </c>
      <c r="I1973" s="28">
        <v>-40</v>
      </c>
      <c r="J1973" s="8">
        <f>G1973*I1973</f>
        <v>-71600</v>
      </c>
    </row>
    <row r="1974" spans="1:10" ht="14.45" customHeight="1" x14ac:dyDescent="0.25">
      <c r="A1974" s="3" t="s">
        <v>108</v>
      </c>
      <c r="B1974" s="9" t="s">
        <v>107</v>
      </c>
      <c r="C1974" s="9" t="s">
        <v>43</v>
      </c>
      <c r="D1974" s="8">
        <v>293.48</v>
      </c>
      <c r="E1974" s="7">
        <v>45750</v>
      </c>
      <c r="F1974" s="7">
        <v>45810</v>
      </c>
      <c r="G1974" s="8">
        <v>282.19</v>
      </c>
      <c r="H1974" s="7">
        <v>45782</v>
      </c>
      <c r="I1974" s="28">
        <v>-28</v>
      </c>
      <c r="J1974" s="8">
        <f>G1974*I1974</f>
        <v>-7901.32</v>
      </c>
    </row>
    <row r="1975" spans="1:10" ht="14.45" customHeight="1" x14ac:dyDescent="0.25">
      <c r="A1975" s="3" t="s">
        <v>637</v>
      </c>
      <c r="B1975" s="9" t="s">
        <v>636</v>
      </c>
      <c r="C1975" s="29">
        <v>902000004</v>
      </c>
      <c r="D1975" s="8">
        <v>789.1</v>
      </c>
      <c r="E1975" s="7">
        <v>45674</v>
      </c>
      <c r="F1975" s="7">
        <v>45734</v>
      </c>
      <c r="G1975" s="8">
        <v>789.1</v>
      </c>
      <c r="H1975" s="7">
        <v>45721</v>
      </c>
      <c r="I1975" s="28">
        <v>-13</v>
      </c>
      <c r="J1975" s="8">
        <f>G1975*I1975</f>
        <v>-10258.300000000001</v>
      </c>
    </row>
    <row r="1976" spans="1:10" ht="14.45" customHeight="1" x14ac:dyDescent="0.25">
      <c r="A1976" s="3" t="s">
        <v>85</v>
      </c>
      <c r="B1976" s="9" t="s">
        <v>84</v>
      </c>
      <c r="C1976" s="9" t="s">
        <v>5324</v>
      </c>
      <c r="D1976" s="8">
        <v>14764.75</v>
      </c>
      <c r="E1976" s="7">
        <v>45707</v>
      </c>
      <c r="F1976" s="7">
        <v>45767</v>
      </c>
      <c r="G1976" s="8">
        <v>13422.5</v>
      </c>
      <c r="H1976" s="7">
        <v>45726</v>
      </c>
      <c r="I1976" s="28">
        <v>-41</v>
      </c>
      <c r="J1976" s="8">
        <f>G1976*I1976</f>
        <v>-550322.5</v>
      </c>
    </row>
    <row r="1977" spans="1:10" ht="14.45" customHeight="1" x14ac:dyDescent="0.25">
      <c r="A1977" s="3" t="s">
        <v>14</v>
      </c>
      <c r="B1977" s="9" t="s">
        <v>13</v>
      </c>
      <c r="C1977" s="29">
        <v>1663315</v>
      </c>
      <c r="D1977" s="8">
        <v>80.599999999999994</v>
      </c>
      <c r="E1977" s="7">
        <v>45639</v>
      </c>
      <c r="F1977" s="7">
        <v>45699</v>
      </c>
      <c r="G1977" s="8">
        <v>77.5</v>
      </c>
      <c r="H1977" s="7">
        <v>45670</v>
      </c>
      <c r="I1977" s="28">
        <v>-29</v>
      </c>
      <c r="J1977" s="8">
        <f>G1977*I1977</f>
        <v>-2247.5</v>
      </c>
    </row>
    <row r="1978" spans="1:10" ht="14.45" customHeight="1" x14ac:dyDescent="0.25">
      <c r="A1978" s="3" t="s">
        <v>1427</v>
      </c>
      <c r="B1978" s="9" t="s">
        <v>1426</v>
      </c>
      <c r="C1978" s="9" t="s">
        <v>5323</v>
      </c>
      <c r="D1978" s="8">
        <v>2372.0500000000002</v>
      </c>
      <c r="E1978" s="7">
        <v>45728</v>
      </c>
      <c r="F1978" s="7">
        <v>45788</v>
      </c>
      <c r="G1978" s="8">
        <v>1944.3</v>
      </c>
      <c r="H1978" s="7">
        <v>45758</v>
      </c>
      <c r="I1978" s="28">
        <v>-30</v>
      </c>
      <c r="J1978" s="8">
        <f>G1978*I1978</f>
        <v>-58329</v>
      </c>
    </row>
    <row r="1979" spans="1:10" ht="14.45" customHeight="1" x14ac:dyDescent="0.25">
      <c r="A1979" s="3" t="s">
        <v>263</v>
      </c>
      <c r="B1979" s="9" t="s">
        <v>262</v>
      </c>
      <c r="C1979" s="29">
        <v>5302786498</v>
      </c>
      <c r="D1979" s="8">
        <v>23.3</v>
      </c>
      <c r="E1979" s="7">
        <v>45765</v>
      </c>
      <c r="F1979" s="7">
        <v>45842</v>
      </c>
      <c r="G1979" s="8">
        <v>22.4</v>
      </c>
      <c r="H1979" s="7">
        <v>45887</v>
      </c>
      <c r="I1979" s="28">
        <v>45</v>
      </c>
      <c r="J1979" s="8">
        <f>G1979*I1979</f>
        <v>1007.9999999999999</v>
      </c>
    </row>
    <row r="1980" spans="1:10" ht="14.45" customHeight="1" x14ac:dyDescent="0.25">
      <c r="A1980" s="3" t="s">
        <v>14</v>
      </c>
      <c r="B1980" s="9" t="s">
        <v>13</v>
      </c>
      <c r="C1980" s="29">
        <v>1663263</v>
      </c>
      <c r="D1980" s="8">
        <v>36.6</v>
      </c>
      <c r="E1980" s="7">
        <v>45639</v>
      </c>
      <c r="F1980" s="7">
        <v>45699</v>
      </c>
      <c r="G1980" s="8">
        <v>30</v>
      </c>
      <c r="H1980" s="7">
        <v>45670</v>
      </c>
      <c r="I1980" s="28">
        <v>-29</v>
      </c>
      <c r="J1980" s="8">
        <f>G1980*I1980</f>
        <v>-870</v>
      </c>
    </row>
    <row r="1981" spans="1:10" ht="14.45" customHeight="1" x14ac:dyDescent="0.25">
      <c r="A1981" s="3" t="s">
        <v>5322</v>
      </c>
      <c r="B1981" s="9" t="s">
        <v>5321</v>
      </c>
      <c r="C1981" s="9" t="s">
        <v>1004</v>
      </c>
      <c r="D1981" s="8">
        <v>251.35</v>
      </c>
      <c r="E1981" s="7">
        <v>45673</v>
      </c>
      <c r="F1981" s="7">
        <v>45734</v>
      </c>
      <c r="G1981" s="8">
        <v>241.68</v>
      </c>
      <c r="H1981" s="7">
        <v>45707</v>
      </c>
      <c r="I1981" s="28">
        <v>-27</v>
      </c>
      <c r="J1981" s="8">
        <f>G1981*I1981</f>
        <v>-6525.3600000000006</v>
      </c>
    </row>
    <row r="1982" spans="1:10" ht="14.45" customHeight="1" x14ac:dyDescent="0.25">
      <c r="A1982" s="3" t="s">
        <v>37</v>
      </c>
      <c r="B1982" s="9" t="s">
        <v>36</v>
      </c>
      <c r="C1982" s="9" t="s">
        <v>5320</v>
      </c>
      <c r="D1982" s="8">
        <v>2670.34</v>
      </c>
      <c r="E1982" s="7">
        <v>45835</v>
      </c>
      <c r="F1982" s="7">
        <v>45895</v>
      </c>
      <c r="G1982" s="8">
        <v>2188.8000000000002</v>
      </c>
      <c r="H1982" s="7">
        <v>45876</v>
      </c>
      <c r="I1982" s="28">
        <v>-19</v>
      </c>
      <c r="J1982" s="8">
        <f>G1982*I1982</f>
        <v>-41587.200000000004</v>
      </c>
    </row>
    <row r="1983" spans="1:10" ht="14.45" customHeight="1" x14ac:dyDescent="0.25">
      <c r="A1983" s="3" t="s">
        <v>552</v>
      </c>
      <c r="B1983" s="9" t="s">
        <v>551</v>
      </c>
      <c r="C1983" s="29">
        <v>2025340000362</v>
      </c>
      <c r="D1983" s="8">
        <v>3599</v>
      </c>
      <c r="E1983" s="7">
        <v>45785</v>
      </c>
      <c r="F1983" s="7">
        <v>45845</v>
      </c>
      <c r="G1983" s="8">
        <v>2950</v>
      </c>
      <c r="H1983" s="7">
        <v>45847</v>
      </c>
      <c r="I1983" s="28">
        <v>2</v>
      </c>
      <c r="J1983" s="8">
        <f>G1983*I1983</f>
        <v>5900</v>
      </c>
    </row>
    <row r="1984" spans="1:10" ht="14.45" customHeight="1" x14ac:dyDescent="0.25">
      <c r="A1984" s="3" t="s">
        <v>524</v>
      </c>
      <c r="B1984" s="9" t="s">
        <v>523</v>
      </c>
      <c r="C1984" s="29">
        <v>6100313959</v>
      </c>
      <c r="D1984" s="8">
        <v>14187.11</v>
      </c>
      <c r="E1984" s="7">
        <v>45835</v>
      </c>
      <c r="F1984" s="7">
        <v>45895</v>
      </c>
      <c r="G1984" s="8">
        <v>11628.78</v>
      </c>
      <c r="H1984" s="7">
        <v>45930</v>
      </c>
      <c r="I1984" s="28">
        <v>35</v>
      </c>
      <c r="J1984" s="8">
        <f>G1984*I1984</f>
        <v>407007.30000000005</v>
      </c>
    </row>
    <row r="1985" spans="1:10" ht="14.45" customHeight="1" x14ac:dyDescent="0.25">
      <c r="A1985" s="3" t="s">
        <v>14</v>
      </c>
      <c r="B1985" s="9" t="s">
        <v>13</v>
      </c>
      <c r="C1985" s="29">
        <v>1670386</v>
      </c>
      <c r="D1985" s="8">
        <v>80.599999999999994</v>
      </c>
      <c r="E1985" s="7">
        <v>45667</v>
      </c>
      <c r="F1985" s="7">
        <v>45727</v>
      </c>
      <c r="G1985" s="8">
        <v>77.5</v>
      </c>
      <c r="H1985" s="7">
        <v>45707</v>
      </c>
      <c r="I1985" s="28">
        <v>-20</v>
      </c>
      <c r="J1985" s="8">
        <f>G1985*I1985</f>
        <v>-1550</v>
      </c>
    </row>
    <row r="1986" spans="1:10" ht="14.45" customHeight="1" x14ac:dyDescent="0.25">
      <c r="A1986" s="3" t="s">
        <v>120</v>
      </c>
      <c r="B1986" s="9" t="s">
        <v>119</v>
      </c>
      <c r="C1986" s="29">
        <v>8100522754</v>
      </c>
      <c r="D1986" s="8">
        <v>3356.7</v>
      </c>
      <c r="E1986" s="7">
        <v>45908</v>
      </c>
      <c r="F1986" s="7">
        <v>45968</v>
      </c>
      <c r="G1986" s="8">
        <v>2751.39</v>
      </c>
      <c r="H1986" s="7">
        <v>45923</v>
      </c>
      <c r="I1986" s="28">
        <v>-45</v>
      </c>
      <c r="J1986" s="8">
        <f>G1986*I1986</f>
        <v>-123812.54999999999</v>
      </c>
    </row>
    <row r="1987" spans="1:10" ht="14.45" customHeight="1" x14ac:dyDescent="0.25">
      <c r="A1987" s="3" t="s">
        <v>320</v>
      </c>
      <c r="B1987" s="9" t="s">
        <v>319</v>
      </c>
      <c r="C1987" s="9" t="s">
        <v>5319</v>
      </c>
      <c r="D1987" s="8">
        <v>3744</v>
      </c>
      <c r="E1987" s="7">
        <v>45673</v>
      </c>
      <c r="F1987" s="7">
        <v>45733</v>
      </c>
      <c r="G1987" s="8">
        <v>3600</v>
      </c>
      <c r="H1987" s="7">
        <v>45712</v>
      </c>
      <c r="I1987" s="28">
        <v>-21</v>
      </c>
      <c r="J1987" s="8">
        <f>G1987*I1987</f>
        <v>-75600</v>
      </c>
    </row>
    <row r="1988" spans="1:10" ht="14.45" customHeight="1" x14ac:dyDescent="0.25">
      <c r="A1988" s="3" t="s">
        <v>17</v>
      </c>
      <c r="B1988" s="9" t="s">
        <v>16</v>
      </c>
      <c r="C1988" s="9" t="s">
        <v>5318</v>
      </c>
      <c r="D1988" s="8">
        <v>688.9</v>
      </c>
      <c r="E1988" s="7">
        <v>45649</v>
      </c>
      <c r="F1988" s="7">
        <v>45709</v>
      </c>
      <c r="G1988" s="8">
        <v>662.4</v>
      </c>
      <c r="H1988" s="7">
        <v>45672</v>
      </c>
      <c r="I1988" s="28">
        <v>-37</v>
      </c>
      <c r="J1988" s="8">
        <f>G1988*I1988</f>
        <v>-24508.799999999999</v>
      </c>
    </row>
    <row r="1989" spans="1:10" ht="14.45" customHeight="1" x14ac:dyDescent="0.25">
      <c r="A1989" s="3" t="s">
        <v>17</v>
      </c>
      <c r="B1989" s="9" t="s">
        <v>16</v>
      </c>
      <c r="C1989" s="9" t="s">
        <v>5317</v>
      </c>
      <c r="D1989" s="8">
        <v>18.100000000000001</v>
      </c>
      <c r="E1989" s="7">
        <v>45644</v>
      </c>
      <c r="F1989" s="7">
        <v>45704</v>
      </c>
      <c r="G1989" s="8">
        <v>17.399999999999999</v>
      </c>
      <c r="H1989" s="7">
        <v>45672</v>
      </c>
      <c r="I1989" s="28">
        <v>-32</v>
      </c>
      <c r="J1989" s="8">
        <f>G1989*I1989</f>
        <v>-556.79999999999995</v>
      </c>
    </row>
    <row r="1990" spans="1:10" ht="14.45" customHeight="1" x14ac:dyDescent="0.25">
      <c r="A1990" s="3" t="s">
        <v>17</v>
      </c>
      <c r="B1990" s="9" t="s">
        <v>16</v>
      </c>
      <c r="C1990" s="9" t="s">
        <v>5316</v>
      </c>
      <c r="D1990" s="8">
        <v>773.14</v>
      </c>
      <c r="E1990" s="7">
        <v>45656</v>
      </c>
      <c r="F1990" s="7">
        <v>45716</v>
      </c>
      <c r="G1990" s="8">
        <v>743.4</v>
      </c>
      <c r="H1990" s="7">
        <v>45672</v>
      </c>
      <c r="I1990" s="28">
        <v>-44</v>
      </c>
      <c r="J1990" s="8">
        <f>G1990*I1990</f>
        <v>-32709.599999999999</v>
      </c>
    </row>
    <row r="1991" spans="1:10" ht="14.45" customHeight="1" x14ac:dyDescent="0.25">
      <c r="A1991" s="3" t="s">
        <v>85</v>
      </c>
      <c r="B1991" s="9" t="s">
        <v>84</v>
      </c>
      <c r="C1991" s="9" t="s">
        <v>5315</v>
      </c>
      <c r="D1991" s="8">
        <v>16651.59</v>
      </c>
      <c r="E1991" s="7">
        <v>45859</v>
      </c>
      <c r="F1991" s="7">
        <v>45919</v>
      </c>
      <c r="G1991" s="8">
        <v>15137.81</v>
      </c>
      <c r="H1991" s="7">
        <v>45881</v>
      </c>
      <c r="I1991" s="28">
        <v>-38</v>
      </c>
      <c r="J1991" s="8">
        <f>G1991*I1991</f>
        <v>-575236.78</v>
      </c>
    </row>
    <row r="1992" spans="1:10" ht="14.45" customHeight="1" x14ac:dyDescent="0.25">
      <c r="A1992" s="3" t="s">
        <v>17</v>
      </c>
      <c r="B1992" s="9" t="s">
        <v>16</v>
      </c>
      <c r="C1992" s="9" t="s">
        <v>5314</v>
      </c>
      <c r="D1992" s="8">
        <v>1178.74</v>
      </c>
      <c r="E1992" s="7">
        <v>45645</v>
      </c>
      <c r="F1992" s="7">
        <v>45706</v>
      </c>
      <c r="G1992" s="8">
        <v>1133.4000000000001</v>
      </c>
      <c r="H1992" s="7">
        <v>45672</v>
      </c>
      <c r="I1992" s="28">
        <v>-34</v>
      </c>
      <c r="J1992" s="8">
        <f>G1992*I1992</f>
        <v>-38535.600000000006</v>
      </c>
    </row>
    <row r="1993" spans="1:10" ht="14.45" customHeight="1" x14ac:dyDescent="0.25">
      <c r="A1993" s="3" t="s">
        <v>140</v>
      </c>
      <c r="B1993" s="9" t="s">
        <v>139</v>
      </c>
      <c r="C1993" s="29">
        <v>3201178957</v>
      </c>
      <c r="D1993" s="8">
        <v>184.08</v>
      </c>
      <c r="E1993" s="7">
        <v>45793</v>
      </c>
      <c r="F1993" s="7">
        <v>45853</v>
      </c>
      <c r="G1993" s="8">
        <v>177</v>
      </c>
      <c r="H1993" s="7">
        <v>45867</v>
      </c>
      <c r="I1993" s="28">
        <v>14</v>
      </c>
      <c r="J1993" s="8">
        <f>G1993*I1993</f>
        <v>2478</v>
      </c>
    </row>
    <row r="1994" spans="1:10" ht="14.45" customHeight="1" x14ac:dyDescent="0.25">
      <c r="A1994" s="3" t="s">
        <v>85</v>
      </c>
      <c r="B1994" s="9" t="s">
        <v>84</v>
      </c>
      <c r="C1994" s="9" t="s">
        <v>5313</v>
      </c>
      <c r="D1994" s="8">
        <v>129605.39</v>
      </c>
      <c r="E1994" s="7">
        <v>45643</v>
      </c>
      <c r="F1994" s="7">
        <v>45703</v>
      </c>
      <c r="G1994" s="8">
        <v>117823.08</v>
      </c>
      <c r="H1994" s="7">
        <v>45666</v>
      </c>
      <c r="I1994" s="28">
        <v>-37</v>
      </c>
      <c r="J1994" s="8">
        <f>G1994*I1994</f>
        <v>-4359453.96</v>
      </c>
    </row>
    <row r="1995" spans="1:10" ht="14.45" customHeight="1" x14ac:dyDescent="0.25">
      <c r="A1995" s="3" t="s">
        <v>871</v>
      </c>
      <c r="B1995" s="9" t="s">
        <v>870</v>
      </c>
      <c r="C1995" s="9" t="s">
        <v>5312</v>
      </c>
      <c r="D1995" s="8">
        <v>322.39999999999998</v>
      </c>
      <c r="E1995" s="7">
        <v>45630</v>
      </c>
      <c r="F1995" s="7">
        <v>45690</v>
      </c>
      <c r="G1995" s="8">
        <v>322.39999999999998</v>
      </c>
      <c r="H1995" s="7">
        <v>45691</v>
      </c>
      <c r="I1995" s="28">
        <v>1</v>
      </c>
      <c r="J1995" s="8">
        <f>G1995*I1995</f>
        <v>322.39999999999998</v>
      </c>
    </row>
    <row r="1996" spans="1:10" ht="14.45" customHeight="1" x14ac:dyDescent="0.25">
      <c r="A1996" s="3" t="s">
        <v>17</v>
      </c>
      <c r="B1996" s="9" t="s">
        <v>16</v>
      </c>
      <c r="C1996" s="9" t="s">
        <v>5311</v>
      </c>
      <c r="D1996" s="8">
        <v>500.45</v>
      </c>
      <c r="E1996" s="7">
        <v>45771</v>
      </c>
      <c r="F1996" s="7">
        <v>45832</v>
      </c>
      <c r="G1996" s="8">
        <v>481.2</v>
      </c>
      <c r="H1996" s="7">
        <v>45804</v>
      </c>
      <c r="I1996" s="28">
        <v>-28</v>
      </c>
      <c r="J1996" s="8">
        <f>G1996*I1996</f>
        <v>-13473.6</v>
      </c>
    </row>
    <row r="1997" spans="1:10" ht="14.45" customHeight="1" x14ac:dyDescent="0.25">
      <c r="A1997" s="3" t="s">
        <v>521</v>
      </c>
      <c r="B1997" s="9" t="s">
        <v>520</v>
      </c>
      <c r="C1997" s="9" t="s">
        <v>5310</v>
      </c>
      <c r="D1997" s="8">
        <v>12.57</v>
      </c>
      <c r="E1997" s="7">
        <v>45642</v>
      </c>
      <c r="F1997" s="7">
        <v>45702</v>
      </c>
      <c r="G1997" s="8">
        <v>12.09</v>
      </c>
      <c r="H1997" s="7">
        <v>45708</v>
      </c>
      <c r="I1997" s="28">
        <v>6</v>
      </c>
      <c r="J1997" s="8">
        <f>G1997*I1997</f>
        <v>72.539999999999992</v>
      </c>
    </row>
    <row r="1998" spans="1:10" ht="14.45" customHeight="1" x14ac:dyDescent="0.25">
      <c r="A1998" s="3" t="s">
        <v>359</v>
      </c>
      <c r="B1998" s="9" t="s">
        <v>358</v>
      </c>
      <c r="C1998" s="9" t="s">
        <v>5309</v>
      </c>
      <c r="D1998" s="8">
        <v>3083.69</v>
      </c>
      <c r="E1998" s="7">
        <v>45729</v>
      </c>
      <c r="F1998" s="7">
        <v>45789</v>
      </c>
      <c r="G1998" s="8">
        <v>2965.09</v>
      </c>
      <c r="H1998" s="7">
        <v>45754</v>
      </c>
      <c r="I1998" s="28">
        <v>-35</v>
      </c>
      <c r="J1998" s="8">
        <f>G1998*I1998</f>
        <v>-103778.15000000001</v>
      </c>
    </row>
    <row r="1999" spans="1:10" ht="14.45" customHeight="1" x14ac:dyDescent="0.25">
      <c r="A1999" s="3" t="s">
        <v>285</v>
      </c>
      <c r="B1999" s="9" t="s">
        <v>284</v>
      </c>
      <c r="C1999" s="9" t="s">
        <v>5308</v>
      </c>
      <c r="D1999" s="8">
        <v>1702.8</v>
      </c>
      <c r="E1999" s="7">
        <v>45735</v>
      </c>
      <c r="F1999" s="7">
        <v>45795</v>
      </c>
      <c r="G1999" s="8">
        <v>1548</v>
      </c>
      <c r="H1999" s="7">
        <v>45751</v>
      </c>
      <c r="I1999" s="28">
        <v>-44</v>
      </c>
      <c r="J1999" s="8">
        <f>G1999*I1999</f>
        <v>-68112</v>
      </c>
    </row>
    <row r="2000" spans="1:10" ht="14.45" customHeight="1" x14ac:dyDescent="0.25">
      <c r="A2000" s="3" t="s">
        <v>458</v>
      </c>
      <c r="B2000" s="9" t="s">
        <v>457</v>
      </c>
      <c r="C2000" s="29">
        <v>9898812308</v>
      </c>
      <c r="D2000" s="8">
        <v>1294.57</v>
      </c>
      <c r="E2000" s="7">
        <v>45826</v>
      </c>
      <c r="F2000" s="7">
        <v>45886</v>
      </c>
      <c r="G2000" s="8">
        <v>1176.8800000000001</v>
      </c>
      <c r="H2000" s="7">
        <v>45845</v>
      </c>
      <c r="I2000" s="28">
        <v>-41</v>
      </c>
      <c r="J2000" s="8">
        <f>G2000*I2000</f>
        <v>-48252.08</v>
      </c>
    </row>
    <row r="2001" spans="1:10" ht="14.45" customHeight="1" x14ac:dyDescent="0.25">
      <c r="A2001" s="3" t="s">
        <v>839</v>
      </c>
      <c r="B2001" s="9" t="s">
        <v>838</v>
      </c>
      <c r="C2001" s="9" t="s">
        <v>26</v>
      </c>
      <c r="D2001" s="8">
        <v>2560</v>
      </c>
      <c r="E2001" s="7">
        <v>45812</v>
      </c>
      <c r="F2001" s="7">
        <v>45872</v>
      </c>
      <c r="G2001" s="8">
        <v>2560</v>
      </c>
      <c r="H2001" s="7">
        <v>45832</v>
      </c>
      <c r="I2001" s="28">
        <v>-40</v>
      </c>
      <c r="J2001" s="8">
        <f>G2001*I2001</f>
        <v>-102400</v>
      </c>
    </row>
    <row r="2002" spans="1:10" ht="14.45" customHeight="1" x14ac:dyDescent="0.25">
      <c r="A2002" s="3" t="s">
        <v>17</v>
      </c>
      <c r="B2002" s="9" t="s">
        <v>16</v>
      </c>
      <c r="C2002" s="9" t="s">
        <v>5307</v>
      </c>
      <c r="D2002" s="8">
        <v>410.59</v>
      </c>
      <c r="E2002" s="7">
        <v>45646</v>
      </c>
      <c r="F2002" s="7">
        <v>45706</v>
      </c>
      <c r="G2002" s="8">
        <v>394.8</v>
      </c>
      <c r="H2002" s="7">
        <v>45672</v>
      </c>
      <c r="I2002" s="28">
        <v>-34</v>
      </c>
      <c r="J2002" s="8">
        <f>G2002*I2002</f>
        <v>-13423.2</v>
      </c>
    </row>
    <row r="2003" spans="1:10" ht="14.45" customHeight="1" x14ac:dyDescent="0.25">
      <c r="A2003" s="3" t="s">
        <v>1736</v>
      </c>
      <c r="B2003" s="9" t="s">
        <v>1735</v>
      </c>
      <c r="C2003" s="9" t="s">
        <v>1876</v>
      </c>
      <c r="D2003" s="8">
        <v>8222.0400000000009</v>
      </c>
      <c r="E2003" s="7">
        <v>45646</v>
      </c>
      <c r="F2003" s="7">
        <v>45706</v>
      </c>
      <c r="G2003" s="8">
        <v>8222.0400000000009</v>
      </c>
      <c r="H2003" s="7">
        <v>45672</v>
      </c>
      <c r="I2003" s="28">
        <v>-34</v>
      </c>
      <c r="J2003" s="8">
        <f>G2003*I2003</f>
        <v>-279549.36000000004</v>
      </c>
    </row>
    <row r="2004" spans="1:10" ht="14.45" customHeight="1" x14ac:dyDescent="0.25">
      <c r="A2004" s="3" t="s">
        <v>152</v>
      </c>
      <c r="B2004" s="9" t="s">
        <v>151</v>
      </c>
      <c r="C2004" s="29">
        <v>252017086</v>
      </c>
      <c r="D2004" s="8">
        <v>283.70999999999998</v>
      </c>
      <c r="E2004" s="7">
        <v>45782</v>
      </c>
      <c r="F2004" s="7">
        <v>45842</v>
      </c>
      <c r="G2004" s="8">
        <v>272.8</v>
      </c>
      <c r="H2004" s="7">
        <v>45806</v>
      </c>
      <c r="I2004" s="28">
        <v>-36</v>
      </c>
      <c r="J2004" s="8">
        <f>G2004*I2004</f>
        <v>-9820.8000000000011</v>
      </c>
    </row>
    <row r="2005" spans="1:10" ht="14.45" customHeight="1" x14ac:dyDescent="0.25">
      <c r="A2005" s="3" t="s">
        <v>716</v>
      </c>
      <c r="B2005" s="9" t="s">
        <v>715</v>
      </c>
      <c r="C2005" s="9" t="s">
        <v>5306</v>
      </c>
      <c r="D2005" s="8">
        <v>15600</v>
      </c>
      <c r="E2005" s="7">
        <v>45657</v>
      </c>
      <c r="F2005" s="7">
        <v>45717</v>
      </c>
      <c r="G2005" s="8">
        <v>15000</v>
      </c>
      <c r="H2005" s="7">
        <v>45681</v>
      </c>
      <c r="I2005" s="28">
        <v>-36</v>
      </c>
      <c r="J2005" s="8">
        <f>G2005*I2005</f>
        <v>-540000</v>
      </c>
    </row>
    <row r="2006" spans="1:10" ht="14.45" customHeight="1" x14ac:dyDescent="0.25">
      <c r="A2006" s="3" t="s">
        <v>669</v>
      </c>
      <c r="B2006" s="9" t="s">
        <v>668</v>
      </c>
      <c r="C2006" s="9" t="s">
        <v>5305</v>
      </c>
      <c r="D2006" s="8">
        <v>9424</v>
      </c>
      <c r="E2006" s="7">
        <v>45681</v>
      </c>
      <c r="F2006" s="7">
        <v>45741</v>
      </c>
      <c r="G2006" s="8">
        <v>8975.24</v>
      </c>
      <c r="H2006" s="7">
        <v>45705</v>
      </c>
      <c r="I2006" s="28">
        <v>-36</v>
      </c>
      <c r="J2006" s="8">
        <f>G2006*I2006</f>
        <v>-323108.64</v>
      </c>
    </row>
    <row r="2007" spans="1:10" ht="14.45" customHeight="1" x14ac:dyDescent="0.25">
      <c r="A2007" s="3" t="s">
        <v>5304</v>
      </c>
      <c r="B2007" s="9" t="s">
        <v>5303</v>
      </c>
      <c r="C2007" s="29">
        <v>2025000010005550</v>
      </c>
      <c r="D2007" s="8">
        <v>5497.8</v>
      </c>
      <c r="E2007" s="7">
        <v>45709</v>
      </c>
      <c r="F2007" s="7">
        <v>45769</v>
      </c>
      <c r="G2007" s="8">
        <v>4998</v>
      </c>
      <c r="H2007" s="7">
        <v>45754</v>
      </c>
      <c r="I2007" s="28">
        <v>-15</v>
      </c>
      <c r="J2007" s="8">
        <f>G2007*I2007</f>
        <v>-74970</v>
      </c>
    </row>
    <row r="2008" spans="1:10" ht="14.45" customHeight="1" x14ac:dyDescent="0.25">
      <c r="A2008" s="3" t="s">
        <v>669</v>
      </c>
      <c r="B2008" s="9" t="s">
        <v>668</v>
      </c>
      <c r="C2008" s="9" t="s">
        <v>5302</v>
      </c>
      <c r="D2008" s="8">
        <v>27923</v>
      </c>
      <c r="E2008" s="7">
        <v>45642</v>
      </c>
      <c r="F2008" s="7">
        <v>45702</v>
      </c>
      <c r="G2008" s="8">
        <v>26593.33</v>
      </c>
      <c r="H2008" s="7">
        <v>45705</v>
      </c>
      <c r="I2008" s="28">
        <v>3</v>
      </c>
      <c r="J2008" s="8">
        <f>G2008*I2008</f>
        <v>79779.990000000005</v>
      </c>
    </row>
    <row r="2009" spans="1:10" ht="14.45" customHeight="1" x14ac:dyDescent="0.25">
      <c r="A2009" s="3" t="s">
        <v>140</v>
      </c>
      <c r="B2009" s="9" t="s">
        <v>139</v>
      </c>
      <c r="C2009" s="29">
        <v>3201186225</v>
      </c>
      <c r="D2009" s="8">
        <v>19.97</v>
      </c>
      <c r="E2009" s="7">
        <v>45815</v>
      </c>
      <c r="F2009" s="7">
        <v>45875</v>
      </c>
      <c r="G2009" s="8">
        <v>19.2</v>
      </c>
      <c r="H2009" s="7">
        <v>45847</v>
      </c>
      <c r="I2009" s="28">
        <v>-28</v>
      </c>
      <c r="J2009" s="8">
        <f>G2009*I2009</f>
        <v>-537.6</v>
      </c>
    </row>
    <row r="2010" spans="1:10" ht="14.45" customHeight="1" x14ac:dyDescent="0.25">
      <c r="A2010" s="3" t="s">
        <v>14</v>
      </c>
      <c r="B2010" s="9" t="s">
        <v>13</v>
      </c>
      <c r="C2010" s="29">
        <v>1615943</v>
      </c>
      <c r="D2010" s="8">
        <v>36.6</v>
      </c>
      <c r="E2010" s="7">
        <v>45758</v>
      </c>
      <c r="F2010" s="7">
        <v>45818</v>
      </c>
      <c r="G2010" s="8">
        <v>30</v>
      </c>
      <c r="H2010" s="7">
        <v>45775</v>
      </c>
      <c r="I2010" s="28">
        <v>-43</v>
      </c>
      <c r="J2010" s="8">
        <f>G2010*I2010</f>
        <v>-1290</v>
      </c>
    </row>
    <row r="2011" spans="1:10" ht="14.45" customHeight="1" x14ac:dyDescent="0.25">
      <c r="A2011" s="3" t="s">
        <v>716</v>
      </c>
      <c r="B2011" s="9" t="s">
        <v>715</v>
      </c>
      <c r="C2011" s="9" t="s">
        <v>5301</v>
      </c>
      <c r="D2011" s="8">
        <v>7800</v>
      </c>
      <c r="E2011" s="7">
        <v>45733</v>
      </c>
      <c r="F2011" s="7">
        <v>45793</v>
      </c>
      <c r="G2011" s="8">
        <v>7500</v>
      </c>
      <c r="H2011" s="7">
        <v>45758</v>
      </c>
      <c r="I2011" s="28">
        <v>-35</v>
      </c>
      <c r="J2011" s="8">
        <f>G2011*I2011</f>
        <v>-262500</v>
      </c>
    </row>
    <row r="2012" spans="1:10" ht="14.45" customHeight="1" x14ac:dyDescent="0.25">
      <c r="A2012" s="3" t="s">
        <v>144</v>
      </c>
      <c r="B2012" s="9" t="s">
        <v>143</v>
      </c>
      <c r="C2012" s="9" t="s">
        <v>5300</v>
      </c>
      <c r="D2012" s="8">
        <v>9394.49</v>
      </c>
      <c r="E2012" s="7">
        <v>45695</v>
      </c>
      <c r="F2012" s="7">
        <v>45755</v>
      </c>
      <c r="G2012" s="8">
        <v>7700.4</v>
      </c>
      <c r="H2012" s="7">
        <v>45714</v>
      </c>
      <c r="I2012" s="28">
        <v>-41</v>
      </c>
      <c r="J2012" s="8">
        <f>G2012*I2012</f>
        <v>-315716.39999999997</v>
      </c>
    </row>
    <row r="2013" spans="1:10" ht="14.45" customHeight="1" x14ac:dyDescent="0.25">
      <c r="A2013" s="3" t="s">
        <v>17</v>
      </c>
      <c r="B2013" s="9" t="s">
        <v>16</v>
      </c>
      <c r="C2013" s="9" t="s">
        <v>5299</v>
      </c>
      <c r="D2013" s="8">
        <v>370.66</v>
      </c>
      <c r="E2013" s="7">
        <v>45835</v>
      </c>
      <c r="F2013" s="7">
        <v>45895</v>
      </c>
      <c r="G2013" s="8">
        <v>356.4</v>
      </c>
      <c r="H2013" s="7">
        <v>45868</v>
      </c>
      <c r="I2013" s="28">
        <v>-27</v>
      </c>
      <c r="J2013" s="8">
        <f>G2013*I2013</f>
        <v>-9622.7999999999993</v>
      </c>
    </row>
    <row r="2014" spans="1:10" ht="14.45" customHeight="1" x14ac:dyDescent="0.25">
      <c r="A2014" s="3" t="s">
        <v>91</v>
      </c>
      <c r="B2014" s="9" t="s">
        <v>90</v>
      </c>
      <c r="C2014" s="9" t="s">
        <v>5298</v>
      </c>
      <c r="D2014" s="8">
        <v>77.38</v>
      </c>
      <c r="E2014" s="7">
        <v>45685</v>
      </c>
      <c r="F2014" s="7">
        <v>45745</v>
      </c>
      <c r="G2014" s="8">
        <v>74.400000000000006</v>
      </c>
      <c r="H2014" s="7">
        <v>45707</v>
      </c>
      <c r="I2014" s="28">
        <v>-38</v>
      </c>
      <c r="J2014" s="8">
        <f>G2014*I2014</f>
        <v>-2827.2000000000003</v>
      </c>
    </row>
    <row r="2015" spans="1:10" ht="14.45" customHeight="1" x14ac:dyDescent="0.25">
      <c r="A2015" s="3" t="s">
        <v>17</v>
      </c>
      <c r="B2015" s="9" t="s">
        <v>16</v>
      </c>
      <c r="C2015" s="9" t="s">
        <v>5297</v>
      </c>
      <c r="D2015" s="8">
        <v>1217.32</v>
      </c>
      <c r="E2015" s="7">
        <v>45772</v>
      </c>
      <c r="F2015" s="7">
        <v>45832</v>
      </c>
      <c r="G2015" s="8">
        <v>1170.5</v>
      </c>
      <c r="H2015" s="7">
        <v>45804</v>
      </c>
      <c r="I2015" s="28">
        <v>-28</v>
      </c>
      <c r="J2015" s="8">
        <f>G2015*I2015</f>
        <v>-32774</v>
      </c>
    </row>
    <row r="2016" spans="1:10" ht="14.45" customHeight="1" x14ac:dyDescent="0.25">
      <c r="A2016" s="3" t="s">
        <v>249</v>
      </c>
      <c r="B2016" s="9" t="s">
        <v>248</v>
      </c>
      <c r="C2016" s="29">
        <v>3259004251</v>
      </c>
      <c r="D2016" s="8">
        <v>387.87</v>
      </c>
      <c r="E2016" s="7">
        <v>45806</v>
      </c>
      <c r="F2016" s="7">
        <v>45866</v>
      </c>
      <c r="G2016" s="8">
        <v>317.93</v>
      </c>
      <c r="H2016" s="7">
        <v>45820</v>
      </c>
      <c r="I2016" s="28">
        <v>-46</v>
      </c>
      <c r="J2016" s="8">
        <f>G2016*I2016</f>
        <v>-14624.78</v>
      </c>
    </row>
    <row r="2017" spans="1:10" ht="14.45" customHeight="1" x14ac:dyDescent="0.25">
      <c r="A2017" s="3" t="s">
        <v>583</v>
      </c>
      <c r="B2017" s="9" t="s">
        <v>582</v>
      </c>
      <c r="C2017" s="9" t="s">
        <v>5296</v>
      </c>
      <c r="D2017" s="8">
        <v>13842</v>
      </c>
      <c r="E2017" s="7">
        <v>45780</v>
      </c>
      <c r="F2017" s="7">
        <v>45840</v>
      </c>
      <c r="G2017" s="8">
        <v>13842</v>
      </c>
      <c r="H2017" s="7">
        <v>45804</v>
      </c>
      <c r="I2017" s="28">
        <v>-36</v>
      </c>
      <c r="J2017" s="8">
        <f>G2017*I2017</f>
        <v>-498312</v>
      </c>
    </row>
    <row r="2018" spans="1:10" ht="14.45" customHeight="1" x14ac:dyDescent="0.25">
      <c r="A2018" s="3" t="s">
        <v>140</v>
      </c>
      <c r="B2018" s="9" t="s">
        <v>139</v>
      </c>
      <c r="C2018" s="29">
        <v>3201178189</v>
      </c>
      <c r="D2018" s="8">
        <v>787.49</v>
      </c>
      <c r="E2018" s="7">
        <v>45795</v>
      </c>
      <c r="F2018" s="7">
        <v>45855</v>
      </c>
      <c r="G2018" s="8">
        <v>757.2</v>
      </c>
      <c r="H2018" s="7">
        <v>45821</v>
      </c>
      <c r="I2018" s="28">
        <v>-34</v>
      </c>
      <c r="J2018" s="8">
        <f>G2018*I2018</f>
        <v>-25744.800000000003</v>
      </c>
    </row>
    <row r="2019" spans="1:10" ht="14.45" customHeight="1" x14ac:dyDescent="0.25">
      <c r="A2019" s="3" t="s">
        <v>91</v>
      </c>
      <c r="B2019" s="9" t="s">
        <v>90</v>
      </c>
      <c r="C2019" s="9" t="s">
        <v>5295</v>
      </c>
      <c r="D2019" s="8">
        <v>77.38</v>
      </c>
      <c r="E2019" s="7">
        <v>45670</v>
      </c>
      <c r="F2019" s="7">
        <v>45730</v>
      </c>
      <c r="G2019" s="8">
        <v>74.400000000000006</v>
      </c>
      <c r="H2019" s="7">
        <v>45707</v>
      </c>
      <c r="I2019" s="28">
        <v>-23</v>
      </c>
      <c r="J2019" s="8">
        <f>G2019*I2019</f>
        <v>-1711.2</v>
      </c>
    </row>
    <row r="2020" spans="1:10" ht="14.45" customHeight="1" x14ac:dyDescent="0.25">
      <c r="A2020" s="3" t="s">
        <v>88</v>
      </c>
      <c r="B2020" s="9" t="s">
        <v>87</v>
      </c>
      <c r="C2020" s="9" t="s">
        <v>5294</v>
      </c>
      <c r="D2020" s="8">
        <v>806</v>
      </c>
      <c r="E2020" s="7">
        <v>45813</v>
      </c>
      <c r="F2020" s="7">
        <v>45873</v>
      </c>
      <c r="G2020" s="8">
        <v>775</v>
      </c>
      <c r="H2020" s="7">
        <v>45847</v>
      </c>
      <c r="I2020" s="28">
        <v>-26</v>
      </c>
      <c r="J2020" s="8">
        <f>G2020*I2020</f>
        <v>-20150</v>
      </c>
    </row>
    <row r="2021" spans="1:10" ht="14.45" customHeight="1" x14ac:dyDescent="0.25">
      <c r="A2021" s="3" t="s">
        <v>140</v>
      </c>
      <c r="B2021" s="9" t="s">
        <v>139</v>
      </c>
      <c r="C2021" s="29">
        <v>3201196270</v>
      </c>
      <c r="D2021" s="8">
        <v>691.08</v>
      </c>
      <c r="E2021" s="7">
        <v>45836</v>
      </c>
      <c r="F2021" s="7">
        <v>45896</v>
      </c>
      <c r="G2021" s="8">
        <v>664.5</v>
      </c>
      <c r="H2021" s="7">
        <v>45847</v>
      </c>
      <c r="I2021" s="28">
        <v>-49</v>
      </c>
      <c r="J2021" s="8">
        <f>G2021*I2021</f>
        <v>-32560.5</v>
      </c>
    </row>
    <row r="2022" spans="1:10" ht="14.45" customHeight="1" x14ac:dyDescent="0.25">
      <c r="A2022" s="3" t="s">
        <v>368</v>
      </c>
      <c r="B2022" s="9" t="s">
        <v>367</v>
      </c>
      <c r="C2022" s="9" t="s">
        <v>5293</v>
      </c>
      <c r="D2022" s="8">
        <v>19764</v>
      </c>
      <c r="E2022" s="7">
        <v>45632</v>
      </c>
      <c r="F2022" s="7">
        <v>45692</v>
      </c>
      <c r="G2022" s="8">
        <v>16200</v>
      </c>
      <c r="H2022" s="7">
        <v>45840</v>
      </c>
      <c r="I2022" s="28">
        <v>148</v>
      </c>
      <c r="J2022" s="8">
        <f>G2022*I2022</f>
        <v>2397600</v>
      </c>
    </row>
    <row r="2023" spans="1:10" ht="14.45" customHeight="1" x14ac:dyDescent="0.25">
      <c r="A2023" s="3" t="s">
        <v>125</v>
      </c>
      <c r="B2023" s="9" t="s">
        <v>124</v>
      </c>
      <c r="C2023" s="9" t="s">
        <v>1461</v>
      </c>
      <c r="D2023" s="8">
        <v>368.9</v>
      </c>
      <c r="E2023" s="7">
        <v>45755</v>
      </c>
      <c r="F2023" s="7">
        <v>45878</v>
      </c>
      <c r="G2023" s="8">
        <v>368.9</v>
      </c>
      <c r="H2023" s="7">
        <v>45847</v>
      </c>
      <c r="I2023" s="28">
        <v>-31</v>
      </c>
      <c r="J2023" s="8">
        <f>G2023*I2023</f>
        <v>-11435.9</v>
      </c>
    </row>
    <row r="2024" spans="1:10" ht="14.45" customHeight="1" x14ac:dyDescent="0.25">
      <c r="A2024" s="3" t="s">
        <v>14</v>
      </c>
      <c r="B2024" s="9" t="s">
        <v>13</v>
      </c>
      <c r="C2024" s="29">
        <v>1670421</v>
      </c>
      <c r="D2024" s="8">
        <v>80.599999999999994</v>
      </c>
      <c r="E2024" s="7">
        <v>45667</v>
      </c>
      <c r="F2024" s="7">
        <v>45727</v>
      </c>
      <c r="G2024" s="8">
        <v>29</v>
      </c>
      <c r="H2024" s="7">
        <v>45845</v>
      </c>
      <c r="I2024" s="28">
        <v>118</v>
      </c>
      <c r="J2024" s="8">
        <f>G2024*I2024</f>
        <v>3422</v>
      </c>
    </row>
    <row r="2025" spans="1:10" ht="14.45" customHeight="1" x14ac:dyDescent="0.25">
      <c r="A2025" s="3" t="s">
        <v>14</v>
      </c>
      <c r="B2025" s="9" t="s">
        <v>13</v>
      </c>
      <c r="C2025" s="29">
        <v>1670421</v>
      </c>
      <c r="D2025" s="8">
        <v>80.599999999999994</v>
      </c>
      <c r="E2025" s="7">
        <v>45667</v>
      </c>
      <c r="F2025" s="7">
        <v>45727</v>
      </c>
      <c r="G2025" s="8">
        <v>48.5</v>
      </c>
      <c r="H2025" s="7">
        <v>45713</v>
      </c>
      <c r="I2025" s="28">
        <v>-14</v>
      </c>
      <c r="J2025" s="8">
        <f>G2025*I2025</f>
        <v>-679</v>
      </c>
    </row>
    <row r="2026" spans="1:10" ht="14.45" customHeight="1" x14ac:dyDescent="0.25">
      <c r="A2026" s="3" t="s">
        <v>94</v>
      </c>
      <c r="B2026" s="9" t="s">
        <v>93</v>
      </c>
      <c r="C2026" s="9" t="s">
        <v>5292</v>
      </c>
      <c r="D2026" s="8">
        <v>148.99</v>
      </c>
      <c r="E2026" s="7">
        <v>45841</v>
      </c>
      <c r="F2026" s="7">
        <v>45901</v>
      </c>
      <c r="G2026" s="8">
        <v>143.26</v>
      </c>
      <c r="H2026" s="7">
        <v>45881</v>
      </c>
      <c r="I2026" s="28">
        <v>-20</v>
      </c>
      <c r="J2026" s="8">
        <f>G2026*I2026</f>
        <v>-2865.2</v>
      </c>
    </row>
    <row r="2027" spans="1:10" ht="14.45" customHeight="1" x14ac:dyDescent="0.25">
      <c r="A2027" s="3" t="s">
        <v>491</v>
      </c>
      <c r="B2027" s="9" t="s">
        <v>490</v>
      </c>
      <c r="C2027" s="29">
        <v>6002017839</v>
      </c>
      <c r="D2027" s="8">
        <v>5569.2</v>
      </c>
      <c r="E2027" s="7">
        <v>45853</v>
      </c>
      <c r="F2027" s="7">
        <v>45913</v>
      </c>
      <c r="G2027" s="8">
        <v>5355</v>
      </c>
      <c r="H2027" s="7">
        <v>45867</v>
      </c>
      <c r="I2027" s="28">
        <v>-46</v>
      </c>
      <c r="J2027" s="8">
        <f>G2027*I2027</f>
        <v>-246330</v>
      </c>
    </row>
    <row r="2028" spans="1:10" ht="14.45" customHeight="1" x14ac:dyDescent="0.25">
      <c r="A2028" s="3" t="s">
        <v>31</v>
      </c>
      <c r="B2028" s="9" t="s">
        <v>30</v>
      </c>
      <c r="C2028" s="9" t="s">
        <v>5291</v>
      </c>
      <c r="D2028" s="8">
        <v>1315.29</v>
      </c>
      <c r="E2028" s="7">
        <v>45628</v>
      </c>
      <c r="F2028" s="7">
        <v>45688</v>
      </c>
      <c r="G2028" s="8">
        <v>1160.28</v>
      </c>
      <c r="H2028" s="7">
        <v>45775</v>
      </c>
      <c r="I2028" s="28">
        <v>87</v>
      </c>
      <c r="J2028" s="8">
        <f>G2028*I2028</f>
        <v>100944.36</v>
      </c>
    </row>
    <row r="2029" spans="1:10" ht="14.45" customHeight="1" x14ac:dyDescent="0.25">
      <c r="A2029" s="3" t="s">
        <v>31</v>
      </c>
      <c r="B2029" s="9" t="s">
        <v>30</v>
      </c>
      <c r="C2029" s="9" t="s">
        <v>5291</v>
      </c>
      <c r="D2029" s="8">
        <v>1315.29</v>
      </c>
      <c r="E2029" s="7">
        <v>45628</v>
      </c>
      <c r="F2029" s="7">
        <v>45688</v>
      </c>
      <c r="G2029" s="8">
        <v>104.42</v>
      </c>
      <c r="H2029" s="7">
        <v>45930</v>
      </c>
      <c r="I2029" s="28">
        <v>242</v>
      </c>
      <c r="J2029" s="8">
        <f>G2029*I2029</f>
        <v>25269.64</v>
      </c>
    </row>
    <row r="2030" spans="1:10" ht="14.45" customHeight="1" x14ac:dyDescent="0.25">
      <c r="A2030" s="3" t="s">
        <v>14</v>
      </c>
      <c r="B2030" s="9" t="s">
        <v>13</v>
      </c>
      <c r="C2030" s="29">
        <v>1603575</v>
      </c>
      <c r="D2030" s="8">
        <v>561.6</v>
      </c>
      <c r="E2030" s="7">
        <v>45700</v>
      </c>
      <c r="F2030" s="7">
        <v>45760</v>
      </c>
      <c r="G2030" s="8">
        <v>540</v>
      </c>
      <c r="H2030" s="7">
        <v>45775</v>
      </c>
      <c r="I2030" s="28">
        <v>15</v>
      </c>
      <c r="J2030" s="8">
        <f>G2030*I2030</f>
        <v>8100</v>
      </c>
    </row>
    <row r="2031" spans="1:10" ht="14.45" customHeight="1" x14ac:dyDescent="0.25">
      <c r="A2031" s="3" t="s">
        <v>491</v>
      </c>
      <c r="B2031" s="9" t="s">
        <v>490</v>
      </c>
      <c r="C2031" s="29">
        <v>6002017205</v>
      </c>
      <c r="D2031" s="8">
        <v>2.08</v>
      </c>
      <c r="E2031" s="7">
        <v>45847</v>
      </c>
      <c r="F2031" s="7">
        <v>45907</v>
      </c>
      <c r="G2031" s="8">
        <v>2</v>
      </c>
      <c r="H2031" s="7">
        <v>45867</v>
      </c>
      <c r="I2031" s="28">
        <v>-40</v>
      </c>
      <c r="J2031" s="8">
        <f>G2031*I2031</f>
        <v>-80</v>
      </c>
    </row>
    <row r="2032" spans="1:10" ht="14.45" customHeight="1" x14ac:dyDescent="0.25">
      <c r="A2032" s="3" t="s">
        <v>39</v>
      </c>
      <c r="B2032" s="9" t="s">
        <v>38</v>
      </c>
      <c r="C2032" s="29">
        <v>5024147689</v>
      </c>
      <c r="D2032" s="8">
        <v>139.74</v>
      </c>
      <c r="E2032" s="7">
        <v>45623</v>
      </c>
      <c r="F2032" s="7">
        <v>45683</v>
      </c>
      <c r="G2032" s="8">
        <v>134.37</v>
      </c>
      <c r="H2032" s="7">
        <v>45721</v>
      </c>
      <c r="I2032" s="28">
        <v>38</v>
      </c>
      <c r="J2032" s="8">
        <f>G2032*I2032</f>
        <v>5106.0600000000004</v>
      </c>
    </row>
    <row r="2033" spans="1:10" ht="14.45" customHeight="1" x14ac:dyDescent="0.25">
      <c r="A2033" s="3" t="s">
        <v>14</v>
      </c>
      <c r="B2033" s="9" t="s">
        <v>13</v>
      </c>
      <c r="C2033" s="29">
        <v>1658528</v>
      </c>
      <c r="D2033" s="8">
        <v>676</v>
      </c>
      <c r="E2033" s="7">
        <v>45672</v>
      </c>
      <c r="F2033" s="7">
        <v>45732</v>
      </c>
      <c r="G2033" s="8">
        <v>650</v>
      </c>
      <c r="H2033" s="7">
        <v>45691</v>
      </c>
      <c r="I2033" s="28">
        <v>-41</v>
      </c>
      <c r="J2033" s="8">
        <f>G2033*I2033</f>
        <v>-26650</v>
      </c>
    </row>
    <row r="2034" spans="1:10" ht="14.45" customHeight="1" x14ac:dyDescent="0.25">
      <c r="A2034" s="3" t="s">
        <v>1404</v>
      </c>
      <c r="B2034" s="9" t="s">
        <v>1403</v>
      </c>
      <c r="C2034" s="9" t="s">
        <v>1876</v>
      </c>
      <c r="D2034" s="8">
        <v>1440</v>
      </c>
      <c r="E2034" s="7">
        <v>45645</v>
      </c>
      <c r="F2034" s="7">
        <v>45705</v>
      </c>
      <c r="G2034" s="8">
        <v>1440</v>
      </c>
      <c r="H2034" s="7">
        <v>45671</v>
      </c>
      <c r="I2034" s="28">
        <v>-34</v>
      </c>
      <c r="J2034" s="8">
        <f>G2034*I2034</f>
        <v>-48960</v>
      </c>
    </row>
    <row r="2035" spans="1:10" ht="14.45" customHeight="1" x14ac:dyDescent="0.25">
      <c r="A2035" s="3" t="s">
        <v>75</v>
      </c>
      <c r="B2035" s="9" t="s">
        <v>74</v>
      </c>
      <c r="C2035" s="9" t="s">
        <v>5290</v>
      </c>
      <c r="D2035" s="8">
        <v>917.44</v>
      </c>
      <c r="E2035" s="7">
        <v>45803</v>
      </c>
      <c r="F2035" s="7">
        <v>45863</v>
      </c>
      <c r="G2035" s="8">
        <v>752</v>
      </c>
      <c r="H2035" s="7">
        <v>45826</v>
      </c>
      <c r="I2035" s="28">
        <v>-37</v>
      </c>
      <c r="J2035" s="8">
        <f>G2035*I2035</f>
        <v>-27824</v>
      </c>
    </row>
    <row r="2036" spans="1:10" ht="14.45" customHeight="1" x14ac:dyDescent="0.25">
      <c r="A2036" s="3" t="s">
        <v>14</v>
      </c>
      <c r="B2036" s="9" t="s">
        <v>13</v>
      </c>
      <c r="C2036" s="29">
        <v>1660479</v>
      </c>
      <c r="D2036" s="8">
        <v>78</v>
      </c>
      <c r="E2036" s="7">
        <v>45638</v>
      </c>
      <c r="F2036" s="7">
        <v>45698</v>
      </c>
      <c r="G2036" s="8">
        <v>75</v>
      </c>
      <c r="H2036" s="7">
        <v>45691</v>
      </c>
      <c r="I2036" s="28">
        <v>-7</v>
      </c>
      <c r="J2036" s="8">
        <f>G2036*I2036</f>
        <v>-525</v>
      </c>
    </row>
    <row r="2037" spans="1:10" ht="14.45" customHeight="1" x14ac:dyDescent="0.25">
      <c r="A2037" s="3" t="s">
        <v>37</v>
      </c>
      <c r="B2037" s="9" t="s">
        <v>36</v>
      </c>
      <c r="C2037" s="9" t="s">
        <v>5289</v>
      </c>
      <c r="D2037" s="8">
        <v>6284.37</v>
      </c>
      <c r="E2037" s="7">
        <v>45799</v>
      </c>
      <c r="F2037" s="7">
        <v>45859</v>
      </c>
      <c r="G2037" s="8">
        <v>5151.12</v>
      </c>
      <c r="H2037" s="7">
        <v>45821</v>
      </c>
      <c r="I2037" s="28">
        <v>-38</v>
      </c>
      <c r="J2037" s="8">
        <f>G2037*I2037</f>
        <v>-195742.56</v>
      </c>
    </row>
    <row r="2038" spans="1:10" ht="14.45" customHeight="1" x14ac:dyDescent="0.25">
      <c r="A2038" s="3" t="s">
        <v>144</v>
      </c>
      <c r="B2038" s="9" t="s">
        <v>143</v>
      </c>
      <c r="C2038" s="9" t="s">
        <v>5288</v>
      </c>
      <c r="D2038" s="8">
        <v>9091.44</v>
      </c>
      <c r="E2038" s="7">
        <v>45646</v>
      </c>
      <c r="F2038" s="7">
        <v>45706</v>
      </c>
      <c r="G2038" s="8">
        <v>7452</v>
      </c>
      <c r="H2038" s="7">
        <v>45667</v>
      </c>
      <c r="I2038" s="28">
        <v>-39</v>
      </c>
      <c r="J2038" s="8">
        <f>G2038*I2038</f>
        <v>-290628</v>
      </c>
    </row>
    <row r="2039" spans="1:10" ht="14.45" customHeight="1" x14ac:dyDescent="0.25">
      <c r="A2039" s="3" t="s">
        <v>152</v>
      </c>
      <c r="B2039" s="9" t="s">
        <v>151</v>
      </c>
      <c r="C2039" s="29">
        <v>252015575</v>
      </c>
      <c r="D2039" s="8">
        <v>371.07</v>
      </c>
      <c r="E2039" s="7">
        <v>45782</v>
      </c>
      <c r="F2039" s="7">
        <v>45842</v>
      </c>
      <c r="G2039" s="8">
        <v>356.8</v>
      </c>
      <c r="H2039" s="7">
        <v>45806</v>
      </c>
      <c r="I2039" s="28">
        <v>-36</v>
      </c>
      <c r="J2039" s="8">
        <f>G2039*I2039</f>
        <v>-12844.800000000001</v>
      </c>
    </row>
    <row r="2040" spans="1:10" ht="14.45" customHeight="1" x14ac:dyDescent="0.25">
      <c r="A2040" s="3" t="s">
        <v>4319</v>
      </c>
      <c r="B2040" s="9" t="s">
        <v>4318</v>
      </c>
      <c r="C2040" s="9" t="s">
        <v>5287</v>
      </c>
      <c r="D2040" s="8">
        <v>4697</v>
      </c>
      <c r="E2040" s="7">
        <v>45776</v>
      </c>
      <c r="F2040" s="7">
        <v>45836</v>
      </c>
      <c r="G2040" s="8">
        <v>3850</v>
      </c>
      <c r="H2040" s="7">
        <v>45930</v>
      </c>
      <c r="I2040" s="28">
        <v>94</v>
      </c>
      <c r="J2040" s="8">
        <f>G2040*I2040</f>
        <v>361900</v>
      </c>
    </row>
    <row r="2041" spans="1:10" ht="14.45" customHeight="1" x14ac:dyDescent="0.25">
      <c r="A2041" s="3" t="s">
        <v>5286</v>
      </c>
      <c r="B2041" s="9" t="s">
        <v>5285</v>
      </c>
      <c r="C2041" s="29">
        <v>2125000502</v>
      </c>
      <c r="D2041" s="8">
        <v>681.61</v>
      </c>
      <c r="E2041" s="7">
        <v>45665</v>
      </c>
      <c r="F2041" s="7">
        <v>45842</v>
      </c>
      <c r="G2041" s="8">
        <v>558.70000000000005</v>
      </c>
      <c r="H2041" s="7">
        <v>45793</v>
      </c>
      <c r="I2041" s="28">
        <v>-49</v>
      </c>
      <c r="J2041" s="8">
        <f>G2041*I2041</f>
        <v>-27376.300000000003</v>
      </c>
    </row>
    <row r="2042" spans="1:10" ht="14.45" customHeight="1" x14ac:dyDescent="0.25">
      <c r="A2042" s="3" t="s">
        <v>2120</v>
      </c>
      <c r="B2042" s="9" t="s">
        <v>2119</v>
      </c>
      <c r="C2042" s="9" t="s">
        <v>5284</v>
      </c>
      <c r="D2042" s="8">
        <v>535.52</v>
      </c>
      <c r="E2042" s="7">
        <v>45835</v>
      </c>
      <c r="F2042" s="7">
        <v>45895</v>
      </c>
      <c r="G2042" s="8">
        <v>514.91999999999996</v>
      </c>
      <c r="H2042" s="7">
        <v>45847</v>
      </c>
      <c r="I2042" s="28">
        <v>-48</v>
      </c>
      <c r="J2042" s="8">
        <f>G2042*I2042</f>
        <v>-24716.159999999996</v>
      </c>
    </row>
    <row r="2043" spans="1:10" ht="14.45" customHeight="1" x14ac:dyDescent="0.25">
      <c r="A2043" s="3" t="s">
        <v>255</v>
      </c>
      <c r="B2043" s="9" t="s">
        <v>254</v>
      </c>
      <c r="C2043" s="9" t="s">
        <v>5283</v>
      </c>
      <c r="D2043" s="8">
        <v>404.09</v>
      </c>
      <c r="E2043" s="7">
        <v>45726</v>
      </c>
      <c r="F2043" s="7">
        <v>45786</v>
      </c>
      <c r="G2043" s="8">
        <v>388.55</v>
      </c>
      <c r="H2043" s="7">
        <v>45743</v>
      </c>
      <c r="I2043" s="28">
        <v>-43</v>
      </c>
      <c r="J2043" s="8">
        <f>G2043*I2043</f>
        <v>-16707.650000000001</v>
      </c>
    </row>
    <row r="2044" spans="1:10" ht="14.45" customHeight="1" x14ac:dyDescent="0.25">
      <c r="A2044" s="3" t="s">
        <v>1820</v>
      </c>
      <c r="B2044" s="9" t="s">
        <v>1819</v>
      </c>
      <c r="C2044" s="9" t="s">
        <v>5282</v>
      </c>
      <c r="D2044" s="8">
        <v>6303.51</v>
      </c>
      <c r="E2044" s="7">
        <v>45723</v>
      </c>
      <c r="F2044" s="7">
        <v>45783</v>
      </c>
      <c r="G2044" s="8">
        <v>5166.8100000000004</v>
      </c>
      <c r="H2044" s="7">
        <v>45737</v>
      </c>
      <c r="I2044" s="28">
        <v>-46</v>
      </c>
      <c r="J2044" s="8">
        <f>G2044*I2044</f>
        <v>-237673.26</v>
      </c>
    </row>
    <row r="2045" spans="1:10" ht="14.45" customHeight="1" x14ac:dyDescent="0.25">
      <c r="A2045" s="3" t="s">
        <v>1968</v>
      </c>
      <c r="B2045" s="9" t="s">
        <v>1967</v>
      </c>
      <c r="C2045" s="29">
        <v>1000034694</v>
      </c>
      <c r="D2045" s="8">
        <v>2585.1799999999998</v>
      </c>
      <c r="E2045" s="7">
        <v>45771</v>
      </c>
      <c r="F2045" s="7">
        <v>45831</v>
      </c>
      <c r="G2045" s="8">
        <v>2350.16</v>
      </c>
      <c r="H2045" s="7">
        <v>45804</v>
      </c>
      <c r="I2045" s="28">
        <v>-27</v>
      </c>
      <c r="J2045" s="8">
        <f>G2045*I2045</f>
        <v>-63454.319999999992</v>
      </c>
    </row>
    <row r="2046" spans="1:10" ht="14.45" customHeight="1" x14ac:dyDescent="0.25">
      <c r="A2046" s="3" t="s">
        <v>17</v>
      </c>
      <c r="B2046" s="9" t="s">
        <v>16</v>
      </c>
      <c r="C2046" s="9" t="s">
        <v>5281</v>
      </c>
      <c r="D2046" s="8">
        <v>567.84</v>
      </c>
      <c r="E2046" s="7">
        <v>45747</v>
      </c>
      <c r="F2046" s="7">
        <v>45807</v>
      </c>
      <c r="G2046" s="8">
        <v>546</v>
      </c>
      <c r="H2046" s="7">
        <v>45930</v>
      </c>
      <c r="I2046" s="28">
        <v>123</v>
      </c>
      <c r="J2046" s="8">
        <f>G2046*I2046</f>
        <v>67158</v>
      </c>
    </row>
    <row r="2047" spans="1:10" ht="14.45" customHeight="1" x14ac:dyDescent="0.25">
      <c r="A2047" s="3" t="s">
        <v>14</v>
      </c>
      <c r="B2047" s="9" t="s">
        <v>13</v>
      </c>
      <c r="C2047" s="29">
        <v>1663333</v>
      </c>
      <c r="D2047" s="8">
        <v>96.72</v>
      </c>
      <c r="E2047" s="7">
        <v>45638</v>
      </c>
      <c r="F2047" s="7">
        <v>45698</v>
      </c>
      <c r="G2047" s="8">
        <v>93</v>
      </c>
      <c r="H2047" s="7">
        <v>45701</v>
      </c>
      <c r="I2047" s="28">
        <v>3</v>
      </c>
      <c r="J2047" s="8">
        <f>G2047*I2047</f>
        <v>279</v>
      </c>
    </row>
    <row r="2048" spans="1:10" ht="14.45" customHeight="1" x14ac:dyDescent="0.25">
      <c r="A2048" s="3" t="s">
        <v>45</v>
      </c>
      <c r="B2048" s="9" t="s">
        <v>44</v>
      </c>
      <c r="C2048" s="9" t="s">
        <v>54</v>
      </c>
      <c r="D2048" s="8">
        <v>803.13</v>
      </c>
      <c r="E2048" s="7">
        <v>45717</v>
      </c>
      <c r="F2048" s="7">
        <v>45777</v>
      </c>
      <c r="G2048" s="8">
        <v>658.3</v>
      </c>
      <c r="H2048" s="7">
        <v>45737</v>
      </c>
      <c r="I2048" s="28">
        <v>-40</v>
      </c>
      <c r="J2048" s="8">
        <f>G2048*I2048</f>
        <v>-26332</v>
      </c>
    </row>
    <row r="2049" spans="1:10" ht="14.45" customHeight="1" x14ac:dyDescent="0.25">
      <c r="A2049" s="3" t="s">
        <v>2689</v>
      </c>
      <c r="B2049" s="9" t="s">
        <v>2688</v>
      </c>
      <c r="C2049" s="9" t="s">
        <v>5280</v>
      </c>
      <c r="D2049" s="8">
        <v>417.73</v>
      </c>
      <c r="E2049" s="7">
        <v>45750</v>
      </c>
      <c r="F2049" s="7">
        <v>45810</v>
      </c>
      <c r="G2049" s="8">
        <v>342.4</v>
      </c>
      <c r="H2049" s="7">
        <v>45775</v>
      </c>
      <c r="I2049" s="28">
        <v>-35</v>
      </c>
      <c r="J2049" s="8">
        <f>G2049*I2049</f>
        <v>-11984</v>
      </c>
    </row>
    <row r="2050" spans="1:10" ht="14.45" customHeight="1" x14ac:dyDescent="0.25">
      <c r="A2050" s="3" t="s">
        <v>39</v>
      </c>
      <c r="B2050" s="9" t="s">
        <v>38</v>
      </c>
      <c r="C2050" s="29">
        <v>5025105101</v>
      </c>
      <c r="D2050" s="8">
        <v>548.08000000000004</v>
      </c>
      <c r="E2050" s="7">
        <v>45700</v>
      </c>
      <c r="F2050" s="7">
        <v>45760</v>
      </c>
      <c r="G2050" s="8">
        <v>527</v>
      </c>
      <c r="H2050" s="7">
        <v>45930</v>
      </c>
      <c r="I2050" s="28">
        <v>170</v>
      </c>
      <c r="J2050" s="8">
        <f>G2050*I2050</f>
        <v>89590</v>
      </c>
    </row>
    <row r="2051" spans="1:10" ht="14.45" customHeight="1" x14ac:dyDescent="0.25">
      <c r="A2051" s="3" t="s">
        <v>14</v>
      </c>
      <c r="B2051" s="9" t="s">
        <v>13</v>
      </c>
      <c r="C2051" s="29">
        <v>1670338</v>
      </c>
      <c r="D2051" s="8">
        <v>80.599999999999994</v>
      </c>
      <c r="E2051" s="7">
        <v>45667</v>
      </c>
      <c r="F2051" s="7">
        <v>45727</v>
      </c>
      <c r="G2051" s="8">
        <v>77.5</v>
      </c>
      <c r="H2051" s="7">
        <v>45721</v>
      </c>
      <c r="I2051" s="28">
        <v>-6</v>
      </c>
      <c r="J2051" s="8">
        <f>G2051*I2051</f>
        <v>-465</v>
      </c>
    </row>
    <row r="2052" spans="1:10" ht="14.45" customHeight="1" x14ac:dyDescent="0.25">
      <c r="A2052" s="3" t="s">
        <v>1400</v>
      </c>
      <c r="B2052" s="9" t="s">
        <v>1399</v>
      </c>
      <c r="C2052" s="29">
        <v>1210804947</v>
      </c>
      <c r="D2052" s="8">
        <v>4270</v>
      </c>
      <c r="E2052" s="7">
        <v>45897</v>
      </c>
      <c r="F2052" s="7">
        <v>45957</v>
      </c>
      <c r="G2052" s="8">
        <v>3500</v>
      </c>
      <c r="H2052" s="7">
        <v>45916</v>
      </c>
      <c r="I2052" s="28">
        <v>-41</v>
      </c>
      <c r="J2052" s="8">
        <f>G2052*I2052</f>
        <v>-143500</v>
      </c>
    </row>
    <row r="2053" spans="1:10" ht="14.45" customHeight="1" x14ac:dyDescent="0.25">
      <c r="A2053" s="3" t="s">
        <v>152</v>
      </c>
      <c r="B2053" s="9" t="s">
        <v>151</v>
      </c>
      <c r="C2053" s="29">
        <v>252031332</v>
      </c>
      <c r="D2053" s="8">
        <v>1117.58</v>
      </c>
      <c r="E2053" s="7">
        <v>45863</v>
      </c>
      <c r="F2053" s="7">
        <v>45924</v>
      </c>
      <c r="G2053" s="8">
        <v>1074.5999999999999</v>
      </c>
      <c r="H2053" s="7">
        <v>45891</v>
      </c>
      <c r="I2053" s="28">
        <v>-33</v>
      </c>
      <c r="J2053" s="8">
        <f>G2053*I2053</f>
        <v>-35461.799999999996</v>
      </c>
    </row>
    <row r="2054" spans="1:10" ht="14.45" customHeight="1" x14ac:dyDescent="0.25">
      <c r="A2054" s="3" t="s">
        <v>91</v>
      </c>
      <c r="B2054" s="9" t="s">
        <v>90</v>
      </c>
      <c r="C2054" s="9" t="s">
        <v>5279</v>
      </c>
      <c r="D2054" s="8">
        <v>96.72</v>
      </c>
      <c r="E2054" s="7">
        <v>45819</v>
      </c>
      <c r="F2054" s="7">
        <v>45879</v>
      </c>
      <c r="G2054" s="8">
        <v>93</v>
      </c>
      <c r="H2054" s="7">
        <v>45841</v>
      </c>
      <c r="I2054" s="28">
        <v>-38</v>
      </c>
      <c r="J2054" s="8">
        <f>G2054*I2054</f>
        <v>-3534</v>
      </c>
    </row>
    <row r="2055" spans="1:10" ht="14.45" customHeight="1" x14ac:dyDescent="0.25">
      <c r="A2055" s="3" t="s">
        <v>491</v>
      </c>
      <c r="B2055" s="9" t="s">
        <v>490</v>
      </c>
      <c r="C2055" s="29">
        <v>6002019086</v>
      </c>
      <c r="D2055" s="8">
        <v>8576.8799999999992</v>
      </c>
      <c r="E2055" s="7">
        <v>45863</v>
      </c>
      <c r="F2055" s="7">
        <v>45924</v>
      </c>
      <c r="G2055" s="8">
        <v>8247</v>
      </c>
      <c r="H2055" s="7">
        <v>45881</v>
      </c>
      <c r="I2055" s="28">
        <v>-43</v>
      </c>
      <c r="J2055" s="8">
        <f>G2055*I2055</f>
        <v>-354621</v>
      </c>
    </row>
    <row r="2056" spans="1:10" ht="14.45" customHeight="1" x14ac:dyDescent="0.25">
      <c r="A2056" s="3" t="s">
        <v>585</v>
      </c>
      <c r="B2056" s="9" t="s">
        <v>584</v>
      </c>
      <c r="C2056" s="9" t="s">
        <v>109</v>
      </c>
      <c r="D2056" s="8">
        <v>1810.48</v>
      </c>
      <c r="E2056" s="7">
        <v>45814</v>
      </c>
      <c r="F2056" s="7">
        <v>45874</v>
      </c>
      <c r="G2056" s="8">
        <v>1484</v>
      </c>
      <c r="H2056" s="7">
        <v>45842</v>
      </c>
      <c r="I2056" s="28">
        <v>-32</v>
      </c>
      <c r="J2056" s="8">
        <f>G2056*I2056</f>
        <v>-47488</v>
      </c>
    </row>
    <row r="2057" spans="1:10" ht="14.45" customHeight="1" x14ac:dyDescent="0.25">
      <c r="A2057" s="3" t="s">
        <v>17</v>
      </c>
      <c r="B2057" s="9" t="s">
        <v>16</v>
      </c>
      <c r="C2057" s="9" t="s">
        <v>5278</v>
      </c>
      <c r="D2057" s="8">
        <v>380.64</v>
      </c>
      <c r="E2057" s="7">
        <v>45844</v>
      </c>
      <c r="F2057" s="7">
        <v>45904</v>
      </c>
      <c r="G2057" s="8">
        <v>366</v>
      </c>
      <c r="H2057" s="7">
        <v>45881</v>
      </c>
      <c r="I2057" s="28">
        <v>-23</v>
      </c>
      <c r="J2057" s="8">
        <f>G2057*I2057</f>
        <v>-8418</v>
      </c>
    </row>
    <row r="2058" spans="1:10" ht="14.45" customHeight="1" x14ac:dyDescent="0.25">
      <c r="A2058" s="3" t="s">
        <v>59</v>
      </c>
      <c r="B2058" s="9" t="s">
        <v>58</v>
      </c>
      <c r="C2058" s="29">
        <v>7207170110</v>
      </c>
      <c r="D2058" s="8">
        <v>456.96</v>
      </c>
      <c r="E2058" s="7">
        <v>45882</v>
      </c>
      <c r="F2058" s="7">
        <v>45942</v>
      </c>
      <c r="G2058" s="8">
        <v>374.56</v>
      </c>
      <c r="H2058" s="7">
        <v>45902</v>
      </c>
      <c r="I2058" s="28">
        <v>-40</v>
      </c>
      <c r="J2058" s="8">
        <f>G2058*I2058</f>
        <v>-14982.4</v>
      </c>
    </row>
    <row r="2059" spans="1:10" ht="14.45" customHeight="1" x14ac:dyDescent="0.25">
      <c r="A2059" s="3" t="s">
        <v>780</v>
      </c>
      <c r="B2059" s="9" t="s">
        <v>779</v>
      </c>
      <c r="C2059" s="9" t="s">
        <v>5277</v>
      </c>
      <c r="D2059" s="8">
        <v>27212.799999999999</v>
      </c>
      <c r="E2059" s="7">
        <v>45866</v>
      </c>
      <c r="F2059" s="7">
        <v>45926</v>
      </c>
      <c r="G2059" s="8">
        <v>27212.799999999999</v>
      </c>
      <c r="H2059" s="7">
        <v>45902</v>
      </c>
      <c r="I2059" s="28">
        <v>-24</v>
      </c>
      <c r="J2059" s="8">
        <f>G2059*I2059</f>
        <v>-653107.19999999995</v>
      </c>
    </row>
    <row r="2060" spans="1:10" ht="14.45" customHeight="1" x14ac:dyDescent="0.25">
      <c r="A2060" s="3" t="s">
        <v>37</v>
      </c>
      <c r="B2060" s="9" t="s">
        <v>36</v>
      </c>
      <c r="C2060" s="9" t="s">
        <v>5276</v>
      </c>
      <c r="D2060" s="8">
        <v>8881.6</v>
      </c>
      <c r="E2060" s="7">
        <v>45862</v>
      </c>
      <c r="F2060" s="7">
        <v>45922</v>
      </c>
      <c r="G2060" s="8">
        <v>7280</v>
      </c>
      <c r="H2060" s="7">
        <v>45894</v>
      </c>
      <c r="I2060" s="28">
        <v>-28</v>
      </c>
      <c r="J2060" s="8">
        <f>G2060*I2060</f>
        <v>-203840</v>
      </c>
    </row>
    <row r="2061" spans="1:10" ht="14.45" customHeight="1" x14ac:dyDescent="0.25">
      <c r="A2061" s="3" t="s">
        <v>706</v>
      </c>
      <c r="B2061" s="9" t="s">
        <v>705</v>
      </c>
      <c r="C2061" s="29">
        <v>2025025622</v>
      </c>
      <c r="D2061" s="8">
        <v>1414.99</v>
      </c>
      <c r="E2061" s="7">
        <v>45821</v>
      </c>
      <c r="F2061" s="7">
        <v>45882</v>
      </c>
      <c r="G2061" s="8">
        <v>1159.83</v>
      </c>
      <c r="H2061" s="7">
        <v>45847</v>
      </c>
      <c r="I2061" s="28">
        <v>-35</v>
      </c>
      <c r="J2061" s="8">
        <f>G2061*I2061</f>
        <v>-40594.049999999996</v>
      </c>
    </row>
    <row r="2062" spans="1:10" ht="14.45" customHeight="1" x14ac:dyDescent="0.25">
      <c r="A2062" s="3" t="s">
        <v>421</v>
      </c>
      <c r="B2062" s="9" t="s">
        <v>420</v>
      </c>
      <c r="C2062" s="29">
        <v>781</v>
      </c>
      <c r="D2062" s="8">
        <v>357</v>
      </c>
      <c r="E2062" s="7">
        <v>45643</v>
      </c>
      <c r="F2062" s="7">
        <v>45703</v>
      </c>
      <c r="G2062" s="8">
        <v>340</v>
      </c>
      <c r="H2062" s="7">
        <v>45727</v>
      </c>
      <c r="I2062" s="28">
        <v>24</v>
      </c>
      <c r="J2062" s="8">
        <f>G2062*I2062</f>
        <v>8160</v>
      </c>
    </row>
    <row r="2063" spans="1:10" ht="14.45" customHeight="1" x14ac:dyDescent="0.25">
      <c r="A2063" s="3" t="s">
        <v>14</v>
      </c>
      <c r="B2063" s="9" t="s">
        <v>13</v>
      </c>
      <c r="C2063" s="29">
        <v>1617294</v>
      </c>
      <c r="D2063" s="8">
        <v>754.68</v>
      </c>
      <c r="E2063" s="7">
        <v>45790</v>
      </c>
      <c r="F2063" s="7">
        <v>45850</v>
      </c>
      <c r="G2063" s="8">
        <v>725.65</v>
      </c>
      <c r="H2063" s="7">
        <v>45820</v>
      </c>
      <c r="I2063" s="28">
        <v>-30</v>
      </c>
      <c r="J2063" s="8">
        <f>G2063*I2063</f>
        <v>-21769.5</v>
      </c>
    </row>
    <row r="2064" spans="1:10" ht="14.45" customHeight="1" x14ac:dyDescent="0.25">
      <c r="A2064" s="3" t="s">
        <v>524</v>
      </c>
      <c r="B2064" s="9" t="s">
        <v>523</v>
      </c>
      <c r="C2064" s="29">
        <v>6100315502</v>
      </c>
      <c r="D2064" s="8">
        <v>4875.5600000000004</v>
      </c>
      <c r="E2064" s="7">
        <v>45849</v>
      </c>
      <c r="F2064" s="7">
        <v>45909</v>
      </c>
      <c r="G2064" s="8">
        <v>3996.36</v>
      </c>
      <c r="H2064" s="7">
        <v>45867</v>
      </c>
      <c r="I2064" s="28">
        <v>-42</v>
      </c>
      <c r="J2064" s="8">
        <f>G2064*I2064</f>
        <v>-167847.12</v>
      </c>
    </row>
    <row r="2065" spans="1:10" ht="14.45" customHeight="1" x14ac:dyDescent="0.25">
      <c r="A2065" s="3" t="s">
        <v>5275</v>
      </c>
      <c r="B2065" s="9" t="s">
        <v>5274</v>
      </c>
      <c r="C2065" s="9" t="s">
        <v>5273</v>
      </c>
      <c r="D2065" s="8">
        <v>24573.14</v>
      </c>
      <c r="E2065" s="7">
        <v>45666</v>
      </c>
      <c r="F2065" s="7">
        <v>45726</v>
      </c>
      <c r="G2065" s="8">
        <v>23628.02</v>
      </c>
      <c r="H2065" s="7">
        <v>45698</v>
      </c>
      <c r="I2065" s="28">
        <v>-28</v>
      </c>
      <c r="J2065" s="8">
        <f>G2065*I2065</f>
        <v>-661584.56000000006</v>
      </c>
    </row>
    <row r="2066" spans="1:10" ht="14.45" customHeight="1" x14ac:dyDescent="0.25">
      <c r="A2066" s="3" t="s">
        <v>1135</v>
      </c>
      <c r="B2066" s="9" t="s">
        <v>1134</v>
      </c>
      <c r="C2066" s="9" t="s">
        <v>175</v>
      </c>
      <c r="D2066" s="8">
        <v>1703.12</v>
      </c>
      <c r="E2066" s="7">
        <v>45630</v>
      </c>
      <c r="F2066" s="7">
        <v>45690</v>
      </c>
      <c r="G2066" s="8">
        <v>1396</v>
      </c>
      <c r="H2066" s="7">
        <v>45671</v>
      </c>
      <c r="I2066" s="28">
        <v>-19</v>
      </c>
      <c r="J2066" s="8">
        <f>G2066*I2066</f>
        <v>-26524</v>
      </c>
    </row>
    <row r="2067" spans="1:10" ht="14.45" customHeight="1" x14ac:dyDescent="0.25">
      <c r="A2067" s="3" t="s">
        <v>120</v>
      </c>
      <c r="B2067" s="9" t="s">
        <v>119</v>
      </c>
      <c r="C2067" s="29">
        <v>8100468608</v>
      </c>
      <c r="D2067" s="8">
        <v>3020.52</v>
      </c>
      <c r="E2067" s="7">
        <v>45635</v>
      </c>
      <c r="F2067" s="7">
        <v>45695</v>
      </c>
      <c r="G2067" s="8">
        <v>2475.84</v>
      </c>
      <c r="H2067" s="7">
        <v>45666</v>
      </c>
      <c r="I2067" s="28">
        <v>-29</v>
      </c>
      <c r="J2067" s="8">
        <f>G2067*I2067</f>
        <v>-71799.360000000001</v>
      </c>
    </row>
    <row r="2068" spans="1:10" ht="14.45" customHeight="1" x14ac:dyDescent="0.25">
      <c r="A2068" s="3" t="s">
        <v>17</v>
      </c>
      <c r="B2068" s="9" t="s">
        <v>16</v>
      </c>
      <c r="C2068" s="9" t="s">
        <v>5272</v>
      </c>
      <c r="D2068" s="8">
        <v>198.45</v>
      </c>
      <c r="E2068" s="7">
        <v>45793</v>
      </c>
      <c r="F2068" s="7">
        <v>45853</v>
      </c>
      <c r="G2068" s="8">
        <v>190.82</v>
      </c>
      <c r="H2068" s="7">
        <v>45817</v>
      </c>
      <c r="I2068" s="28">
        <v>-36</v>
      </c>
      <c r="J2068" s="8">
        <f>G2068*I2068</f>
        <v>-6869.5199999999995</v>
      </c>
    </row>
    <row r="2069" spans="1:10" ht="14.45" customHeight="1" x14ac:dyDescent="0.25">
      <c r="A2069" s="3" t="s">
        <v>412</v>
      </c>
      <c r="B2069" s="9" t="s">
        <v>411</v>
      </c>
      <c r="C2069" s="9" t="s">
        <v>5271</v>
      </c>
      <c r="D2069" s="8">
        <v>87.05</v>
      </c>
      <c r="E2069" s="7">
        <v>45664</v>
      </c>
      <c r="F2069" s="7">
        <v>45724</v>
      </c>
      <c r="G2069" s="8">
        <v>83.7</v>
      </c>
      <c r="H2069" s="7">
        <v>45712</v>
      </c>
      <c r="I2069" s="28">
        <v>-12</v>
      </c>
      <c r="J2069" s="8">
        <f>G2069*I2069</f>
        <v>-1004.4000000000001</v>
      </c>
    </row>
    <row r="2070" spans="1:10" ht="14.45" customHeight="1" x14ac:dyDescent="0.25">
      <c r="A2070" s="3" t="s">
        <v>91</v>
      </c>
      <c r="B2070" s="9" t="s">
        <v>90</v>
      </c>
      <c r="C2070" s="9" t="s">
        <v>5270</v>
      </c>
      <c r="D2070" s="8">
        <v>77.38</v>
      </c>
      <c r="E2070" s="7">
        <v>45804</v>
      </c>
      <c r="F2070" s="7">
        <v>45864</v>
      </c>
      <c r="G2070" s="8">
        <v>74.400000000000006</v>
      </c>
      <c r="H2070" s="7">
        <v>45817</v>
      </c>
      <c r="I2070" s="28">
        <v>-47</v>
      </c>
      <c r="J2070" s="8">
        <f>G2070*I2070</f>
        <v>-3496.8</v>
      </c>
    </row>
    <row r="2071" spans="1:10" ht="14.45" customHeight="1" x14ac:dyDescent="0.25">
      <c r="A2071" s="3" t="s">
        <v>547</v>
      </c>
      <c r="B2071" s="9" t="s">
        <v>546</v>
      </c>
      <c r="C2071" s="9" t="s">
        <v>43</v>
      </c>
      <c r="D2071" s="8">
        <v>963.47</v>
      </c>
      <c r="E2071" s="7">
        <v>45699</v>
      </c>
      <c r="F2071" s="7">
        <v>45759</v>
      </c>
      <c r="G2071" s="8">
        <v>926.41</v>
      </c>
      <c r="H2071" s="7">
        <v>45722</v>
      </c>
      <c r="I2071" s="28">
        <v>-37</v>
      </c>
      <c r="J2071" s="8">
        <f>G2071*I2071</f>
        <v>-34277.17</v>
      </c>
    </row>
    <row r="2072" spans="1:10" ht="14.45" customHeight="1" x14ac:dyDescent="0.25">
      <c r="A2072" s="3" t="s">
        <v>716</v>
      </c>
      <c r="B2072" s="9" t="s">
        <v>715</v>
      </c>
      <c r="C2072" s="9" t="s">
        <v>5269</v>
      </c>
      <c r="D2072" s="8">
        <v>7800</v>
      </c>
      <c r="E2072" s="7">
        <v>45733</v>
      </c>
      <c r="F2072" s="7">
        <v>45793</v>
      </c>
      <c r="G2072" s="8">
        <v>7500</v>
      </c>
      <c r="H2072" s="7">
        <v>45758</v>
      </c>
      <c r="I2072" s="28">
        <v>-35</v>
      </c>
      <c r="J2072" s="8">
        <f>G2072*I2072</f>
        <v>-262500</v>
      </c>
    </row>
    <row r="2073" spans="1:10" ht="14.45" customHeight="1" x14ac:dyDescent="0.25">
      <c r="A2073" s="3" t="s">
        <v>5194</v>
      </c>
      <c r="B2073" s="9" t="s">
        <v>5193</v>
      </c>
      <c r="C2073" s="9" t="s">
        <v>5268</v>
      </c>
      <c r="D2073" s="8">
        <v>8198.4</v>
      </c>
      <c r="E2073" s="7">
        <v>45698</v>
      </c>
      <c r="F2073" s="7">
        <v>45758</v>
      </c>
      <c r="G2073" s="8">
        <v>6720</v>
      </c>
      <c r="H2073" s="7">
        <v>45721</v>
      </c>
      <c r="I2073" s="28">
        <v>-37</v>
      </c>
      <c r="J2073" s="8">
        <f>G2073*I2073</f>
        <v>-248640</v>
      </c>
    </row>
    <row r="2074" spans="1:10" ht="14.45" customHeight="1" x14ac:dyDescent="0.25">
      <c r="A2074" s="3" t="s">
        <v>37</v>
      </c>
      <c r="B2074" s="9" t="s">
        <v>36</v>
      </c>
      <c r="C2074" s="9" t="s">
        <v>5267</v>
      </c>
      <c r="D2074" s="8">
        <v>487.06</v>
      </c>
      <c r="E2074" s="7">
        <v>45679</v>
      </c>
      <c r="F2074" s="7">
        <v>45739</v>
      </c>
      <c r="G2074" s="8">
        <v>399.23</v>
      </c>
      <c r="H2074" s="7">
        <v>45705</v>
      </c>
      <c r="I2074" s="28">
        <v>-34</v>
      </c>
      <c r="J2074" s="8">
        <f>G2074*I2074</f>
        <v>-13573.82</v>
      </c>
    </row>
    <row r="2075" spans="1:10" ht="14.45" customHeight="1" x14ac:dyDescent="0.25">
      <c r="A2075" s="3" t="s">
        <v>31</v>
      </c>
      <c r="B2075" s="9" t="s">
        <v>30</v>
      </c>
      <c r="C2075" s="9" t="s">
        <v>5266</v>
      </c>
      <c r="D2075" s="8">
        <v>1488.12</v>
      </c>
      <c r="E2075" s="7">
        <v>45719</v>
      </c>
      <c r="F2075" s="7">
        <v>45779</v>
      </c>
      <c r="G2075" s="8">
        <v>1430.88</v>
      </c>
      <c r="H2075" s="7">
        <v>45930</v>
      </c>
      <c r="I2075" s="28">
        <v>151</v>
      </c>
      <c r="J2075" s="8">
        <f>G2075*I2075</f>
        <v>216062.88</v>
      </c>
    </row>
    <row r="2076" spans="1:10" ht="14.45" customHeight="1" x14ac:dyDescent="0.25">
      <c r="A2076" s="3" t="s">
        <v>716</v>
      </c>
      <c r="B2076" s="9" t="s">
        <v>715</v>
      </c>
      <c r="C2076" s="9" t="s">
        <v>5265</v>
      </c>
      <c r="D2076" s="8">
        <v>20798.96</v>
      </c>
      <c r="E2076" s="7">
        <v>45707</v>
      </c>
      <c r="F2076" s="7">
        <v>45768</v>
      </c>
      <c r="G2076" s="8">
        <v>19999</v>
      </c>
      <c r="H2076" s="7">
        <v>45737</v>
      </c>
      <c r="I2076" s="28">
        <v>-31</v>
      </c>
      <c r="J2076" s="8">
        <f>G2076*I2076</f>
        <v>-619969</v>
      </c>
    </row>
    <row r="2077" spans="1:10" ht="14.45" customHeight="1" x14ac:dyDescent="0.25">
      <c r="A2077" s="3" t="s">
        <v>91</v>
      </c>
      <c r="B2077" s="9" t="s">
        <v>90</v>
      </c>
      <c r="C2077" s="9" t="s">
        <v>5264</v>
      </c>
      <c r="D2077" s="8">
        <v>74.88</v>
      </c>
      <c r="E2077" s="7">
        <v>45687</v>
      </c>
      <c r="F2077" s="7">
        <v>45747</v>
      </c>
      <c r="G2077" s="8">
        <v>72</v>
      </c>
      <c r="H2077" s="7">
        <v>45719</v>
      </c>
      <c r="I2077" s="28">
        <v>-28</v>
      </c>
      <c r="J2077" s="8">
        <f>G2077*I2077</f>
        <v>-2016</v>
      </c>
    </row>
    <row r="2078" spans="1:10" ht="14.45" customHeight="1" x14ac:dyDescent="0.25">
      <c r="A2078" s="3" t="s">
        <v>314</v>
      </c>
      <c r="B2078" s="9" t="s">
        <v>313</v>
      </c>
      <c r="C2078" s="9" t="s">
        <v>5263</v>
      </c>
      <c r="D2078" s="8">
        <v>1251.72</v>
      </c>
      <c r="E2078" s="7">
        <v>45684</v>
      </c>
      <c r="F2078" s="7">
        <v>45744</v>
      </c>
      <c r="G2078" s="8">
        <v>1026</v>
      </c>
      <c r="H2078" s="7">
        <v>45701</v>
      </c>
      <c r="I2078" s="28">
        <v>-43</v>
      </c>
      <c r="J2078" s="8">
        <f>G2078*I2078</f>
        <v>-44118</v>
      </c>
    </row>
    <row r="2079" spans="1:10" ht="14.45" customHeight="1" x14ac:dyDescent="0.25">
      <c r="A2079" s="3" t="s">
        <v>91</v>
      </c>
      <c r="B2079" s="9" t="s">
        <v>90</v>
      </c>
      <c r="C2079" s="9" t="s">
        <v>5262</v>
      </c>
      <c r="D2079" s="8">
        <v>74.88</v>
      </c>
      <c r="E2079" s="7">
        <v>45687</v>
      </c>
      <c r="F2079" s="7">
        <v>45747</v>
      </c>
      <c r="G2079" s="8">
        <v>72</v>
      </c>
      <c r="H2079" s="7">
        <v>45719</v>
      </c>
      <c r="I2079" s="28">
        <v>-28</v>
      </c>
      <c r="J2079" s="8">
        <f>G2079*I2079</f>
        <v>-2016</v>
      </c>
    </row>
    <row r="2080" spans="1:10" ht="14.45" customHeight="1" x14ac:dyDescent="0.25">
      <c r="A2080" s="3" t="s">
        <v>2812</v>
      </c>
      <c r="B2080" s="9" t="s">
        <v>2811</v>
      </c>
      <c r="C2080" s="9" t="s">
        <v>5261</v>
      </c>
      <c r="D2080" s="8">
        <v>3320</v>
      </c>
      <c r="E2080" s="7">
        <v>45901</v>
      </c>
      <c r="F2080" s="7">
        <v>45961</v>
      </c>
      <c r="G2080" s="8">
        <v>3320</v>
      </c>
      <c r="H2080" s="7">
        <v>45916</v>
      </c>
      <c r="I2080" s="28">
        <v>-45</v>
      </c>
      <c r="J2080" s="8">
        <f>G2080*I2080</f>
        <v>-149400</v>
      </c>
    </row>
    <row r="2081" spans="1:10" ht="14.45" customHeight="1" x14ac:dyDescent="0.25">
      <c r="A2081" s="3" t="s">
        <v>140</v>
      </c>
      <c r="B2081" s="9" t="s">
        <v>139</v>
      </c>
      <c r="C2081" s="29">
        <v>3201146706</v>
      </c>
      <c r="D2081" s="8">
        <v>361.3</v>
      </c>
      <c r="E2081" s="7">
        <v>45666</v>
      </c>
      <c r="F2081" s="7">
        <v>45726</v>
      </c>
      <c r="G2081" s="8">
        <v>347.4</v>
      </c>
      <c r="H2081" s="7">
        <v>45681</v>
      </c>
      <c r="I2081" s="28">
        <v>-45</v>
      </c>
      <c r="J2081" s="8">
        <f>G2081*I2081</f>
        <v>-15632.999999999998</v>
      </c>
    </row>
    <row r="2082" spans="1:10" ht="14.45" customHeight="1" x14ac:dyDescent="0.25">
      <c r="A2082" s="3" t="s">
        <v>734</v>
      </c>
      <c r="B2082" s="9" t="s">
        <v>733</v>
      </c>
      <c r="C2082" s="29">
        <v>143703</v>
      </c>
      <c r="D2082" s="8">
        <v>8777.82</v>
      </c>
      <c r="E2082" s="7">
        <v>45902</v>
      </c>
      <c r="F2082" s="7">
        <v>45962</v>
      </c>
      <c r="G2082" s="8">
        <v>7979.84</v>
      </c>
      <c r="H2082" s="7">
        <v>45916</v>
      </c>
      <c r="I2082" s="28">
        <v>-46</v>
      </c>
      <c r="J2082" s="8">
        <f>G2082*I2082</f>
        <v>-367072.64</v>
      </c>
    </row>
    <row r="2083" spans="1:10" ht="14.45" customHeight="1" x14ac:dyDescent="0.25">
      <c r="A2083" s="3" t="s">
        <v>37</v>
      </c>
      <c r="B2083" s="9" t="s">
        <v>36</v>
      </c>
      <c r="C2083" s="9" t="s">
        <v>5260</v>
      </c>
      <c r="D2083" s="8">
        <v>65760.539999999994</v>
      </c>
      <c r="E2083" s="7">
        <v>45799</v>
      </c>
      <c r="F2083" s="7">
        <v>45859</v>
      </c>
      <c r="G2083" s="8">
        <v>53902.080000000002</v>
      </c>
      <c r="H2083" s="7">
        <v>45821</v>
      </c>
      <c r="I2083" s="28">
        <v>-38</v>
      </c>
      <c r="J2083" s="8">
        <f>G2083*I2083</f>
        <v>-2048279.04</v>
      </c>
    </row>
    <row r="2084" spans="1:10" ht="14.45" customHeight="1" x14ac:dyDescent="0.25">
      <c r="A2084" s="3" t="s">
        <v>205</v>
      </c>
      <c r="B2084" s="9" t="s">
        <v>204</v>
      </c>
      <c r="C2084" s="9" t="s">
        <v>5259</v>
      </c>
      <c r="D2084" s="8">
        <v>5225</v>
      </c>
      <c r="E2084" s="7">
        <v>45812</v>
      </c>
      <c r="F2084" s="7">
        <v>45864</v>
      </c>
      <c r="G2084" s="8">
        <v>5225</v>
      </c>
      <c r="H2084" s="7">
        <v>45831</v>
      </c>
      <c r="I2084" s="28">
        <v>-33</v>
      </c>
      <c r="J2084" s="8">
        <f>G2084*I2084</f>
        <v>-172425</v>
      </c>
    </row>
    <row r="2085" spans="1:10" ht="14.45" customHeight="1" x14ac:dyDescent="0.25">
      <c r="A2085" s="3" t="s">
        <v>3263</v>
      </c>
      <c r="B2085" s="9" t="s">
        <v>3262</v>
      </c>
      <c r="C2085" s="9" t="s">
        <v>5258</v>
      </c>
      <c r="D2085" s="8">
        <v>339.04</v>
      </c>
      <c r="E2085" s="7">
        <v>45624</v>
      </c>
      <c r="F2085" s="7">
        <v>45684</v>
      </c>
      <c r="G2085" s="8">
        <v>326</v>
      </c>
      <c r="H2085" s="7">
        <v>45670</v>
      </c>
      <c r="I2085" s="28">
        <v>-14</v>
      </c>
      <c r="J2085" s="8">
        <f>G2085*I2085</f>
        <v>-4564</v>
      </c>
    </row>
    <row r="2086" spans="1:10" ht="14.45" customHeight="1" x14ac:dyDescent="0.25">
      <c r="A2086" s="3" t="s">
        <v>219</v>
      </c>
      <c r="B2086" s="9" t="s">
        <v>218</v>
      </c>
      <c r="C2086" s="9" t="s">
        <v>577</v>
      </c>
      <c r="D2086" s="8">
        <v>3379.64</v>
      </c>
      <c r="E2086" s="7">
        <v>45693</v>
      </c>
      <c r="F2086" s="7">
        <v>45754</v>
      </c>
      <c r="G2086" s="8">
        <v>2770.2</v>
      </c>
      <c r="H2086" s="7">
        <v>45737</v>
      </c>
      <c r="I2086" s="28">
        <v>-17</v>
      </c>
      <c r="J2086" s="8">
        <f>G2086*I2086</f>
        <v>-47093.399999999994</v>
      </c>
    </row>
    <row r="2087" spans="1:10" ht="14.45" customHeight="1" x14ac:dyDescent="0.25">
      <c r="A2087" s="3" t="s">
        <v>3702</v>
      </c>
      <c r="B2087" s="9" t="s">
        <v>3701</v>
      </c>
      <c r="C2087" s="29">
        <v>90047595</v>
      </c>
      <c r="D2087" s="8">
        <v>200</v>
      </c>
      <c r="E2087" s="7">
        <v>45602</v>
      </c>
      <c r="F2087" s="7">
        <v>45662</v>
      </c>
      <c r="G2087" s="8">
        <v>200</v>
      </c>
      <c r="H2087" s="7">
        <v>45930</v>
      </c>
      <c r="I2087" s="28">
        <v>268</v>
      </c>
      <c r="J2087" s="8">
        <f>G2087*I2087</f>
        <v>53600</v>
      </c>
    </row>
    <row r="2088" spans="1:10" ht="14.45" customHeight="1" x14ac:dyDescent="0.25">
      <c r="A2088" s="3" t="s">
        <v>144</v>
      </c>
      <c r="B2088" s="9" t="s">
        <v>143</v>
      </c>
      <c r="C2088" s="9" t="s">
        <v>5257</v>
      </c>
      <c r="D2088" s="8">
        <v>9091.44</v>
      </c>
      <c r="E2088" s="7">
        <v>45646</v>
      </c>
      <c r="F2088" s="7">
        <v>45706</v>
      </c>
      <c r="G2088" s="8">
        <v>7452</v>
      </c>
      <c r="H2088" s="7">
        <v>45667</v>
      </c>
      <c r="I2088" s="28">
        <v>-39</v>
      </c>
      <c r="J2088" s="8">
        <f>G2088*I2088</f>
        <v>-290628</v>
      </c>
    </row>
    <row r="2089" spans="1:10" ht="14.45" customHeight="1" x14ac:dyDescent="0.25">
      <c r="A2089" s="3" t="s">
        <v>144</v>
      </c>
      <c r="B2089" s="9" t="s">
        <v>143</v>
      </c>
      <c r="C2089" s="9" t="s">
        <v>5256</v>
      </c>
      <c r="D2089" s="8">
        <v>5367.94</v>
      </c>
      <c r="E2089" s="7">
        <v>45665</v>
      </c>
      <c r="F2089" s="7">
        <v>45725</v>
      </c>
      <c r="G2089" s="8">
        <v>4399.95</v>
      </c>
      <c r="H2089" s="7">
        <v>45695</v>
      </c>
      <c r="I2089" s="28">
        <v>-30</v>
      </c>
      <c r="J2089" s="8">
        <f>G2089*I2089</f>
        <v>-131998.5</v>
      </c>
    </row>
    <row r="2090" spans="1:10" ht="14.45" customHeight="1" x14ac:dyDescent="0.25">
      <c r="A2090" s="3" t="s">
        <v>320</v>
      </c>
      <c r="B2090" s="9" t="s">
        <v>319</v>
      </c>
      <c r="C2090" s="9" t="s">
        <v>5255</v>
      </c>
      <c r="D2090" s="8">
        <v>2163.1999999999998</v>
      </c>
      <c r="E2090" s="7">
        <v>45642</v>
      </c>
      <c r="F2090" s="7">
        <v>45702</v>
      </c>
      <c r="G2090" s="8">
        <v>2080</v>
      </c>
      <c r="H2090" s="7">
        <v>45667</v>
      </c>
      <c r="I2090" s="28">
        <v>-35</v>
      </c>
      <c r="J2090" s="8">
        <f>G2090*I2090</f>
        <v>-72800</v>
      </c>
    </row>
    <row r="2091" spans="1:10" ht="14.45" customHeight="1" x14ac:dyDescent="0.25">
      <c r="A2091" s="3" t="s">
        <v>4379</v>
      </c>
      <c r="B2091" s="9" t="s">
        <v>4378</v>
      </c>
      <c r="C2091" s="9" t="s">
        <v>5254</v>
      </c>
      <c r="D2091" s="8">
        <v>5023.8100000000004</v>
      </c>
      <c r="E2091" s="7">
        <v>45814</v>
      </c>
      <c r="F2091" s="7">
        <v>45875</v>
      </c>
      <c r="G2091" s="8">
        <v>4117.88</v>
      </c>
      <c r="H2091" s="7">
        <v>45847</v>
      </c>
      <c r="I2091" s="28">
        <v>-28</v>
      </c>
      <c r="J2091" s="8">
        <f>G2091*I2091</f>
        <v>-115300.64</v>
      </c>
    </row>
    <row r="2092" spans="1:10" ht="14.45" customHeight="1" x14ac:dyDescent="0.25">
      <c r="A2092" s="3" t="s">
        <v>50</v>
      </c>
      <c r="B2092" s="9" t="s">
        <v>49</v>
      </c>
      <c r="C2092" s="29">
        <v>252021187</v>
      </c>
      <c r="D2092" s="8">
        <v>5756.45</v>
      </c>
      <c r="E2092" s="7">
        <v>45744</v>
      </c>
      <c r="F2092" s="7">
        <v>45805</v>
      </c>
      <c r="G2092" s="8">
        <v>4718.3999999999996</v>
      </c>
      <c r="H2092" s="7">
        <v>45775</v>
      </c>
      <c r="I2092" s="28">
        <v>-30</v>
      </c>
      <c r="J2092" s="8">
        <f>G2092*I2092</f>
        <v>-141552</v>
      </c>
    </row>
    <row r="2093" spans="1:10" ht="14.45" customHeight="1" x14ac:dyDescent="0.25">
      <c r="A2093" s="3" t="s">
        <v>957</v>
      </c>
      <c r="B2093" s="9" t="s">
        <v>956</v>
      </c>
      <c r="C2093" s="9" t="s">
        <v>2694</v>
      </c>
      <c r="D2093" s="8">
        <v>1619.63</v>
      </c>
      <c r="E2093" s="7">
        <v>45701</v>
      </c>
      <c r="F2093" s="7">
        <v>45762</v>
      </c>
      <c r="G2093" s="8">
        <v>1557.34</v>
      </c>
      <c r="H2093" s="7">
        <v>45737</v>
      </c>
      <c r="I2093" s="28">
        <v>-25</v>
      </c>
      <c r="J2093" s="8">
        <f>G2093*I2093</f>
        <v>-38933.5</v>
      </c>
    </row>
    <row r="2094" spans="1:10" ht="14.45" customHeight="1" x14ac:dyDescent="0.25">
      <c r="A2094" s="3" t="s">
        <v>556</v>
      </c>
      <c r="B2094" s="9" t="s">
        <v>555</v>
      </c>
      <c r="C2094" s="9" t="s">
        <v>5253</v>
      </c>
      <c r="D2094" s="8">
        <v>7726.99</v>
      </c>
      <c r="E2094" s="7">
        <v>45667</v>
      </c>
      <c r="F2094" s="7">
        <v>45727</v>
      </c>
      <c r="G2094" s="8">
        <v>6333.6</v>
      </c>
      <c r="H2094" s="7">
        <v>45713</v>
      </c>
      <c r="I2094" s="28">
        <v>-14</v>
      </c>
      <c r="J2094" s="8">
        <f>G2094*I2094</f>
        <v>-88670.400000000009</v>
      </c>
    </row>
    <row r="2095" spans="1:10" ht="14.45" customHeight="1" x14ac:dyDescent="0.25">
      <c r="A2095" s="3" t="s">
        <v>91</v>
      </c>
      <c r="B2095" s="9" t="s">
        <v>90</v>
      </c>
      <c r="C2095" s="9" t="s">
        <v>5252</v>
      </c>
      <c r="D2095" s="8">
        <v>77.38</v>
      </c>
      <c r="E2095" s="7">
        <v>45804</v>
      </c>
      <c r="F2095" s="7">
        <v>45864</v>
      </c>
      <c r="G2095" s="8">
        <v>74.400000000000006</v>
      </c>
      <c r="H2095" s="7">
        <v>45817</v>
      </c>
      <c r="I2095" s="28">
        <v>-47</v>
      </c>
      <c r="J2095" s="8">
        <f>G2095*I2095</f>
        <v>-3496.8</v>
      </c>
    </row>
    <row r="2096" spans="1:10" ht="14.45" customHeight="1" x14ac:dyDescent="0.25">
      <c r="A2096" s="3" t="s">
        <v>14</v>
      </c>
      <c r="B2096" s="9" t="s">
        <v>13</v>
      </c>
      <c r="C2096" s="29">
        <v>1666818</v>
      </c>
      <c r="D2096" s="8">
        <v>123.97</v>
      </c>
      <c r="E2096" s="7">
        <v>45667</v>
      </c>
      <c r="F2096" s="7">
        <v>45727</v>
      </c>
      <c r="G2096" s="8">
        <v>119.2</v>
      </c>
      <c r="H2096" s="7">
        <v>45691</v>
      </c>
      <c r="I2096" s="28">
        <v>-36</v>
      </c>
      <c r="J2096" s="8">
        <f>G2096*I2096</f>
        <v>-4291.2</v>
      </c>
    </row>
    <row r="2097" spans="1:10" ht="14.45" customHeight="1" x14ac:dyDescent="0.25">
      <c r="A2097" s="3" t="s">
        <v>641</v>
      </c>
      <c r="B2097" s="9" t="s">
        <v>640</v>
      </c>
      <c r="C2097" s="29">
        <v>2024916806</v>
      </c>
      <c r="D2097" s="8">
        <v>3118.01</v>
      </c>
      <c r="E2097" s="7">
        <v>45670</v>
      </c>
      <c r="F2097" s="7">
        <v>45730</v>
      </c>
      <c r="G2097" s="8">
        <v>2998.09</v>
      </c>
      <c r="H2097" s="7">
        <v>45714</v>
      </c>
      <c r="I2097" s="28">
        <v>-16</v>
      </c>
      <c r="J2097" s="8">
        <f>G2097*I2097</f>
        <v>-47969.440000000002</v>
      </c>
    </row>
    <row r="2098" spans="1:10" ht="14.45" customHeight="1" x14ac:dyDescent="0.25">
      <c r="A2098" s="3" t="s">
        <v>14</v>
      </c>
      <c r="B2098" s="9" t="s">
        <v>13</v>
      </c>
      <c r="C2098" s="29">
        <v>1666918</v>
      </c>
      <c r="D2098" s="8">
        <v>17540.22</v>
      </c>
      <c r="E2098" s="7">
        <v>45667</v>
      </c>
      <c r="F2098" s="7">
        <v>45727</v>
      </c>
      <c r="G2098" s="8">
        <v>16865.599999999999</v>
      </c>
      <c r="H2098" s="7">
        <v>45691</v>
      </c>
      <c r="I2098" s="28">
        <v>-36</v>
      </c>
      <c r="J2098" s="8">
        <f>G2098*I2098</f>
        <v>-607161.59999999998</v>
      </c>
    </row>
    <row r="2099" spans="1:10" ht="14.45" customHeight="1" x14ac:dyDescent="0.25">
      <c r="A2099" s="3" t="s">
        <v>514</v>
      </c>
      <c r="B2099" s="9" t="s">
        <v>513</v>
      </c>
      <c r="C2099" s="9" t="s">
        <v>5251</v>
      </c>
      <c r="D2099" s="8">
        <v>1316.7</v>
      </c>
      <c r="E2099" s="7">
        <v>45759</v>
      </c>
      <c r="F2099" s="7">
        <v>45819</v>
      </c>
      <c r="G2099" s="8">
        <v>1197</v>
      </c>
      <c r="H2099" s="7">
        <v>45786</v>
      </c>
      <c r="I2099" s="28">
        <v>-33</v>
      </c>
      <c r="J2099" s="8">
        <f>G2099*I2099</f>
        <v>-39501</v>
      </c>
    </row>
    <row r="2100" spans="1:10" ht="14.45" customHeight="1" x14ac:dyDescent="0.25">
      <c r="A2100" s="3" t="s">
        <v>311</v>
      </c>
      <c r="B2100" s="9" t="s">
        <v>310</v>
      </c>
      <c r="C2100" s="9" t="s">
        <v>1034</v>
      </c>
      <c r="D2100" s="8">
        <v>835.55</v>
      </c>
      <c r="E2100" s="7">
        <v>45643</v>
      </c>
      <c r="F2100" s="7">
        <v>45703</v>
      </c>
      <c r="G2100" s="8">
        <v>803.41</v>
      </c>
      <c r="H2100" s="7">
        <v>45708</v>
      </c>
      <c r="I2100" s="28">
        <v>5</v>
      </c>
      <c r="J2100" s="8">
        <f>G2100*I2100</f>
        <v>4017.0499999999997</v>
      </c>
    </row>
    <row r="2101" spans="1:10" ht="14.45" customHeight="1" x14ac:dyDescent="0.25">
      <c r="A2101" s="3" t="s">
        <v>39</v>
      </c>
      <c r="B2101" s="9" t="s">
        <v>38</v>
      </c>
      <c r="C2101" s="29">
        <v>5025129780</v>
      </c>
      <c r="D2101" s="8">
        <v>107.04</v>
      </c>
      <c r="E2101" s="7">
        <v>45887</v>
      </c>
      <c r="F2101" s="7">
        <v>45947</v>
      </c>
      <c r="G2101" s="8">
        <v>102.92</v>
      </c>
      <c r="H2101" s="7">
        <v>45926</v>
      </c>
      <c r="I2101" s="28">
        <v>-21</v>
      </c>
      <c r="J2101" s="8">
        <f>G2101*I2101</f>
        <v>-2161.3200000000002</v>
      </c>
    </row>
    <row r="2102" spans="1:10" ht="14.45" customHeight="1" x14ac:dyDescent="0.25">
      <c r="A2102" s="3" t="s">
        <v>14</v>
      </c>
      <c r="B2102" s="9" t="s">
        <v>13</v>
      </c>
      <c r="C2102" s="29">
        <v>1670256</v>
      </c>
      <c r="D2102" s="8">
        <v>3276</v>
      </c>
      <c r="E2102" s="7">
        <v>45667</v>
      </c>
      <c r="F2102" s="7">
        <v>45725</v>
      </c>
      <c r="G2102" s="8">
        <v>3150</v>
      </c>
      <c r="H2102" s="7">
        <v>45691</v>
      </c>
      <c r="I2102" s="28">
        <v>-34</v>
      </c>
      <c r="J2102" s="8">
        <f>G2102*I2102</f>
        <v>-107100</v>
      </c>
    </row>
    <row r="2103" spans="1:10" ht="14.45" customHeight="1" x14ac:dyDescent="0.25">
      <c r="A2103" s="3" t="s">
        <v>1359</v>
      </c>
      <c r="B2103" s="9" t="s">
        <v>1358</v>
      </c>
      <c r="C2103" s="9" t="s">
        <v>5250</v>
      </c>
      <c r="D2103" s="8">
        <v>855.14</v>
      </c>
      <c r="E2103" s="7">
        <v>45849</v>
      </c>
      <c r="F2103" s="7">
        <v>45909</v>
      </c>
      <c r="G2103" s="8">
        <v>822.25</v>
      </c>
      <c r="H2103" s="7">
        <v>45930</v>
      </c>
      <c r="I2103" s="28">
        <v>21</v>
      </c>
      <c r="J2103" s="8">
        <f>G2103*I2103</f>
        <v>17267.25</v>
      </c>
    </row>
    <row r="2104" spans="1:10" ht="14.45" customHeight="1" x14ac:dyDescent="0.25">
      <c r="A2104" s="3" t="s">
        <v>421</v>
      </c>
      <c r="B2104" s="9" t="s">
        <v>420</v>
      </c>
      <c r="C2104" s="29">
        <v>477</v>
      </c>
      <c r="D2104" s="8">
        <v>357</v>
      </c>
      <c r="E2104" s="7">
        <v>45849</v>
      </c>
      <c r="F2104" s="7">
        <v>45909</v>
      </c>
      <c r="G2104" s="8">
        <v>340</v>
      </c>
      <c r="H2104" s="7">
        <v>45881</v>
      </c>
      <c r="I2104" s="28">
        <v>-28</v>
      </c>
      <c r="J2104" s="8">
        <f>G2104*I2104</f>
        <v>-9520</v>
      </c>
    </row>
    <row r="2105" spans="1:10" ht="14.45" customHeight="1" x14ac:dyDescent="0.25">
      <c r="A2105" s="3" t="s">
        <v>91</v>
      </c>
      <c r="B2105" s="9" t="s">
        <v>90</v>
      </c>
      <c r="C2105" s="9" t="s">
        <v>5249</v>
      </c>
      <c r="D2105" s="8">
        <v>77.38</v>
      </c>
      <c r="E2105" s="7">
        <v>45820</v>
      </c>
      <c r="F2105" s="7">
        <v>45880</v>
      </c>
      <c r="G2105" s="8">
        <v>74.400000000000006</v>
      </c>
      <c r="H2105" s="7">
        <v>45841</v>
      </c>
      <c r="I2105" s="28">
        <v>-39</v>
      </c>
      <c r="J2105" s="8">
        <f>G2105*I2105</f>
        <v>-2901.6000000000004</v>
      </c>
    </row>
    <row r="2106" spans="1:10" ht="14.45" customHeight="1" x14ac:dyDescent="0.25">
      <c r="A2106" s="3" t="s">
        <v>17</v>
      </c>
      <c r="B2106" s="9" t="s">
        <v>16</v>
      </c>
      <c r="C2106" s="9" t="s">
        <v>5248</v>
      </c>
      <c r="D2106" s="8">
        <v>798.1</v>
      </c>
      <c r="E2106" s="7">
        <v>45790</v>
      </c>
      <c r="F2106" s="7">
        <v>45850</v>
      </c>
      <c r="G2106" s="8">
        <v>767.4</v>
      </c>
      <c r="H2106" s="7">
        <v>45817</v>
      </c>
      <c r="I2106" s="28">
        <v>-33</v>
      </c>
      <c r="J2106" s="8">
        <f>G2106*I2106</f>
        <v>-25324.2</v>
      </c>
    </row>
    <row r="2107" spans="1:10" ht="14.45" customHeight="1" x14ac:dyDescent="0.25">
      <c r="A2107" s="3" t="s">
        <v>17</v>
      </c>
      <c r="B2107" s="9" t="s">
        <v>16</v>
      </c>
      <c r="C2107" s="9" t="s">
        <v>5247</v>
      </c>
      <c r="D2107" s="8">
        <v>798.1</v>
      </c>
      <c r="E2107" s="7">
        <v>45638</v>
      </c>
      <c r="F2107" s="7">
        <v>45698</v>
      </c>
      <c r="G2107" s="8">
        <v>767.4</v>
      </c>
      <c r="H2107" s="7">
        <v>45664</v>
      </c>
      <c r="I2107" s="28">
        <v>-34</v>
      </c>
      <c r="J2107" s="8">
        <f>G2107*I2107</f>
        <v>-26091.599999999999</v>
      </c>
    </row>
    <row r="2108" spans="1:10" ht="14.45" customHeight="1" x14ac:dyDescent="0.25">
      <c r="A2108" s="3" t="s">
        <v>1482</v>
      </c>
      <c r="B2108" s="9" t="s">
        <v>1481</v>
      </c>
      <c r="C2108" s="9" t="s">
        <v>349</v>
      </c>
      <c r="D2108" s="8">
        <v>23887.5</v>
      </c>
      <c r="E2108" s="7">
        <v>45856</v>
      </c>
      <c r="F2108" s="7">
        <v>45916</v>
      </c>
      <c r="G2108" s="8">
        <v>22750</v>
      </c>
      <c r="H2108" s="7">
        <v>45870</v>
      </c>
      <c r="I2108" s="28">
        <v>-46</v>
      </c>
      <c r="J2108" s="8">
        <f>G2108*I2108</f>
        <v>-1046500</v>
      </c>
    </row>
    <row r="2109" spans="1:10" ht="14.45" customHeight="1" x14ac:dyDescent="0.25">
      <c r="A2109" s="3" t="s">
        <v>603</v>
      </c>
      <c r="B2109" s="9" t="s">
        <v>602</v>
      </c>
      <c r="C2109" s="9" t="s">
        <v>5246</v>
      </c>
      <c r="D2109" s="8">
        <v>727.37</v>
      </c>
      <c r="E2109" s="7">
        <v>45649</v>
      </c>
      <c r="F2109" s="7">
        <v>45709</v>
      </c>
      <c r="G2109" s="8">
        <v>699.39</v>
      </c>
      <c r="H2109" s="7">
        <v>45680</v>
      </c>
      <c r="I2109" s="28">
        <v>-29</v>
      </c>
      <c r="J2109" s="8">
        <f>G2109*I2109</f>
        <v>-20282.310000000001</v>
      </c>
    </row>
    <row r="2110" spans="1:10" ht="14.45" customHeight="1" x14ac:dyDescent="0.25">
      <c r="A2110" s="3" t="s">
        <v>267</v>
      </c>
      <c r="B2110" s="9" t="s">
        <v>266</v>
      </c>
      <c r="C2110" s="9" t="s">
        <v>5245</v>
      </c>
      <c r="D2110" s="8">
        <v>321.67</v>
      </c>
      <c r="E2110" s="7">
        <v>45622</v>
      </c>
      <c r="F2110" s="7">
        <v>45682</v>
      </c>
      <c r="G2110" s="8">
        <v>309.3</v>
      </c>
      <c r="H2110" s="7">
        <v>45671</v>
      </c>
      <c r="I2110" s="28">
        <v>-11</v>
      </c>
      <c r="J2110" s="8">
        <f>G2110*I2110</f>
        <v>-3402.3</v>
      </c>
    </row>
    <row r="2111" spans="1:10" ht="14.45" customHeight="1" x14ac:dyDescent="0.25">
      <c r="A2111" s="3" t="s">
        <v>249</v>
      </c>
      <c r="B2111" s="9" t="s">
        <v>248</v>
      </c>
      <c r="C2111" s="29">
        <v>3249010806</v>
      </c>
      <c r="D2111" s="8">
        <v>94.81</v>
      </c>
      <c r="E2111" s="7">
        <v>45646</v>
      </c>
      <c r="F2111" s="7">
        <v>45706</v>
      </c>
      <c r="G2111" s="8">
        <v>77.709999999999994</v>
      </c>
      <c r="H2111" s="7">
        <v>45680</v>
      </c>
      <c r="I2111" s="28">
        <v>-26</v>
      </c>
      <c r="J2111" s="8">
        <f>G2111*I2111</f>
        <v>-2020.4599999999998</v>
      </c>
    </row>
    <row r="2112" spans="1:10" ht="14.45" customHeight="1" x14ac:dyDescent="0.25">
      <c r="A2112" s="3" t="s">
        <v>1540</v>
      </c>
      <c r="B2112" s="9" t="s">
        <v>1539</v>
      </c>
      <c r="C2112" s="9" t="s">
        <v>339</v>
      </c>
      <c r="D2112" s="8">
        <v>23488.82</v>
      </c>
      <c r="E2112" s="7">
        <v>45659</v>
      </c>
      <c r="F2112" s="7">
        <v>45719</v>
      </c>
      <c r="G2112" s="8">
        <v>21668.33</v>
      </c>
      <c r="H2112" s="7">
        <v>45681</v>
      </c>
      <c r="I2112" s="28">
        <v>-38</v>
      </c>
      <c r="J2112" s="8">
        <f>G2112*I2112</f>
        <v>-823396.54</v>
      </c>
    </row>
    <row r="2113" spans="1:10" ht="14.45" customHeight="1" x14ac:dyDescent="0.25">
      <c r="A2113" s="3" t="s">
        <v>196</v>
      </c>
      <c r="B2113" s="9" t="s">
        <v>195</v>
      </c>
      <c r="C2113" s="9" t="s">
        <v>5244</v>
      </c>
      <c r="D2113" s="8">
        <v>357.2</v>
      </c>
      <c r="E2113" s="7">
        <v>45870</v>
      </c>
      <c r="F2113" s="7">
        <v>45930</v>
      </c>
      <c r="G2113" s="8">
        <v>343.55</v>
      </c>
      <c r="H2113" s="7">
        <v>45894</v>
      </c>
      <c r="I2113" s="28">
        <v>-36</v>
      </c>
      <c r="J2113" s="8">
        <f>G2113*I2113</f>
        <v>-12367.800000000001</v>
      </c>
    </row>
    <row r="2114" spans="1:10" ht="14.45" customHeight="1" x14ac:dyDescent="0.25">
      <c r="A2114" s="3" t="s">
        <v>287</v>
      </c>
      <c r="B2114" s="9" t="s">
        <v>286</v>
      </c>
      <c r="C2114" s="9" t="s">
        <v>82</v>
      </c>
      <c r="D2114" s="8">
        <v>3471.02</v>
      </c>
      <c r="E2114" s="7">
        <v>45811</v>
      </c>
      <c r="F2114" s="7">
        <v>45871</v>
      </c>
      <c r="G2114" s="8">
        <v>2845.1</v>
      </c>
      <c r="H2114" s="7">
        <v>45868</v>
      </c>
      <c r="I2114" s="28">
        <v>-3</v>
      </c>
      <c r="J2114" s="8">
        <f>G2114*I2114</f>
        <v>-8535.2999999999993</v>
      </c>
    </row>
    <row r="2115" spans="1:10" ht="14.45" customHeight="1" x14ac:dyDescent="0.25">
      <c r="A2115" s="3" t="s">
        <v>706</v>
      </c>
      <c r="B2115" s="9" t="s">
        <v>705</v>
      </c>
      <c r="C2115" s="29">
        <v>2025008951</v>
      </c>
      <c r="D2115" s="8">
        <v>2138.0500000000002</v>
      </c>
      <c r="E2115" s="7">
        <v>45805</v>
      </c>
      <c r="F2115" s="7">
        <v>45866</v>
      </c>
      <c r="G2115" s="8">
        <v>1752.5</v>
      </c>
      <c r="H2115" s="7">
        <v>45847</v>
      </c>
      <c r="I2115" s="28">
        <v>-19</v>
      </c>
      <c r="J2115" s="8">
        <f>G2115*I2115</f>
        <v>-33297.5</v>
      </c>
    </row>
    <row r="2116" spans="1:10" ht="14.45" customHeight="1" x14ac:dyDescent="0.25">
      <c r="A2116" s="3" t="s">
        <v>807</v>
      </c>
      <c r="B2116" s="9" t="s">
        <v>806</v>
      </c>
      <c r="C2116" s="29">
        <v>1020740709</v>
      </c>
      <c r="D2116" s="8">
        <v>7320</v>
      </c>
      <c r="E2116" s="7">
        <v>45828</v>
      </c>
      <c r="F2116" s="7">
        <v>45888</v>
      </c>
      <c r="G2116" s="8">
        <v>6000</v>
      </c>
      <c r="H2116" s="7">
        <v>45847</v>
      </c>
      <c r="I2116" s="28">
        <v>-41</v>
      </c>
      <c r="J2116" s="8">
        <f>G2116*I2116</f>
        <v>-246000</v>
      </c>
    </row>
    <row r="2117" spans="1:10" ht="14.45" customHeight="1" x14ac:dyDescent="0.25">
      <c r="A2117" s="3" t="s">
        <v>17</v>
      </c>
      <c r="B2117" s="9" t="s">
        <v>16</v>
      </c>
      <c r="C2117" s="9" t="s">
        <v>5243</v>
      </c>
      <c r="D2117" s="8">
        <v>195.94</v>
      </c>
      <c r="E2117" s="7">
        <v>45771</v>
      </c>
      <c r="F2117" s="7">
        <v>45831</v>
      </c>
      <c r="G2117" s="8">
        <v>188.4</v>
      </c>
      <c r="H2117" s="7">
        <v>45804</v>
      </c>
      <c r="I2117" s="28">
        <v>-27</v>
      </c>
      <c r="J2117" s="8">
        <f>G2117*I2117</f>
        <v>-5086.8</v>
      </c>
    </row>
    <row r="2118" spans="1:10" ht="14.45" customHeight="1" x14ac:dyDescent="0.25">
      <c r="A2118" s="3" t="s">
        <v>830</v>
      </c>
      <c r="B2118" s="9" t="s">
        <v>829</v>
      </c>
      <c r="C2118" s="29">
        <v>9129015298</v>
      </c>
      <c r="D2118" s="8">
        <v>59772.27</v>
      </c>
      <c r="E2118" s="7">
        <v>45630</v>
      </c>
      <c r="F2118" s="7">
        <v>45690</v>
      </c>
      <c r="G2118" s="8">
        <v>48993.66</v>
      </c>
      <c r="H2118" s="7">
        <v>45665</v>
      </c>
      <c r="I2118" s="28">
        <v>-25</v>
      </c>
      <c r="J2118" s="8">
        <f>G2118*I2118</f>
        <v>-1224841.5</v>
      </c>
    </row>
    <row r="2119" spans="1:10" ht="14.45" customHeight="1" x14ac:dyDescent="0.25">
      <c r="A2119" s="3" t="s">
        <v>320</v>
      </c>
      <c r="B2119" s="9" t="s">
        <v>319</v>
      </c>
      <c r="C2119" s="9" t="s">
        <v>5242</v>
      </c>
      <c r="D2119" s="8">
        <v>1561.6</v>
      </c>
      <c r="E2119" s="7">
        <v>45673</v>
      </c>
      <c r="F2119" s="7">
        <v>45733</v>
      </c>
      <c r="G2119" s="8">
        <v>1280</v>
      </c>
      <c r="H2119" s="7">
        <v>45712</v>
      </c>
      <c r="I2119" s="28">
        <v>-21</v>
      </c>
      <c r="J2119" s="8">
        <f>G2119*I2119</f>
        <v>-26880</v>
      </c>
    </row>
    <row r="2120" spans="1:10" ht="14.45" customHeight="1" x14ac:dyDescent="0.25">
      <c r="A2120" s="3" t="s">
        <v>125</v>
      </c>
      <c r="B2120" s="9" t="s">
        <v>124</v>
      </c>
      <c r="C2120" s="9" t="s">
        <v>5241</v>
      </c>
      <c r="D2120" s="8">
        <v>737.8</v>
      </c>
      <c r="E2120" s="7">
        <v>45817</v>
      </c>
      <c r="F2120" s="7">
        <v>45877</v>
      </c>
      <c r="G2120" s="8">
        <v>737.8</v>
      </c>
      <c r="H2120" s="7">
        <v>45930</v>
      </c>
      <c r="I2120" s="28">
        <v>53</v>
      </c>
      <c r="J2120" s="8">
        <f>G2120*I2120</f>
        <v>39103.399999999994</v>
      </c>
    </row>
    <row r="2121" spans="1:10" ht="14.45" customHeight="1" x14ac:dyDescent="0.25">
      <c r="A2121" s="3" t="s">
        <v>355</v>
      </c>
      <c r="B2121" s="9" t="s">
        <v>354</v>
      </c>
      <c r="C2121" s="9" t="s">
        <v>5240</v>
      </c>
      <c r="D2121" s="8">
        <v>1780.3</v>
      </c>
      <c r="E2121" s="7">
        <v>45639</v>
      </c>
      <c r="F2121" s="7">
        <v>45699</v>
      </c>
      <c r="G2121" s="8">
        <v>1459.26</v>
      </c>
      <c r="H2121" s="7">
        <v>45665</v>
      </c>
      <c r="I2121" s="28">
        <v>-34</v>
      </c>
      <c r="J2121" s="8">
        <f>G2121*I2121</f>
        <v>-49614.84</v>
      </c>
    </row>
    <row r="2122" spans="1:10" ht="14.45" customHeight="1" x14ac:dyDescent="0.25">
      <c r="A2122" s="3" t="s">
        <v>14</v>
      </c>
      <c r="B2122" s="9" t="s">
        <v>13</v>
      </c>
      <c r="C2122" s="29">
        <v>1670446</v>
      </c>
      <c r="D2122" s="8">
        <v>80.599999999999994</v>
      </c>
      <c r="E2122" s="7">
        <v>45667</v>
      </c>
      <c r="F2122" s="7">
        <v>45727</v>
      </c>
      <c r="G2122" s="8">
        <v>77.5</v>
      </c>
      <c r="H2122" s="7">
        <v>45707</v>
      </c>
      <c r="I2122" s="28">
        <v>-20</v>
      </c>
      <c r="J2122" s="8">
        <f>G2122*I2122</f>
        <v>-1550</v>
      </c>
    </row>
    <row r="2123" spans="1:10" ht="14.45" customHeight="1" x14ac:dyDescent="0.25">
      <c r="A2123" s="3" t="s">
        <v>446</v>
      </c>
      <c r="B2123" s="9" t="s">
        <v>445</v>
      </c>
      <c r="C2123" s="9" t="s">
        <v>5239</v>
      </c>
      <c r="D2123" s="8">
        <v>242.55</v>
      </c>
      <c r="E2123" s="7">
        <v>45757</v>
      </c>
      <c r="F2123" s="7">
        <v>45818</v>
      </c>
      <c r="G2123" s="8">
        <v>224.51</v>
      </c>
      <c r="H2123" s="7">
        <v>45803</v>
      </c>
      <c r="I2123" s="28">
        <v>-15</v>
      </c>
      <c r="J2123" s="8">
        <f>G2123*I2123</f>
        <v>-3367.6499999999996</v>
      </c>
    </row>
    <row r="2124" spans="1:10" ht="14.45" customHeight="1" x14ac:dyDescent="0.25">
      <c r="A2124" s="3" t="s">
        <v>144</v>
      </c>
      <c r="B2124" s="9" t="s">
        <v>143</v>
      </c>
      <c r="C2124" s="9" t="s">
        <v>5238</v>
      </c>
      <c r="D2124" s="8">
        <v>307.44</v>
      </c>
      <c r="E2124" s="7">
        <v>45831</v>
      </c>
      <c r="F2124" s="7">
        <v>45891</v>
      </c>
      <c r="G2124" s="8">
        <v>252</v>
      </c>
      <c r="H2124" s="7">
        <v>45845</v>
      </c>
      <c r="I2124" s="28">
        <v>-46</v>
      </c>
      <c r="J2124" s="8">
        <f>G2124*I2124</f>
        <v>-11592</v>
      </c>
    </row>
    <row r="2125" spans="1:10" ht="14.45" customHeight="1" x14ac:dyDescent="0.25">
      <c r="A2125" s="3" t="s">
        <v>37</v>
      </c>
      <c r="B2125" s="9" t="s">
        <v>36</v>
      </c>
      <c r="C2125" s="9" t="s">
        <v>5237</v>
      </c>
      <c r="D2125" s="8">
        <v>1501.34</v>
      </c>
      <c r="E2125" s="7">
        <v>45727</v>
      </c>
      <c r="F2125" s="7">
        <v>45787</v>
      </c>
      <c r="G2125" s="8">
        <v>1230.6099999999999</v>
      </c>
      <c r="H2125" s="7">
        <v>45751</v>
      </c>
      <c r="I2125" s="28">
        <v>-36</v>
      </c>
      <c r="J2125" s="8">
        <f>G2125*I2125</f>
        <v>-44301.96</v>
      </c>
    </row>
    <row r="2126" spans="1:10" ht="14.45" customHeight="1" x14ac:dyDescent="0.25">
      <c r="A2126" s="3" t="s">
        <v>1500</v>
      </c>
      <c r="B2126" s="9" t="s">
        <v>77</v>
      </c>
      <c r="C2126" s="9" t="s">
        <v>5236</v>
      </c>
      <c r="D2126" s="8">
        <v>434.51</v>
      </c>
      <c r="E2126" s="7">
        <v>45849</v>
      </c>
      <c r="F2126" s="7">
        <v>45909</v>
      </c>
      <c r="G2126" s="8">
        <v>400.12</v>
      </c>
      <c r="H2126" s="7">
        <v>45867</v>
      </c>
      <c r="I2126" s="28">
        <v>-42</v>
      </c>
      <c r="J2126" s="8">
        <f>G2126*I2126</f>
        <v>-16805.04</v>
      </c>
    </row>
    <row r="2127" spans="1:10" ht="14.45" customHeight="1" x14ac:dyDescent="0.25">
      <c r="A2127" s="3" t="s">
        <v>1031</v>
      </c>
      <c r="B2127" s="9" t="s">
        <v>1030</v>
      </c>
      <c r="C2127" s="9" t="s">
        <v>5235</v>
      </c>
      <c r="D2127" s="8">
        <v>5209.3999999999996</v>
      </c>
      <c r="E2127" s="7">
        <v>45656</v>
      </c>
      <c r="F2127" s="7">
        <v>45716</v>
      </c>
      <c r="G2127" s="8">
        <v>4270</v>
      </c>
      <c r="H2127" s="7">
        <v>45712</v>
      </c>
      <c r="I2127" s="28">
        <v>-4</v>
      </c>
      <c r="J2127" s="8">
        <f>G2127*I2127</f>
        <v>-17080</v>
      </c>
    </row>
    <row r="2128" spans="1:10" ht="14.45" customHeight="1" x14ac:dyDescent="0.25">
      <c r="A2128" s="3" t="s">
        <v>17</v>
      </c>
      <c r="B2128" s="9" t="s">
        <v>16</v>
      </c>
      <c r="C2128" s="9" t="s">
        <v>5234</v>
      </c>
      <c r="D2128" s="8">
        <v>74.88</v>
      </c>
      <c r="E2128" s="7">
        <v>45835</v>
      </c>
      <c r="F2128" s="7">
        <v>45895</v>
      </c>
      <c r="G2128" s="8">
        <v>72</v>
      </c>
      <c r="H2128" s="7">
        <v>45868</v>
      </c>
      <c r="I2128" s="28">
        <v>-27</v>
      </c>
      <c r="J2128" s="8">
        <f>G2128*I2128</f>
        <v>-1944</v>
      </c>
    </row>
    <row r="2129" spans="1:10" ht="14.45" customHeight="1" x14ac:dyDescent="0.25">
      <c r="A2129" s="3" t="s">
        <v>152</v>
      </c>
      <c r="B2129" s="9" t="s">
        <v>151</v>
      </c>
      <c r="C2129" s="29">
        <v>252031331</v>
      </c>
      <c r="D2129" s="8">
        <v>226.2</v>
      </c>
      <c r="E2129" s="7">
        <v>45863</v>
      </c>
      <c r="F2129" s="7">
        <v>45924</v>
      </c>
      <c r="G2129" s="8">
        <v>217.5</v>
      </c>
      <c r="H2129" s="7">
        <v>45891</v>
      </c>
      <c r="I2129" s="28">
        <v>-33</v>
      </c>
      <c r="J2129" s="8">
        <f>G2129*I2129</f>
        <v>-7177.5</v>
      </c>
    </row>
    <row r="2130" spans="1:10" ht="14.45" customHeight="1" x14ac:dyDescent="0.25">
      <c r="A2130" s="3" t="s">
        <v>429</v>
      </c>
      <c r="B2130" s="9" t="s">
        <v>428</v>
      </c>
      <c r="C2130" s="9" t="s">
        <v>5233</v>
      </c>
      <c r="D2130" s="8">
        <v>39434.620000000003</v>
      </c>
      <c r="E2130" s="7">
        <v>45784</v>
      </c>
      <c r="F2130" s="7">
        <v>45844</v>
      </c>
      <c r="G2130" s="8">
        <v>32323.46</v>
      </c>
      <c r="H2130" s="7">
        <v>45826</v>
      </c>
      <c r="I2130" s="28">
        <v>-18</v>
      </c>
      <c r="J2130" s="8">
        <f>G2130*I2130</f>
        <v>-581822.28</v>
      </c>
    </row>
    <row r="2131" spans="1:10" ht="14.45" customHeight="1" x14ac:dyDescent="0.25">
      <c r="A2131" s="3" t="s">
        <v>17</v>
      </c>
      <c r="B2131" s="9" t="s">
        <v>16</v>
      </c>
      <c r="C2131" s="9" t="s">
        <v>5232</v>
      </c>
      <c r="D2131" s="8">
        <v>1730.66</v>
      </c>
      <c r="E2131" s="7">
        <v>45835</v>
      </c>
      <c r="F2131" s="7">
        <v>45895</v>
      </c>
      <c r="G2131" s="8">
        <v>1664.1</v>
      </c>
      <c r="H2131" s="7">
        <v>45868</v>
      </c>
      <c r="I2131" s="28">
        <v>-27</v>
      </c>
      <c r="J2131" s="8">
        <f>G2131*I2131</f>
        <v>-44930.7</v>
      </c>
    </row>
    <row r="2132" spans="1:10" ht="14.45" customHeight="1" x14ac:dyDescent="0.25">
      <c r="A2132" s="3" t="s">
        <v>1459</v>
      </c>
      <c r="B2132" s="9" t="s">
        <v>1458</v>
      </c>
      <c r="C2132" s="9" t="s">
        <v>54</v>
      </c>
      <c r="D2132" s="8">
        <v>15887.19</v>
      </c>
      <c r="E2132" s="7">
        <v>45697</v>
      </c>
      <c r="F2132" s="7">
        <v>45757</v>
      </c>
      <c r="G2132" s="8">
        <v>15300.93</v>
      </c>
      <c r="H2132" s="7">
        <v>45750</v>
      </c>
      <c r="I2132" s="28">
        <v>-7</v>
      </c>
      <c r="J2132" s="8">
        <f>G2132*I2132</f>
        <v>-107106.51000000001</v>
      </c>
    </row>
    <row r="2133" spans="1:10" ht="14.45" customHeight="1" x14ac:dyDescent="0.25">
      <c r="A2133" s="3" t="s">
        <v>39</v>
      </c>
      <c r="B2133" s="9" t="s">
        <v>38</v>
      </c>
      <c r="C2133" s="29">
        <v>5025123831</v>
      </c>
      <c r="D2133" s="8">
        <v>240.24</v>
      </c>
      <c r="E2133" s="7">
        <v>45790</v>
      </c>
      <c r="F2133" s="7">
        <v>45850</v>
      </c>
      <c r="G2133" s="8">
        <v>231</v>
      </c>
      <c r="H2133" s="7">
        <v>45806</v>
      </c>
      <c r="I2133" s="28">
        <v>-44</v>
      </c>
      <c r="J2133" s="8">
        <f>G2133*I2133</f>
        <v>-10164</v>
      </c>
    </row>
    <row r="2134" spans="1:10" ht="14.45" customHeight="1" x14ac:dyDescent="0.25">
      <c r="A2134" s="3" t="s">
        <v>140</v>
      </c>
      <c r="B2134" s="9" t="s">
        <v>139</v>
      </c>
      <c r="C2134" s="29">
        <v>3201137146</v>
      </c>
      <c r="D2134" s="8">
        <v>381.26</v>
      </c>
      <c r="E2134" s="7">
        <v>45617</v>
      </c>
      <c r="F2134" s="7">
        <v>45677</v>
      </c>
      <c r="G2134" s="8">
        <v>366.6</v>
      </c>
      <c r="H2134" s="7">
        <v>45930</v>
      </c>
      <c r="I2134" s="28">
        <v>253</v>
      </c>
      <c r="J2134" s="8">
        <f>G2134*I2134</f>
        <v>92749.8</v>
      </c>
    </row>
    <row r="2135" spans="1:10" ht="14.45" customHeight="1" x14ac:dyDescent="0.25">
      <c r="A2135" s="3" t="s">
        <v>69</v>
      </c>
      <c r="B2135" s="9" t="s">
        <v>68</v>
      </c>
      <c r="C2135" s="29">
        <v>2025790376</v>
      </c>
      <c r="D2135" s="8">
        <v>280.8</v>
      </c>
      <c r="E2135" s="7">
        <v>45756</v>
      </c>
      <c r="F2135" s="7">
        <v>45816</v>
      </c>
      <c r="G2135" s="8">
        <v>270</v>
      </c>
      <c r="H2135" s="7">
        <v>45775</v>
      </c>
      <c r="I2135" s="28">
        <v>-41</v>
      </c>
      <c r="J2135" s="8">
        <f>G2135*I2135</f>
        <v>-11070</v>
      </c>
    </row>
    <row r="2136" spans="1:10" ht="14.45" customHeight="1" x14ac:dyDescent="0.25">
      <c r="A2136" s="3" t="s">
        <v>1020</v>
      </c>
      <c r="B2136" s="9" t="s">
        <v>1019</v>
      </c>
      <c r="C2136" s="9" t="s">
        <v>5231</v>
      </c>
      <c r="D2136" s="8">
        <v>1739.96</v>
      </c>
      <c r="E2136" s="7">
        <v>45841</v>
      </c>
      <c r="F2136" s="7">
        <v>45901</v>
      </c>
      <c r="G2136" s="8">
        <v>1426.2</v>
      </c>
      <c r="H2136" s="7">
        <v>45868</v>
      </c>
      <c r="I2136" s="28">
        <v>-33</v>
      </c>
      <c r="J2136" s="8">
        <f>G2136*I2136</f>
        <v>-47064.6</v>
      </c>
    </row>
    <row r="2137" spans="1:10" ht="14.45" customHeight="1" x14ac:dyDescent="0.25">
      <c r="A2137" s="3" t="s">
        <v>91</v>
      </c>
      <c r="B2137" s="9" t="s">
        <v>90</v>
      </c>
      <c r="C2137" s="9" t="s">
        <v>5230</v>
      </c>
      <c r="D2137" s="8">
        <v>90.59</v>
      </c>
      <c r="E2137" s="7">
        <v>45763</v>
      </c>
      <c r="F2137" s="7">
        <v>45823</v>
      </c>
      <c r="G2137" s="8">
        <v>87.11</v>
      </c>
      <c r="H2137" s="7">
        <v>45930</v>
      </c>
      <c r="I2137" s="28">
        <v>107</v>
      </c>
      <c r="J2137" s="8">
        <f>G2137*I2137</f>
        <v>9320.77</v>
      </c>
    </row>
    <row r="2138" spans="1:10" ht="14.45" customHeight="1" x14ac:dyDescent="0.25">
      <c r="A2138" s="3" t="s">
        <v>140</v>
      </c>
      <c r="B2138" s="9" t="s">
        <v>139</v>
      </c>
      <c r="C2138" s="29">
        <v>3201167445</v>
      </c>
      <c r="D2138" s="8">
        <v>338.21</v>
      </c>
      <c r="E2138" s="7">
        <v>45750</v>
      </c>
      <c r="F2138" s="7">
        <v>45810</v>
      </c>
      <c r="G2138" s="8">
        <v>325.2</v>
      </c>
      <c r="H2138" s="7">
        <v>45763</v>
      </c>
      <c r="I2138" s="28">
        <v>-47</v>
      </c>
      <c r="J2138" s="8">
        <f>G2138*I2138</f>
        <v>-15284.4</v>
      </c>
    </row>
    <row r="2139" spans="1:10" ht="14.45" customHeight="1" x14ac:dyDescent="0.25">
      <c r="A2139" s="3" t="s">
        <v>320</v>
      </c>
      <c r="B2139" s="9" t="s">
        <v>319</v>
      </c>
      <c r="C2139" s="9" t="s">
        <v>5229</v>
      </c>
      <c r="D2139" s="8">
        <v>129.32</v>
      </c>
      <c r="E2139" s="7">
        <v>45856</v>
      </c>
      <c r="F2139" s="7">
        <v>45916</v>
      </c>
      <c r="G2139" s="8">
        <v>106</v>
      </c>
      <c r="H2139" s="7">
        <v>45870</v>
      </c>
      <c r="I2139" s="28">
        <v>-46</v>
      </c>
      <c r="J2139" s="8">
        <f>G2139*I2139</f>
        <v>-4876</v>
      </c>
    </row>
    <row r="2140" spans="1:10" ht="14.45" customHeight="1" x14ac:dyDescent="0.25">
      <c r="A2140" s="3" t="s">
        <v>69</v>
      </c>
      <c r="B2140" s="9" t="s">
        <v>68</v>
      </c>
      <c r="C2140" s="29">
        <v>2025790189</v>
      </c>
      <c r="D2140" s="8">
        <v>176.92</v>
      </c>
      <c r="E2140" s="7">
        <v>45715</v>
      </c>
      <c r="F2140" s="7">
        <v>45775</v>
      </c>
      <c r="G2140" s="8">
        <v>170.12</v>
      </c>
      <c r="H2140" s="7">
        <v>45726</v>
      </c>
      <c r="I2140" s="28">
        <v>-49</v>
      </c>
      <c r="J2140" s="8">
        <f>G2140*I2140</f>
        <v>-8335.880000000001</v>
      </c>
    </row>
    <row r="2141" spans="1:10" ht="14.45" customHeight="1" x14ac:dyDescent="0.25">
      <c r="A2141" s="3" t="s">
        <v>17</v>
      </c>
      <c r="B2141" s="9" t="s">
        <v>16</v>
      </c>
      <c r="C2141" s="9" t="s">
        <v>5228</v>
      </c>
      <c r="D2141" s="8">
        <v>266.45</v>
      </c>
      <c r="E2141" s="7">
        <v>45772</v>
      </c>
      <c r="F2141" s="7">
        <v>45832</v>
      </c>
      <c r="G2141" s="8">
        <v>256.2</v>
      </c>
      <c r="H2141" s="7">
        <v>45804</v>
      </c>
      <c r="I2141" s="28">
        <v>-28</v>
      </c>
      <c r="J2141" s="8">
        <f>G2141*I2141</f>
        <v>-7173.5999999999995</v>
      </c>
    </row>
    <row r="2142" spans="1:10" ht="14.45" customHeight="1" x14ac:dyDescent="0.25">
      <c r="A2142" s="3" t="s">
        <v>91</v>
      </c>
      <c r="B2142" s="9" t="s">
        <v>90</v>
      </c>
      <c r="C2142" s="9" t="s">
        <v>5227</v>
      </c>
      <c r="D2142" s="8">
        <v>77.38</v>
      </c>
      <c r="E2142" s="7">
        <v>45685</v>
      </c>
      <c r="F2142" s="7">
        <v>45745</v>
      </c>
      <c r="G2142" s="8">
        <v>74.400000000000006</v>
      </c>
      <c r="H2142" s="7">
        <v>45707</v>
      </c>
      <c r="I2142" s="28">
        <v>-38</v>
      </c>
      <c r="J2142" s="8">
        <f>G2142*I2142</f>
        <v>-2827.2000000000003</v>
      </c>
    </row>
    <row r="2143" spans="1:10" ht="14.45" customHeight="1" x14ac:dyDescent="0.25">
      <c r="A2143" s="3" t="s">
        <v>39</v>
      </c>
      <c r="B2143" s="9" t="s">
        <v>38</v>
      </c>
      <c r="C2143" s="29">
        <v>5025116534</v>
      </c>
      <c r="D2143" s="8">
        <v>3919.5</v>
      </c>
      <c r="E2143" s="7">
        <v>45905</v>
      </c>
      <c r="F2143" s="7">
        <v>45965</v>
      </c>
      <c r="G2143" s="8">
        <v>3768.75</v>
      </c>
      <c r="H2143" s="7">
        <v>45926</v>
      </c>
      <c r="I2143" s="28">
        <v>-39</v>
      </c>
      <c r="J2143" s="8">
        <f>G2143*I2143</f>
        <v>-146981.25</v>
      </c>
    </row>
    <row r="2144" spans="1:10" ht="14.45" customHeight="1" x14ac:dyDescent="0.25">
      <c r="A2144" s="3" t="s">
        <v>69</v>
      </c>
      <c r="B2144" s="9" t="s">
        <v>68</v>
      </c>
      <c r="C2144" s="29">
        <v>2025790445</v>
      </c>
      <c r="D2144" s="8">
        <v>302.85000000000002</v>
      </c>
      <c r="E2144" s="7">
        <v>45792</v>
      </c>
      <c r="F2144" s="7">
        <v>45852</v>
      </c>
      <c r="G2144" s="8">
        <v>291.2</v>
      </c>
      <c r="H2144" s="7">
        <v>45814</v>
      </c>
      <c r="I2144" s="28">
        <v>-38</v>
      </c>
      <c r="J2144" s="8">
        <f>G2144*I2144</f>
        <v>-11065.6</v>
      </c>
    </row>
    <row r="2145" spans="1:10" ht="14.45" customHeight="1" x14ac:dyDescent="0.25">
      <c r="A2145" s="3" t="s">
        <v>17</v>
      </c>
      <c r="B2145" s="9" t="s">
        <v>16</v>
      </c>
      <c r="C2145" s="9" t="s">
        <v>5226</v>
      </c>
      <c r="D2145" s="8">
        <v>773.14</v>
      </c>
      <c r="E2145" s="7">
        <v>45772</v>
      </c>
      <c r="F2145" s="7">
        <v>45832</v>
      </c>
      <c r="G2145" s="8">
        <v>743.4</v>
      </c>
      <c r="H2145" s="7">
        <v>45804</v>
      </c>
      <c r="I2145" s="28">
        <v>-28</v>
      </c>
      <c r="J2145" s="8">
        <f>G2145*I2145</f>
        <v>-20815.2</v>
      </c>
    </row>
    <row r="2146" spans="1:10" ht="14.45" customHeight="1" x14ac:dyDescent="0.25">
      <c r="A2146" s="3" t="s">
        <v>39</v>
      </c>
      <c r="B2146" s="9" t="s">
        <v>38</v>
      </c>
      <c r="C2146" s="29">
        <v>5025136419</v>
      </c>
      <c r="D2146" s="8">
        <v>59.28</v>
      </c>
      <c r="E2146" s="7">
        <v>45887</v>
      </c>
      <c r="F2146" s="7">
        <v>45947</v>
      </c>
      <c r="G2146" s="8">
        <v>57</v>
      </c>
      <c r="H2146" s="7">
        <v>45926</v>
      </c>
      <c r="I2146" s="28">
        <v>-21</v>
      </c>
      <c r="J2146" s="8">
        <f>G2146*I2146</f>
        <v>-1197</v>
      </c>
    </row>
    <row r="2147" spans="1:10" ht="14.45" customHeight="1" x14ac:dyDescent="0.25">
      <c r="A2147" s="3" t="s">
        <v>2338</v>
      </c>
      <c r="B2147" s="9" t="s">
        <v>2337</v>
      </c>
      <c r="C2147" s="9" t="s">
        <v>5225</v>
      </c>
      <c r="D2147" s="8">
        <v>18213.11</v>
      </c>
      <c r="E2147" s="7">
        <v>45672</v>
      </c>
      <c r="F2147" s="7">
        <v>45732</v>
      </c>
      <c r="G2147" s="8">
        <v>16557.37</v>
      </c>
      <c r="H2147" s="7">
        <v>45714</v>
      </c>
      <c r="I2147" s="28">
        <v>-18</v>
      </c>
      <c r="J2147" s="8">
        <f>G2147*I2147</f>
        <v>-298032.65999999997</v>
      </c>
    </row>
    <row r="2148" spans="1:10" ht="14.45" customHeight="1" x14ac:dyDescent="0.25">
      <c r="A2148" s="3" t="s">
        <v>39</v>
      </c>
      <c r="B2148" s="9" t="s">
        <v>38</v>
      </c>
      <c r="C2148" s="29">
        <v>5024164538</v>
      </c>
      <c r="D2148" s="8">
        <v>59.28</v>
      </c>
      <c r="E2148" s="7">
        <v>45637</v>
      </c>
      <c r="F2148" s="7">
        <v>45697</v>
      </c>
      <c r="G2148" s="8">
        <v>57</v>
      </c>
      <c r="H2148" s="7">
        <v>45686</v>
      </c>
      <c r="I2148" s="28">
        <v>-11</v>
      </c>
      <c r="J2148" s="8">
        <f>G2148*I2148</f>
        <v>-627</v>
      </c>
    </row>
    <row r="2149" spans="1:10" ht="14.45" customHeight="1" x14ac:dyDescent="0.25">
      <c r="A2149" s="3" t="s">
        <v>406</v>
      </c>
      <c r="B2149" s="9" t="s">
        <v>405</v>
      </c>
      <c r="C2149" s="9" t="s">
        <v>5224</v>
      </c>
      <c r="D2149" s="8">
        <v>97</v>
      </c>
      <c r="E2149" s="7">
        <v>45757</v>
      </c>
      <c r="F2149" s="7">
        <v>45817</v>
      </c>
      <c r="G2149" s="8">
        <v>88.18</v>
      </c>
      <c r="H2149" s="7">
        <v>45775</v>
      </c>
      <c r="I2149" s="28">
        <v>-42</v>
      </c>
      <c r="J2149" s="8">
        <f>G2149*I2149</f>
        <v>-3703.5600000000004</v>
      </c>
    </row>
    <row r="2150" spans="1:10" ht="14.45" customHeight="1" x14ac:dyDescent="0.25">
      <c r="A2150" s="3" t="s">
        <v>17</v>
      </c>
      <c r="B2150" s="9" t="s">
        <v>16</v>
      </c>
      <c r="C2150" s="9" t="s">
        <v>5223</v>
      </c>
      <c r="D2150" s="8">
        <v>427.75</v>
      </c>
      <c r="E2150" s="7">
        <v>45831</v>
      </c>
      <c r="F2150" s="7">
        <v>45891</v>
      </c>
      <c r="G2150" s="8">
        <v>411.3</v>
      </c>
      <c r="H2150" s="7">
        <v>45868</v>
      </c>
      <c r="I2150" s="28">
        <v>-23</v>
      </c>
      <c r="J2150" s="8">
        <f>G2150*I2150</f>
        <v>-9459.9</v>
      </c>
    </row>
    <row r="2151" spans="1:10" ht="14.45" customHeight="1" x14ac:dyDescent="0.25">
      <c r="A2151" s="3" t="s">
        <v>17</v>
      </c>
      <c r="B2151" s="9" t="s">
        <v>16</v>
      </c>
      <c r="C2151" s="9" t="s">
        <v>5222</v>
      </c>
      <c r="D2151" s="8">
        <v>121.68</v>
      </c>
      <c r="E2151" s="7">
        <v>45797</v>
      </c>
      <c r="F2151" s="7">
        <v>45857</v>
      </c>
      <c r="G2151" s="8">
        <v>117</v>
      </c>
      <c r="H2151" s="7">
        <v>45817</v>
      </c>
      <c r="I2151" s="28">
        <v>-40</v>
      </c>
      <c r="J2151" s="8">
        <f>G2151*I2151</f>
        <v>-4680</v>
      </c>
    </row>
    <row r="2152" spans="1:10" ht="14.45" customHeight="1" x14ac:dyDescent="0.25">
      <c r="A2152" s="3" t="s">
        <v>17</v>
      </c>
      <c r="B2152" s="9" t="s">
        <v>16</v>
      </c>
      <c r="C2152" s="9" t="s">
        <v>5221</v>
      </c>
      <c r="D2152" s="8">
        <v>40.56</v>
      </c>
      <c r="E2152" s="7">
        <v>45841</v>
      </c>
      <c r="F2152" s="7">
        <v>45901</v>
      </c>
      <c r="G2152" s="8">
        <v>39</v>
      </c>
      <c r="H2152" s="7">
        <v>45930</v>
      </c>
      <c r="I2152" s="28">
        <v>29</v>
      </c>
      <c r="J2152" s="8">
        <f>G2152*I2152</f>
        <v>1131</v>
      </c>
    </row>
    <row r="2153" spans="1:10" ht="14.45" customHeight="1" x14ac:dyDescent="0.25">
      <c r="A2153" s="3" t="s">
        <v>17</v>
      </c>
      <c r="B2153" s="9" t="s">
        <v>16</v>
      </c>
      <c r="C2153" s="9" t="s">
        <v>5220</v>
      </c>
      <c r="D2153" s="8">
        <v>791.23</v>
      </c>
      <c r="E2153" s="7">
        <v>45715</v>
      </c>
      <c r="F2153" s="7">
        <v>45776</v>
      </c>
      <c r="G2153" s="8">
        <v>760.8</v>
      </c>
      <c r="H2153" s="7">
        <v>45733</v>
      </c>
      <c r="I2153" s="28">
        <v>-43</v>
      </c>
      <c r="J2153" s="8">
        <f>G2153*I2153</f>
        <v>-32714.399999999998</v>
      </c>
    </row>
    <row r="2154" spans="1:10" ht="14.45" customHeight="1" x14ac:dyDescent="0.25">
      <c r="A2154" s="3" t="s">
        <v>2820</v>
      </c>
      <c r="B2154" s="9" t="s">
        <v>2819</v>
      </c>
      <c r="C2154" s="9" t="s">
        <v>3699</v>
      </c>
      <c r="D2154" s="8">
        <v>104.67</v>
      </c>
      <c r="E2154" s="7">
        <v>45674</v>
      </c>
      <c r="F2154" s="7">
        <v>45734</v>
      </c>
      <c r="G2154" s="8">
        <v>101.24</v>
      </c>
      <c r="H2154" s="7">
        <v>45743</v>
      </c>
      <c r="I2154" s="28">
        <v>9</v>
      </c>
      <c r="J2154" s="8">
        <f>G2154*I2154</f>
        <v>911.16</v>
      </c>
    </row>
    <row r="2155" spans="1:10" ht="14.45" customHeight="1" x14ac:dyDescent="0.25">
      <c r="A2155" s="3" t="s">
        <v>94</v>
      </c>
      <c r="B2155" s="9" t="s">
        <v>93</v>
      </c>
      <c r="C2155" s="9" t="s">
        <v>5219</v>
      </c>
      <c r="D2155" s="8">
        <v>335.59</v>
      </c>
      <c r="E2155" s="7">
        <v>45841</v>
      </c>
      <c r="F2155" s="7">
        <v>45901</v>
      </c>
      <c r="G2155" s="8">
        <v>322.68</v>
      </c>
      <c r="H2155" s="7">
        <v>45881</v>
      </c>
      <c r="I2155" s="28">
        <v>-20</v>
      </c>
      <c r="J2155" s="8">
        <f>G2155*I2155</f>
        <v>-6453.6</v>
      </c>
    </row>
    <row r="2156" spans="1:10" ht="14.45" customHeight="1" x14ac:dyDescent="0.25">
      <c r="A2156" s="3" t="s">
        <v>866</v>
      </c>
      <c r="B2156" s="9" t="s">
        <v>865</v>
      </c>
      <c r="C2156" s="29">
        <v>26290984</v>
      </c>
      <c r="D2156" s="8">
        <v>4209.6000000000004</v>
      </c>
      <c r="E2156" s="7">
        <v>45723</v>
      </c>
      <c r="F2156" s="7">
        <v>45783</v>
      </c>
      <c r="G2156" s="8">
        <v>3840</v>
      </c>
      <c r="H2156" s="7">
        <v>45737</v>
      </c>
      <c r="I2156" s="28">
        <v>-46</v>
      </c>
      <c r="J2156" s="8">
        <f>G2156*I2156</f>
        <v>-176640</v>
      </c>
    </row>
    <row r="2157" spans="1:10" ht="14.45" customHeight="1" x14ac:dyDescent="0.25">
      <c r="A2157" s="3" t="s">
        <v>91</v>
      </c>
      <c r="B2157" s="9" t="s">
        <v>90</v>
      </c>
      <c r="C2157" s="9" t="s">
        <v>5218</v>
      </c>
      <c r="D2157" s="8">
        <v>96.72</v>
      </c>
      <c r="E2157" s="7">
        <v>45687</v>
      </c>
      <c r="F2157" s="7">
        <v>45747</v>
      </c>
      <c r="G2157" s="8">
        <v>93</v>
      </c>
      <c r="H2157" s="7">
        <v>45719</v>
      </c>
      <c r="I2157" s="28">
        <v>-28</v>
      </c>
      <c r="J2157" s="8">
        <f>G2157*I2157</f>
        <v>-2604</v>
      </c>
    </row>
    <row r="2158" spans="1:10" ht="14.45" customHeight="1" x14ac:dyDescent="0.25">
      <c r="A2158" s="3" t="s">
        <v>1977</v>
      </c>
      <c r="B2158" s="9" t="s">
        <v>1976</v>
      </c>
      <c r="C2158" s="9" t="s">
        <v>5217</v>
      </c>
      <c r="D2158" s="8">
        <v>108.42</v>
      </c>
      <c r="E2158" s="7">
        <v>45717</v>
      </c>
      <c r="F2158" s="7">
        <v>45777</v>
      </c>
      <c r="G2158" s="8">
        <v>104.85</v>
      </c>
      <c r="H2158" s="7">
        <v>45733</v>
      </c>
      <c r="I2158" s="28">
        <v>-44</v>
      </c>
      <c r="J2158" s="8">
        <f>G2158*I2158</f>
        <v>-4613.3999999999996</v>
      </c>
    </row>
    <row r="2159" spans="1:10" ht="14.45" customHeight="1" x14ac:dyDescent="0.25">
      <c r="A2159" s="3" t="s">
        <v>140</v>
      </c>
      <c r="B2159" s="9" t="s">
        <v>139</v>
      </c>
      <c r="C2159" s="29">
        <v>3201208749</v>
      </c>
      <c r="D2159" s="8">
        <v>78</v>
      </c>
      <c r="E2159" s="7">
        <v>45870</v>
      </c>
      <c r="F2159" s="7">
        <v>45930</v>
      </c>
      <c r="G2159" s="8">
        <v>75</v>
      </c>
      <c r="H2159" s="7">
        <v>45880</v>
      </c>
      <c r="I2159" s="28">
        <v>-50</v>
      </c>
      <c r="J2159" s="8">
        <f>G2159*I2159</f>
        <v>-3750</v>
      </c>
    </row>
    <row r="2160" spans="1:10" ht="14.45" customHeight="1" x14ac:dyDescent="0.25">
      <c r="A2160" s="3" t="s">
        <v>2943</v>
      </c>
      <c r="B2160" s="9" t="s">
        <v>2942</v>
      </c>
      <c r="C2160" s="9" t="s">
        <v>1136</v>
      </c>
      <c r="D2160" s="8">
        <v>1009.31</v>
      </c>
      <c r="E2160" s="7">
        <v>45664</v>
      </c>
      <c r="F2160" s="7">
        <v>45724</v>
      </c>
      <c r="G2160" s="8">
        <v>827.3</v>
      </c>
      <c r="H2160" s="7">
        <v>45695</v>
      </c>
      <c r="I2160" s="28">
        <v>-29</v>
      </c>
      <c r="J2160" s="8">
        <f>G2160*I2160</f>
        <v>-23991.699999999997</v>
      </c>
    </row>
    <row r="2161" spans="1:10" ht="14.45" customHeight="1" x14ac:dyDescent="0.25">
      <c r="A2161" s="3" t="s">
        <v>91</v>
      </c>
      <c r="B2161" s="9" t="s">
        <v>90</v>
      </c>
      <c r="C2161" s="9" t="s">
        <v>5216</v>
      </c>
      <c r="D2161" s="8">
        <v>74.88</v>
      </c>
      <c r="E2161" s="7">
        <v>45849</v>
      </c>
      <c r="F2161" s="7">
        <v>45909</v>
      </c>
      <c r="G2161" s="8">
        <v>72</v>
      </c>
      <c r="H2161" s="7">
        <v>45867</v>
      </c>
      <c r="I2161" s="28">
        <v>-42</v>
      </c>
      <c r="J2161" s="8">
        <f>G2161*I2161</f>
        <v>-3024</v>
      </c>
    </row>
    <row r="2162" spans="1:10" ht="14.45" customHeight="1" x14ac:dyDescent="0.25">
      <c r="A2162" s="3" t="s">
        <v>91</v>
      </c>
      <c r="B2162" s="9" t="s">
        <v>90</v>
      </c>
      <c r="C2162" s="9" t="s">
        <v>5215</v>
      </c>
      <c r="D2162" s="8">
        <v>468</v>
      </c>
      <c r="E2162" s="7">
        <v>45839</v>
      </c>
      <c r="F2162" s="7">
        <v>45899</v>
      </c>
      <c r="G2162" s="8">
        <v>17.309999999999999</v>
      </c>
      <c r="H2162" s="7">
        <v>45926</v>
      </c>
      <c r="I2162" s="28">
        <v>27</v>
      </c>
      <c r="J2162" s="8">
        <f>G2162*I2162</f>
        <v>467.36999999999995</v>
      </c>
    </row>
    <row r="2163" spans="1:10" ht="14.45" customHeight="1" x14ac:dyDescent="0.25">
      <c r="A2163" s="3" t="s">
        <v>1397</v>
      </c>
      <c r="B2163" s="9" t="s">
        <v>1396</v>
      </c>
      <c r="C2163" s="9" t="s">
        <v>5214</v>
      </c>
      <c r="D2163" s="8">
        <v>4562</v>
      </c>
      <c r="E2163" s="7">
        <v>45725</v>
      </c>
      <c r="F2163" s="7">
        <v>45785</v>
      </c>
      <c r="G2163" s="8">
        <v>4562</v>
      </c>
      <c r="H2163" s="7">
        <v>45742</v>
      </c>
      <c r="I2163" s="28">
        <v>-43</v>
      </c>
      <c r="J2163" s="8">
        <f>G2163*I2163</f>
        <v>-196166</v>
      </c>
    </row>
    <row r="2164" spans="1:10" ht="14.45" customHeight="1" x14ac:dyDescent="0.25">
      <c r="A2164" s="3" t="s">
        <v>39</v>
      </c>
      <c r="B2164" s="9" t="s">
        <v>38</v>
      </c>
      <c r="C2164" s="29">
        <v>5025148990</v>
      </c>
      <c r="D2164" s="8">
        <v>515.84</v>
      </c>
      <c r="E2164" s="7">
        <v>45911</v>
      </c>
      <c r="F2164" s="7">
        <v>45971</v>
      </c>
      <c r="G2164" s="8">
        <v>496</v>
      </c>
      <c r="H2164" s="7">
        <v>45926</v>
      </c>
      <c r="I2164" s="28">
        <v>-45</v>
      </c>
      <c r="J2164" s="8">
        <f>G2164*I2164</f>
        <v>-22320</v>
      </c>
    </row>
    <row r="2165" spans="1:10" ht="14.45" customHeight="1" x14ac:dyDescent="0.25">
      <c r="A2165" s="3" t="s">
        <v>263</v>
      </c>
      <c r="B2165" s="9" t="s">
        <v>262</v>
      </c>
      <c r="C2165" s="29">
        <v>5302785880</v>
      </c>
      <c r="D2165" s="8">
        <v>265.2</v>
      </c>
      <c r="E2165" s="7">
        <v>45744</v>
      </c>
      <c r="F2165" s="7">
        <v>45804</v>
      </c>
      <c r="G2165" s="8">
        <v>255</v>
      </c>
      <c r="H2165" s="7">
        <v>45763</v>
      </c>
      <c r="I2165" s="28">
        <v>-41</v>
      </c>
      <c r="J2165" s="8">
        <f>G2165*I2165</f>
        <v>-10455</v>
      </c>
    </row>
    <row r="2166" spans="1:10" ht="14.45" customHeight="1" x14ac:dyDescent="0.25">
      <c r="A2166" s="3" t="s">
        <v>5213</v>
      </c>
      <c r="B2166" s="9" t="s">
        <v>5212</v>
      </c>
      <c r="C2166" s="9" t="s">
        <v>5211</v>
      </c>
      <c r="D2166" s="8">
        <v>1206.69</v>
      </c>
      <c r="E2166" s="7">
        <v>45868</v>
      </c>
      <c r="F2166" s="7">
        <v>45928</v>
      </c>
      <c r="G2166" s="8">
        <v>1160.28</v>
      </c>
      <c r="H2166" s="7">
        <v>45903</v>
      </c>
      <c r="I2166" s="28">
        <v>-25</v>
      </c>
      <c r="J2166" s="8">
        <f>G2166*I2166</f>
        <v>-29007</v>
      </c>
    </row>
    <row r="2167" spans="1:10" ht="14.45" customHeight="1" x14ac:dyDescent="0.25">
      <c r="A2167" s="3" t="s">
        <v>17</v>
      </c>
      <c r="B2167" s="9" t="s">
        <v>16</v>
      </c>
      <c r="C2167" s="9" t="s">
        <v>5210</v>
      </c>
      <c r="D2167" s="8">
        <v>826.11</v>
      </c>
      <c r="E2167" s="7">
        <v>45645</v>
      </c>
      <c r="F2167" s="7">
        <v>45705</v>
      </c>
      <c r="G2167" s="8">
        <v>794.34</v>
      </c>
      <c r="H2167" s="7">
        <v>45723</v>
      </c>
      <c r="I2167" s="28">
        <v>18</v>
      </c>
      <c r="J2167" s="8">
        <f>G2167*I2167</f>
        <v>14298.12</v>
      </c>
    </row>
    <row r="2168" spans="1:10" ht="14.45" customHeight="1" x14ac:dyDescent="0.25">
      <c r="A2168" s="3" t="s">
        <v>122</v>
      </c>
      <c r="B2168" s="9" t="s">
        <v>47</v>
      </c>
      <c r="C2168" s="9" t="s">
        <v>2269</v>
      </c>
      <c r="D2168" s="8">
        <v>2575.4299999999998</v>
      </c>
      <c r="E2168" s="7">
        <v>45849</v>
      </c>
      <c r="F2168" s="7">
        <v>45909</v>
      </c>
      <c r="G2168" s="8">
        <v>2168.5</v>
      </c>
      <c r="H2168" s="7">
        <v>45891</v>
      </c>
      <c r="I2168" s="28">
        <v>-18</v>
      </c>
      <c r="J2168" s="8">
        <f>G2168*I2168</f>
        <v>-39033</v>
      </c>
    </row>
    <row r="2169" spans="1:10" ht="14.45" customHeight="1" x14ac:dyDescent="0.25">
      <c r="A2169" s="3" t="s">
        <v>629</v>
      </c>
      <c r="B2169" s="9" t="s">
        <v>628</v>
      </c>
      <c r="C2169" s="9" t="s">
        <v>5209</v>
      </c>
      <c r="D2169" s="8">
        <v>322.39999999999998</v>
      </c>
      <c r="E2169" s="7">
        <v>45612</v>
      </c>
      <c r="F2169" s="7">
        <v>45672</v>
      </c>
      <c r="G2169" s="8">
        <v>307.05</v>
      </c>
      <c r="H2169" s="7">
        <v>45681</v>
      </c>
      <c r="I2169" s="28">
        <v>9</v>
      </c>
      <c r="J2169" s="8">
        <f>G2169*I2169</f>
        <v>2763.4500000000003</v>
      </c>
    </row>
    <row r="2170" spans="1:10" ht="14.45" customHeight="1" x14ac:dyDescent="0.25">
      <c r="A2170" s="3" t="s">
        <v>17</v>
      </c>
      <c r="B2170" s="9" t="s">
        <v>16</v>
      </c>
      <c r="C2170" s="9" t="s">
        <v>5208</v>
      </c>
      <c r="D2170" s="8">
        <v>276.43</v>
      </c>
      <c r="E2170" s="7">
        <v>45643</v>
      </c>
      <c r="F2170" s="7">
        <v>45703</v>
      </c>
      <c r="G2170" s="8">
        <v>265.8</v>
      </c>
      <c r="H2170" s="7">
        <v>45664</v>
      </c>
      <c r="I2170" s="28">
        <v>-39</v>
      </c>
      <c r="J2170" s="8">
        <f>G2170*I2170</f>
        <v>-10366.200000000001</v>
      </c>
    </row>
    <row r="2171" spans="1:10" ht="14.45" customHeight="1" x14ac:dyDescent="0.25">
      <c r="A2171" s="3" t="s">
        <v>104</v>
      </c>
      <c r="B2171" s="9" t="s">
        <v>103</v>
      </c>
      <c r="C2171" s="9" t="s">
        <v>5207</v>
      </c>
      <c r="D2171" s="8">
        <v>197.6</v>
      </c>
      <c r="E2171" s="7">
        <v>45859</v>
      </c>
      <c r="F2171" s="7">
        <v>45919</v>
      </c>
      <c r="G2171" s="8">
        <v>190</v>
      </c>
      <c r="H2171" s="7">
        <v>45930</v>
      </c>
      <c r="I2171" s="28">
        <v>11</v>
      </c>
      <c r="J2171" s="8">
        <f>G2171*I2171</f>
        <v>2090</v>
      </c>
    </row>
    <row r="2172" spans="1:10" ht="14.45" customHeight="1" x14ac:dyDescent="0.25">
      <c r="A2172" s="3" t="s">
        <v>320</v>
      </c>
      <c r="B2172" s="9" t="s">
        <v>319</v>
      </c>
      <c r="C2172" s="9" t="s">
        <v>5206</v>
      </c>
      <c r="D2172" s="8">
        <v>7417.6</v>
      </c>
      <c r="E2172" s="7">
        <v>45847</v>
      </c>
      <c r="F2172" s="7">
        <v>45907</v>
      </c>
      <c r="G2172" s="8">
        <v>6080</v>
      </c>
      <c r="H2172" s="7">
        <v>45870</v>
      </c>
      <c r="I2172" s="28">
        <v>-37</v>
      </c>
      <c r="J2172" s="8">
        <f>G2172*I2172</f>
        <v>-224960</v>
      </c>
    </row>
    <row r="2173" spans="1:10" ht="14.45" customHeight="1" x14ac:dyDescent="0.25">
      <c r="A2173" s="3" t="s">
        <v>937</v>
      </c>
      <c r="B2173" s="9" t="s">
        <v>936</v>
      </c>
      <c r="C2173" s="9" t="s">
        <v>2821</v>
      </c>
      <c r="D2173" s="8">
        <v>7440</v>
      </c>
      <c r="E2173" s="7">
        <v>45664</v>
      </c>
      <c r="F2173" s="7">
        <v>45680</v>
      </c>
      <c r="G2173" s="8">
        <v>5952</v>
      </c>
      <c r="H2173" s="7">
        <v>45678</v>
      </c>
      <c r="I2173" s="28">
        <v>-2</v>
      </c>
      <c r="J2173" s="8">
        <f>G2173*I2173</f>
        <v>-11904</v>
      </c>
    </row>
    <row r="2174" spans="1:10" ht="14.45" customHeight="1" x14ac:dyDescent="0.25">
      <c r="A2174" s="3" t="s">
        <v>3437</v>
      </c>
      <c r="B2174" s="9" t="s">
        <v>3436</v>
      </c>
      <c r="C2174" s="9" t="s">
        <v>5205</v>
      </c>
      <c r="D2174" s="8">
        <v>9129.6</v>
      </c>
      <c r="E2174" s="7">
        <v>45671</v>
      </c>
      <c r="F2174" s="7">
        <v>45731</v>
      </c>
      <c r="G2174" s="8">
        <v>9129.6</v>
      </c>
      <c r="H2174" s="7">
        <v>45756</v>
      </c>
      <c r="I2174" s="28">
        <v>25</v>
      </c>
      <c r="J2174" s="8">
        <f>G2174*I2174</f>
        <v>228240</v>
      </c>
    </row>
    <row r="2175" spans="1:10" ht="14.45" customHeight="1" x14ac:dyDescent="0.25">
      <c r="A2175" s="3" t="s">
        <v>5204</v>
      </c>
      <c r="B2175" s="9" t="s">
        <v>5203</v>
      </c>
      <c r="C2175" s="29">
        <v>1864</v>
      </c>
      <c r="D2175" s="8">
        <v>497.33</v>
      </c>
      <c r="E2175" s="7">
        <v>45902</v>
      </c>
      <c r="F2175" s="7">
        <v>45962</v>
      </c>
      <c r="G2175" s="8">
        <v>452.12</v>
      </c>
      <c r="H2175" s="7">
        <v>45917</v>
      </c>
      <c r="I2175" s="28">
        <v>-45</v>
      </c>
      <c r="J2175" s="8">
        <f>G2175*I2175</f>
        <v>-20345.400000000001</v>
      </c>
    </row>
    <row r="2176" spans="1:10" ht="14.45" customHeight="1" x14ac:dyDescent="0.25">
      <c r="A2176" s="3" t="s">
        <v>37</v>
      </c>
      <c r="B2176" s="9" t="s">
        <v>36</v>
      </c>
      <c r="C2176" s="9" t="s">
        <v>5202</v>
      </c>
      <c r="D2176" s="8">
        <v>2717.18</v>
      </c>
      <c r="E2176" s="7">
        <v>45640</v>
      </c>
      <c r="F2176" s="7">
        <v>45700</v>
      </c>
      <c r="G2176" s="8">
        <v>2227.1999999999998</v>
      </c>
      <c r="H2176" s="7">
        <v>45664</v>
      </c>
      <c r="I2176" s="28">
        <v>-36</v>
      </c>
      <c r="J2176" s="8">
        <f>G2176*I2176</f>
        <v>-80179.199999999997</v>
      </c>
    </row>
    <row r="2177" spans="1:10" ht="14.45" customHeight="1" x14ac:dyDescent="0.25">
      <c r="A2177" s="3" t="s">
        <v>1174</v>
      </c>
      <c r="B2177" s="9" t="s">
        <v>1173</v>
      </c>
      <c r="C2177" s="29">
        <v>25001699</v>
      </c>
      <c r="D2177" s="8">
        <v>17218.47</v>
      </c>
      <c r="E2177" s="7">
        <v>45750</v>
      </c>
      <c r="F2177" s="7">
        <v>45810</v>
      </c>
      <c r="G2177" s="8">
        <v>14113.5</v>
      </c>
      <c r="H2177" s="7">
        <v>45918</v>
      </c>
      <c r="I2177" s="28">
        <v>108</v>
      </c>
      <c r="J2177" s="8">
        <f>G2177*I2177</f>
        <v>1524258</v>
      </c>
    </row>
    <row r="2178" spans="1:10" ht="14.45" customHeight="1" x14ac:dyDescent="0.25">
      <c r="A2178" s="3" t="s">
        <v>866</v>
      </c>
      <c r="B2178" s="9" t="s">
        <v>865</v>
      </c>
      <c r="C2178" s="29">
        <v>26253205</v>
      </c>
      <c r="D2178" s="8">
        <v>2440</v>
      </c>
      <c r="E2178" s="7">
        <v>45640</v>
      </c>
      <c r="F2178" s="7">
        <v>45700</v>
      </c>
      <c r="G2178" s="8">
        <v>2000</v>
      </c>
      <c r="H2178" s="7">
        <v>45671</v>
      </c>
      <c r="I2178" s="28">
        <v>-29</v>
      </c>
      <c r="J2178" s="8">
        <f>G2178*I2178</f>
        <v>-58000</v>
      </c>
    </row>
    <row r="2179" spans="1:10" ht="14.45" customHeight="1" x14ac:dyDescent="0.25">
      <c r="A2179" s="3" t="s">
        <v>59</v>
      </c>
      <c r="B2179" s="9" t="s">
        <v>58</v>
      </c>
      <c r="C2179" s="29">
        <v>7207166312</v>
      </c>
      <c r="D2179" s="8">
        <v>2630.37</v>
      </c>
      <c r="E2179" s="7">
        <v>45826</v>
      </c>
      <c r="F2179" s="7">
        <v>45886</v>
      </c>
      <c r="G2179" s="8">
        <v>2156.04</v>
      </c>
      <c r="H2179" s="7">
        <v>45847</v>
      </c>
      <c r="I2179" s="28">
        <v>-39</v>
      </c>
      <c r="J2179" s="8">
        <f>G2179*I2179</f>
        <v>-84085.56</v>
      </c>
    </row>
    <row r="2180" spans="1:10" ht="14.45" customHeight="1" x14ac:dyDescent="0.25">
      <c r="A2180" s="3" t="s">
        <v>716</v>
      </c>
      <c r="B2180" s="9" t="s">
        <v>715</v>
      </c>
      <c r="C2180" s="9" t="s">
        <v>5201</v>
      </c>
      <c r="D2180" s="8">
        <v>7246.8</v>
      </c>
      <c r="E2180" s="7">
        <v>45840</v>
      </c>
      <c r="F2180" s="7">
        <v>45900</v>
      </c>
      <c r="G2180" s="8">
        <v>5940</v>
      </c>
      <c r="H2180" s="7">
        <v>45895</v>
      </c>
      <c r="I2180" s="28">
        <v>-5</v>
      </c>
      <c r="J2180" s="8">
        <f>G2180*I2180</f>
        <v>-29700</v>
      </c>
    </row>
    <row r="2181" spans="1:10" ht="14.45" customHeight="1" x14ac:dyDescent="0.25">
      <c r="A2181" s="3" t="s">
        <v>12</v>
      </c>
      <c r="B2181" s="9" t="s">
        <v>11</v>
      </c>
      <c r="C2181" s="29">
        <v>202500002559</v>
      </c>
      <c r="D2181" s="8">
        <v>44813.81</v>
      </c>
      <c r="E2181" s="7">
        <v>45795</v>
      </c>
      <c r="F2181" s="7">
        <v>45855</v>
      </c>
      <c r="G2181" s="8">
        <v>44676.45</v>
      </c>
      <c r="H2181" s="7">
        <v>45820</v>
      </c>
      <c r="I2181" s="28">
        <v>-35</v>
      </c>
      <c r="J2181" s="8">
        <f>G2181*I2181</f>
        <v>-1563675.75</v>
      </c>
    </row>
    <row r="2182" spans="1:10" ht="14.45" customHeight="1" x14ac:dyDescent="0.25">
      <c r="A2182" s="3" t="s">
        <v>125</v>
      </c>
      <c r="B2182" s="9" t="s">
        <v>124</v>
      </c>
      <c r="C2182" s="9" t="s">
        <v>2657</v>
      </c>
      <c r="D2182" s="8">
        <v>360</v>
      </c>
      <c r="E2182" s="7">
        <v>45817</v>
      </c>
      <c r="F2182" s="7">
        <v>45877</v>
      </c>
      <c r="G2182" s="8">
        <v>360</v>
      </c>
      <c r="H2182" s="7">
        <v>45930</v>
      </c>
      <c r="I2182" s="28">
        <v>53</v>
      </c>
      <c r="J2182" s="8">
        <f>G2182*I2182</f>
        <v>19080</v>
      </c>
    </row>
    <row r="2183" spans="1:10" ht="14.45" customHeight="1" x14ac:dyDescent="0.25">
      <c r="A2183" s="3" t="s">
        <v>37</v>
      </c>
      <c r="B2183" s="9" t="s">
        <v>36</v>
      </c>
      <c r="C2183" s="9" t="s">
        <v>5200</v>
      </c>
      <c r="D2183" s="8">
        <v>353.12</v>
      </c>
      <c r="E2183" s="7">
        <v>45834</v>
      </c>
      <c r="F2183" s="7">
        <v>45894</v>
      </c>
      <c r="G2183" s="8">
        <v>289.44</v>
      </c>
      <c r="H2183" s="7">
        <v>45876</v>
      </c>
      <c r="I2183" s="28">
        <v>-18</v>
      </c>
      <c r="J2183" s="8">
        <f>G2183*I2183</f>
        <v>-5209.92</v>
      </c>
    </row>
    <row r="2184" spans="1:10" ht="14.45" customHeight="1" x14ac:dyDescent="0.25">
      <c r="A2184" s="3" t="s">
        <v>255</v>
      </c>
      <c r="B2184" s="9" t="s">
        <v>254</v>
      </c>
      <c r="C2184" s="9" t="s">
        <v>5199</v>
      </c>
      <c r="D2184" s="8">
        <v>1646.32</v>
      </c>
      <c r="E2184" s="7">
        <v>45742</v>
      </c>
      <c r="F2184" s="7">
        <v>45802</v>
      </c>
      <c r="G2184" s="8">
        <v>1583</v>
      </c>
      <c r="H2184" s="7">
        <v>45758</v>
      </c>
      <c r="I2184" s="28">
        <v>-44</v>
      </c>
      <c r="J2184" s="8">
        <f>G2184*I2184</f>
        <v>-69652</v>
      </c>
    </row>
    <row r="2185" spans="1:10" ht="14.45" customHeight="1" x14ac:dyDescent="0.25">
      <c r="A2185" s="3" t="s">
        <v>4326</v>
      </c>
      <c r="B2185" s="9" t="s">
        <v>4325</v>
      </c>
      <c r="C2185" s="9" t="s">
        <v>935</v>
      </c>
      <c r="D2185" s="8">
        <v>21872.16</v>
      </c>
      <c r="E2185" s="7">
        <v>45721</v>
      </c>
      <c r="F2185" s="7">
        <v>45781</v>
      </c>
      <c r="G2185" s="8">
        <v>17928</v>
      </c>
      <c r="H2185" s="7">
        <v>45734</v>
      </c>
      <c r="I2185" s="28">
        <v>-47</v>
      </c>
      <c r="J2185" s="8">
        <f>G2185*I2185</f>
        <v>-842616</v>
      </c>
    </row>
    <row r="2186" spans="1:10" ht="14.45" customHeight="1" x14ac:dyDescent="0.25">
      <c r="A2186" s="3" t="s">
        <v>5198</v>
      </c>
      <c r="B2186" s="9" t="s">
        <v>5197</v>
      </c>
      <c r="C2186" s="29">
        <v>79</v>
      </c>
      <c r="D2186" s="8">
        <v>956.07</v>
      </c>
      <c r="E2186" s="7">
        <v>45708</v>
      </c>
      <c r="F2186" s="7">
        <v>45768</v>
      </c>
      <c r="G2186" s="8">
        <v>919.3</v>
      </c>
      <c r="H2186" s="7">
        <v>45734</v>
      </c>
      <c r="I2186" s="28">
        <v>-34</v>
      </c>
      <c r="J2186" s="8">
        <f>G2186*I2186</f>
        <v>-31256.199999999997</v>
      </c>
    </row>
    <row r="2187" spans="1:10" ht="14.45" customHeight="1" x14ac:dyDescent="0.25">
      <c r="A2187" s="3" t="s">
        <v>2778</v>
      </c>
      <c r="B2187" s="9" t="s">
        <v>2777</v>
      </c>
      <c r="C2187" s="9" t="s">
        <v>1343</v>
      </c>
      <c r="D2187" s="8">
        <v>8282</v>
      </c>
      <c r="E2187" s="7">
        <v>45719</v>
      </c>
      <c r="F2187" s="7">
        <v>45779</v>
      </c>
      <c r="G2187" s="8">
        <v>8282</v>
      </c>
      <c r="H2187" s="7">
        <v>45734</v>
      </c>
      <c r="I2187" s="28">
        <v>-45</v>
      </c>
      <c r="J2187" s="8">
        <f>G2187*I2187</f>
        <v>-372690</v>
      </c>
    </row>
    <row r="2188" spans="1:10" ht="14.45" customHeight="1" x14ac:dyDescent="0.25">
      <c r="A2188" s="3" t="s">
        <v>401</v>
      </c>
      <c r="B2188" s="9" t="s">
        <v>400</v>
      </c>
      <c r="C2188" s="9" t="s">
        <v>5196</v>
      </c>
      <c r="D2188" s="8">
        <v>6738.37</v>
      </c>
      <c r="E2188" s="7">
        <v>45861</v>
      </c>
      <c r="F2188" s="7">
        <v>45921</v>
      </c>
      <c r="G2188" s="8">
        <v>6479.2</v>
      </c>
      <c r="H2188" s="7">
        <v>45930</v>
      </c>
      <c r="I2188" s="28">
        <v>9</v>
      </c>
      <c r="J2188" s="8">
        <f>G2188*I2188</f>
        <v>58312.799999999996</v>
      </c>
    </row>
    <row r="2189" spans="1:10" ht="14.45" customHeight="1" x14ac:dyDescent="0.25">
      <c r="A2189" s="3" t="s">
        <v>406</v>
      </c>
      <c r="B2189" s="9" t="s">
        <v>405</v>
      </c>
      <c r="C2189" s="9" t="s">
        <v>5195</v>
      </c>
      <c r="D2189" s="8">
        <v>3665.49</v>
      </c>
      <c r="E2189" s="7">
        <v>45748</v>
      </c>
      <c r="F2189" s="7">
        <v>45808</v>
      </c>
      <c r="G2189" s="8">
        <v>3004.5</v>
      </c>
      <c r="H2189" s="7">
        <v>45775</v>
      </c>
      <c r="I2189" s="28">
        <v>-33</v>
      </c>
      <c r="J2189" s="8">
        <f>G2189*I2189</f>
        <v>-99148.5</v>
      </c>
    </row>
    <row r="2190" spans="1:10" ht="14.45" customHeight="1" x14ac:dyDescent="0.25">
      <c r="A2190" s="3" t="s">
        <v>5194</v>
      </c>
      <c r="B2190" s="9" t="s">
        <v>5193</v>
      </c>
      <c r="C2190" s="9" t="s">
        <v>5192</v>
      </c>
      <c r="D2190" s="8">
        <v>15225.6</v>
      </c>
      <c r="E2190" s="7">
        <v>45698</v>
      </c>
      <c r="F2190" s="7">
        <v>45758</v>
      </c>
      <c r="G2190" s="8">
        <v>12480</v>
      </c>
      <c r="H2190" s="7">
        <v>45721</v>
      </c>
      <c r="I2190" s="28">
        <v>-37</v>
      </c>
      <c r="J2190" s="8">
        <f>G2190*I2190</f>
        <v>-461760</v>
      </c>
    </row>
    <row r="2191" spans="1:10" ht="14.45" customHeight="1" x14ac:dyDescent="0.25">
      <c r="A2191" s="3" t="s">
        <v>205</v>
      </c>
      <c r="B2191" s="9" t="s">
        <v>204</v>
      </c>
      <c r="C2191" s="9" t="s">
        <v>5191</v>
      </c>
      <c r="D2191" s="8">
        <v>10327</v>
      </c>
      <c r="E2191" s="7">
        <v>45819</v>
      </c>
      <c r="F2191" s="7">
        <v>45879</v>
      </c>
      <c r="G2191" s="8">
        <v>10327</v>
      </c>
      <c r="H2191" s="7">
        <v>45870</v>
      </c>
      <c r="I2191" s="28">
        <v>-9</v>
      </c>
      <c r="J2191" s="8">
        <f>G2191*I2191</f>
        <v>-92943</v>
      </c>
    </row>
    <row r="2192" spans="1:10" ht="14.45" customHeight="1" x14ac:dyDescent="0.25">
      <c r="A2192" s="3" t="s">
        <v>1516</v>
      </c>
      <c r="B2192" s="9" t="s">
        <v>1515</v>
      </c>
      <c r="C2192" s="29">
        <v>24108888</v>
      </c>
      <c r="D2192" s="8">
        <v>976.8</v>
      </c>
      <c r="E2192" s="7">
        <v>45650</v>
      </c>
      <c r="F2192" s="7">
        <v>45710</v>
      </c>
      <c r="G2192" s="8">
        <v>888</v>
      </c>
      <c r="H2192" s="7">
        <v>45679</v>
      </c>
      <c r="I2192" s="28">
        <v>-31</v>
      </c>
      <c r="J2192" s="8">
        <f>G2192*I2192</f>
        <v>-27528</v>
      </c>
    </row>
    <row r="2193" spans="1:10" ht="14.45" customHeight="1" x14ac:dyDescent="0.25">
      <c r="A2193" s="3" t="s">
        <v>120</v>
      </c>
      <c r="B2193" s="9" t="s">
        <v>119</v>
      </c>
      <c r="C2193" s="29">
        <v>8100523348</v>
      </c>
      <c r="D2193" s="8">
        <v>925.65</v>
      </c>
      <c r="E2193" s="7">
        <v>45912</v>
      </c>
      <c r="F2193" s="7">
        <v>45972</v>
      </c>
      <c r="G2193" s="8">
        <v>758.73</v>
      </c>
      <c r="H2193" s="7">
        <v>45923</v>
      </c>
      <c r="I2193" s="28">
        <v>-49</v>
      </c>
      <c r="J2193" s="8">
        <f>G2193*I2193</f>
        <v>-37177.770000000004</v>
      </c>
    </row>
    <row r="2194" spans="1:10" ht="14.45" customHeight="1" x14ac:dyDescent="0.25">
      <c r="A2194" s="3" t="s">
        <v>39</v>
      </c>
      <c r="B2194" s="9" t="s">
        <v>38</v>
      </c>
      <c r="C2194" s="29">
        <v>5025123814</v>
      </c>
      <c r="D2194" s="8">
        <v>240.24</v>
      </c>
      <c r="E2194" s="7">
        <v>45881</v>
      </c>
      <c r="F2194" s="7">
        <v>45941</v>
      </c>
      <c r="G2194" s="8">
        <v>231</v>
      </c>
      <c r="H2194" s="7">
        <v>45898</v>
      </c>
      <c r="I2194" s="28">
        <v>-43</v>
      </c>
      <c r="J2194" s="8">
        <f>G2194*I2194</f>
        <v>-9933</v>
      </c>
    </row>
    <row r="2195" spans="1:10" ht="14.45" customHeight="1" x14ac:dyDescent="0.25">
      <c r="A2195" s="3" t="s">
        <v>39</v>
      </c>
      <c r="B2195" s="9" t="s">
        <v>38</v>
      </c>
      <c r="C2195" s="29">
        <v>5025129761</v>
      </c>
      <c r="D2195" s="8">
        <v>156</v>
      </c>
      <c r="E2195" s="7">
        <v>45881</v>
      </c>
      <c r="F2195" s="7">
        <v>45941</v>
      </c>
      <c r="G2195" s="8">
        <v>150</v>
      </c>
      <c r="H2195" s="7">
        <v>45898</v>
      </c>
      <c r="I2195" s="28">
        <v>-43</v>
      </c>
      <c r="J2195" s="8">
        <f>G2195*I2195</f>
        <v>-6450</v>
      </c>
    </row>
    <row r="2196" spans="1:10" ht="14.45" customHeight="1" x14ac:dyDescent="0.25">
      <c r="A2196" s="3" t="s">
        <v>649</v>
      </c>
      <c r="B2196" s="9" t="s">
        <v>648</v>
      </c>
      <c r="C2196" s="9" t="s">
        <v>1580</v>
      </c>
      <c r="D2196" s="8">
        <v>924.21</v>
      </c>
      <c r="E2196" s="7">
        <v>45836</v>
      </c>
      <c r="F2196" s="7">
        <v>45896</v>
      </c>
      <c r="G2196" s="8">
        <v>888.66</v>
      </c>
      <c r="H2196" s="7">
        <v>45869</v>
      </c>
      <c r="I2196" s="28">
        <v>-27</v>
      </c>
      <c r="J2196" s="8">
        <f>G2196*I2196</f>
        <v>-23993.82</v>
      </c>
    </row>
    <row r="2197" spans="1:10" ht="14.45" customHeight="1" x14ac:dyDescent="0.25">
      <c r="A2197" s="3" t="s">
        <v>380</v>
      </c>
      <c r="B2197" s="9" t="s">
        <v>379</v>
      </c>
      <c r="C2197" s="9" t="s">
        <v>526</v>
      </c>
      <c r="D2197" s="8">
        <v>3542</v>
      </c>
      <c r="E2197" s="7">
        <v>45799</v>
      </c>
      <c r="F2197" s="7">
        <v>45859</v>
      </c>
      <c r="G2197" s="8">
        <v>3542</v>
      </c>
      <c r="H2197" s="7">
        <v>45813</v>
      </c>
      <c r="I2197" s="28">
        <v>-46</v>
      </c>
      <c r="J2197" s="8">
        <f>G2197*I2197</f>
        <v>-162932</v>
      </c>
    </row>
    <row r="2198" spans="1:10" ht="14.45" customHeight="1" x14ac:dyDescent="0.25">
      <c r="A2198" s="3" t="s">
        <v>140</v>
      </c>
      <c r="B2198" s="9" t="s">
        <v>139</v>
      </c>
      <c r="C2198" s="29">
        <v>3201146392</v>
      </c>
      <c r="D2198" s="8">
        <v>12.48</v>
      </c>
      <c r="E2198" s="7">
        <v>45666</v>
      </c>
      <c r="F2198" s="7">
        <v>45726</v>
      </c>
      <c r="G2198" s="8">
        <v>12</v>
      </c>
      <c r="H2198" s="7">
        <v>45681</v>
      </c>
      <c r="I2198" s="28">
        <v>-45</v>
      </c>
      <c r="J2198" s="8">
        <f>G2198*I2198</f>
        <v>-540</v>
      </c>
    </row>
    <row r="2199" spans="1:10" ht="14.45" customHeight="1" x14ac:dyDescent="0.25">
      <c r="A2199" s="3" t="s">
        <v>3263</v>
      </c>
      <c r="B2199" s="9" t="s">
        <v>3262</v>
      </c>
      <c r="C2199" s="9" t="s">
        <v>5190</v>
      </c>
      <c r="D2199" s="8">
        <v>140.4</v>
      </c>
      <c r="E2199" s="7">
        <v>45693</v>
      </c>
      <c r="F2199" s="7">
        <v>45754</v>
      </c>
      <c r="G2199" s="8">
        <v>135</v>
      </c>
      <c r="H2199" s="7">
        <v>45722</v>
      </c>
      <c r="I2199" s="28">
        <v>-32</v>
      </c>
      <c r="J2199" s="8">
        <f>G2199*I2199</f>
        <v>-4320</v>
      </c>
    </row>
    <row r="2200" spans="1:10" ht="14.45" customHeight="1" x14ac:dyDescent="0.25">
      <c r="A2200" s="3" t="s">
        <v>2240</v>
      </c>
      <c r="B2200" s="9" t="s">
        <v>1290</v>
      </c>
      <c r="C2200" s="9" t="s">
        <v>2779</v>
      </c>
      <c r="D2200" s="8">
        <v>2058.75</v>
      </c>
      <c r="E2200" s="7">
        <v>45902</v>
      </c>
      <c r="F2200" s="7">
        <v>45962</v>
      </c>
      <c r="G2200" s="8">
        <v>1687.5</v>
      </c>
      <c r="H2200" s="7">
        <v>45924</v>
      </c>
      <c r="I2200" s="28">
        <v>-38</v>
      </c>
      <c r="J2200" s="8">
        <f>G2200*I2200</f>
        <v>-64125</v>
      </c>
    </row>
    <row r="2201" spans="1:10" ht="14.45" customHeight="1" x14ac:dyDescent="0.25">
      <c r="A2201" s="3" t="s">
        <v>152</v>
      </c>
      <c r="B2201" s="9" t="s">
        <v>151</v>
      </c>
      <c r="C2201" s="29">
        <v>252027026</v>
      </c>
      <c r="D2201" s="8">
        <v>1992.64</v>
      </c>
      <c r="E2201" s="7">
        <v>45842</v>
      </c>
      <c r="F2201" s="7">
        <v>45902</v>
      </c>
      <c r="G2201" s="8">
        <v>1916</v>
      </c>
      <c r="H2201" s="7">
        <v>45881</v>
      </c>
      <c r="I2201" s="28">
        <v>-21</v>
      </c>
      <c r="J2201" s="8">
        <f>G2201*I2201</f>
        <v>-40236</v>
      </c>
    </row>
    <row r="2202" spans="1:10" ht="14.45" customHeight="1" x14ac:dyDescent="0.25">
      <c r="A2202" s="3" t="s">
        <v>14</v>
      </c>
      <c r="B2202" s="9" t="s">
        <v>13</v>
      </c>
      <c r="C2202" s="29">
        <v>1610573</v>
      </c>
      <c r="D2202" s="8">
        <v>1097.32</v>
      </c>
      <c r="E2202" s="7">
        <v>45728</v>
      </c>
      <c r="F2202" s="7">
        <v>45788</v>
      </c>
      <c r="G2202" s="8">
        <v>899.44</v>
      </c>
      <c r="H2202" s="7">
        <v>45845</v>
      </c>
      <c r="I2202" s="28">
        <v>57</v>
      </c>
      <c r="J2202" s="8">
        <f>G2202*I2202</f>
        <v>51268.08</v>
      </c>
    </row>
    <row r="2203" spans="1:10" ht="14.45" customHeight="1" x14ac:dyDescent="0.25">
      <c r="A2203" s="3" t="s">
        <v>1547</v>
      </c>
      <c r="B2203" s="9" t="s">
        <v>1546</v>
      </c>
      <c r="C2203" s="9" t="s">
        <v>2163</v>
      </c>
      <c r="D2203" s="8">
        <v>375.69</v>
      </c>
      <c r="E2203" s="7">
        <v>45784</v>
      </c>
      <c r="F2203" s="7">
        <v>45844</v>
      </c>
      <c r="G2203" s="8">
        <v>361.24</v>
      </c>
      <c r="H2203" s="7">
        <v>45819</v>
      </c>
      <c r="I2203" s="28">
        <v>-25</v>
      </c>
      <c r="J2203" s="8">
        <f>G2203*I2203</f>
        <v>-9031</v>
      </c>
    </row>
    <row r="2204" spans="1:10" ht="14.45" customHeight="1" x14ac:dyDescent="0.25">
      <c r="A2204" s="3" t="s">
        <v>1010</v>
      </c>
      <c r="B2204" s="9" t="s">
        <v>1009</v>
      </c>
      <c r="C2204" s="9" t="s">
        <v>5189</v>
      </c>
      <c r="D2204" s="8">
        <v>82803.600000000006</v>
      </c>
      <c r="E2204" s="7">
        <v>45840</v>
      </c>
      <c r="F2204" s="7">
        <v>45900</v>
      </c>
      <c r="G2204" s="8">
        <v>82803.600000000006</v>
      </c>
      <c r="H2204" s="7">
        <v>45856</v>
      </c>
      <c r="I2204" s="28">
        <v>-44</v>
      </c>
      <c r="J2204" s="8">
        <f>G2204*I2204</f>
        <v>-3643358.4000000004</v>
      </c>
    </row>
    <row r="2205" spans="1:10" ht="14.45" customHeight="1" x14ac:dyDescent="0.25">
      <c r="A2205" s="3" t="s">
        <v>17</v>
      </c>
      <c r="B2205" s="9" t="s">
        <v>16</v>
      </c>
      <c r="C2205" s="9" t="s">
        <v>5188</v>
      </c>
      <c r="D2205" s="8">
        <v>1197.1400000000001</v>
      </c>
      <c r="E2205" s="7">
        <v>45835</v>
      </c>
      <c r="F2205" s="7">
        <v>45895</v>
      </c>
      <c r="G2205" s="8">
        <v>1151.0999999999999</v>
      </c>
      <c r="H2205" s="7">
        <v>45856</v>
      </c>
      <c r="I2205" s="28">
        <v>-39</v>
      </c>
      <c r="J2205" s="8">
        <f>G2205*I2205</f>
        <v>-44892.899999999994</v>
      </c>
    </row>
    <row r="2206" spans="1:10" ht="14.45" customHeight="1" x14ac:dyDescent="0.25">
      <c r="A2206" s="3" t="s">
        <v>91</v>
      </c>
      <c r="B2206" s="9" t="s">
        <v>90</v>
      </c>
      <c r="C2206" s="9" t="s">
        <v>5187</v>
      </c>
      <c r="D2206" s="8">
        <v>77.38</v>
      </c>
      <c r="E2206" s="7">
        <v>45804</v>
      </c>
      <c r="F2206" s="7">
        <v>45864</v>
      </c>
      <c r="G2206" s="8">
        <v>74.400000000000006</v>
      </c>
      <c r="H2206" s="7">
        <v>45817</v>
      </c>
      <c r="I2206" s="28">
        <v>-47</v>
      </c>
      <c r="J2206" s="8">
        <f>G2206*I2206</f>
        <v>-3496.8</v>
      </c>
    </row>
    <row r="2207" spans="1:10" ht="14.45" customHeight="1" x14ac:dyDescent="0.25">
      <c r="A2207" s="3" t="s">
        <v>1025</v>
      </c>
      <c r="B2207" s="9" t="s">
        <v>1024</v>
      </c>
      <c r="C2207" s="29">
        <v>8</v>
      </c>
      <c r="D2207" s="8">
        <v>3842</v>
      </c>
      <c r="E2207" s="7">
        <v>45835</v>
      </c>
      <c r="F2207" s="7">
        <v>45895</v>
      </c>
      <c r="G2207" s="8">
        <v>3842</v>
      </c>
      <c r="H2207" s="7">
        <v>45856</v>
      </c>
      <c r="I2207" s="28">
        <v>-39</v>
      </c>
      <c r="J2207" s="8">
        <f>G2207*I2207</f>
        <v>-149838</v>
      </c>
    </row>
    <row r="2208" spans="1:10" ht="14.45" customHeight="1" x14ac:dyDescent="0.25">
      <c r="A2208" s="3" t="s">
        <v>39</v>
      </c>
      <c r="B2208" s="9" t="s">
        <v>38</v>
      </c>
      <c r="C2208" s="29">
        <v>5025117646</v>
      </c>
      <c r="D2208" s="8">
        <v>61.26</v>
      </c>
      <c r="E2208" s="7">
        <v>45846</v>
      </c>
      <c r="F2208" s="7">
        <v>45906</v>
      </c>
      <c r="G2208" s="8">
        <v>58.9</v>
      </c>
      <c r="H2208" s="7">
        <v>45867</v>
      </c>
      <c r="I2208" s="28">
        <v>-39</v>
      </c>
      <c r="J2208" s="8">
        <f>G2208*I2208</f>
        <v>-2297.1</v>
      </c>
    </row>
    <row r="2209" spans="1:10" ht="14.45" customHeight="1" x14ac:dyDescent="0.25">
      <c r="A2209" s="3" t="s">
        <v>17</v>
      </c>
      <c r="B2209" s="9" t="s">
        <v>16</v>
      </c>
      <c r="C2209" s="9" t="s">
        <v>5186</v>
      </c>
      <c r="D2209" s="8">
        <v>247.1</v>
      </c>
      <c r="E2209" s="7">
        <v>45777</v>
      </c>
      <c r="F2209" s="7">
        <v>45839</v>
      </c>
      <c r="G2209" s="8">
        <v>237.6</v>
      </c>
      <c r="H2209" s="7">
        <v>45804</v>
      </c>
      <c r="I2209" s="28">
        <v>-35</v>
      </c>
      <c r="J2209" s="8">
        <f>G2209*I2209</f>
        <v>-8316</v>
      </c>
    </row>
    <row r="2210" spans="1:10" ht="14.45" customHeight="1" x14ac:dyDescent="0.25">
      <c r="A2210" s="3" t="s">
        <v>442</v>
      </c>
      <c r="B2210" s="9" t="s">
        <v>441</v>
      </c>
      <c r="C2210" s="9" t="s">
        <v>43</v>
      </c>
      <c r="D2210" s="8">
        <v>2661.57</v>
      </c>
      <c r="E2210" s="7">
        <v>45764</v>
      </c>
      <c r="F2210" s="7">
        <v>45842</v>
      </c>
      <c r="G2210" s="8">
        <v>2559.1999999999998</v>
      </c>
      <c r="H2210" s="7">
        <v>45803</v>
      </c>
      <c r="I2210" s="28">
        <v>-39</v>
      </c>
      <c r="J2210" s="8">
        <f>G2210*I2210</f>
        <v>-99808.799999999988</v>
      </c>
    </row>
    <row r="2211" spans="1:10" ht="14.45" customHeight="1" x14ac:dyDescent="0.25">
      <c r="A2211" s="3" t="s">
        <v>17</v>
      </c>
      <c r="B2211" s="9" t="s">
        <v>16</v>
      </c>
      <c r="C2211" s="9" t="s">
        <v>5185</v>
      </c>
      <c r="D2211" s="8">
        <v>580.32000000000005</v>
      </c>
      <c r="E2211" s="7">
        <v>45835</v>
      </c>
      <c r="F2211" s="7">
        <v>45895</v>
      </c>
      <c r="G2211" s="8">
        <v>558</v>
      </c>
      <c r="H2211" s="7">
        <v>45868</v>
      </c>
      <c r="I2211" s="28">
        <v>-27</v>
      </c>
      <c r="J2211" s="8">
        <f>G2211*I2211</f>
        <v>-15066</v>
      </c>
    </row>
    <row r="2212" spans="1:10" ht="14.45" customHeight="1" x14ac:dyDescent="0.25">
      <c r="A2212" s="3" t="s">
        <v>17</v>
      </c>
      <c r="B2212" s="9" t="s">
        <v>16</v>
      </c>
      <c r="C2212" s="9" t="s">
        <v>5184</v>
      </c>
      <c r="D2212" s="8">
        <v>425.88</v>
      </c>
      <c r="E2212" s="7">
        <v>45835</v>
      </c>
      <c r="F2212" s="7">
        <v>45895</v>
      </c>
      <c r="G2212" s="8">
        <v>409.5</v>
      </c>
      <c r="H2212" s="7">
        <v>45868</v>
      </c>
      <c r="I2212" s="28">
        <v>-27</v>
      </c>
      <c r="J2212" s="8">
        <f>G2212*I2212</f>
        <v>-11056.5</v>
      </c>
    </row>
    <row r="2213" spans="1:10" ht="14.45" customHeight="1" x14ac:dyDescent="0.25">
      <c r="A2213" s="3" t="s">
        <v>596</v>
      </c>
      <c r="B2213" s="9" t="s">
        <v>595</v>
      </c>
      <c r="C2213" s="9" t="s">
        <v>5183</v>
      </c>
      <c r="D2213" s="8">
        <v>15072</v>
      </c>
      <c r="E2213" s="7">
        <v>45657</v>
      </c>
      <c r="F2213" s="7">
        <v>45717</v>
      </c>
      <c r="G2213" s="8">
        <v>15072</v>
      </c>
      <c r="H2213" s="7">
        <v>45693</v>
      </c>
      <c r="I2213" s="28">
        <v>-24</v>
      </c>
      <c r="J2213" s="8">
        <f>G2213*I2213</f>
        <v>-361728</v>
      </c>
    </row>
    <row r="2214" spans="1:10" ht="14.45" customHeight="1" x14ac:dyDescent="0.25">
      <c r="A2214" s="3" t="s">
        <v>338</v>
      </c>
      <c r="B2214" s="9" t="s">
        <v>337</v>
      </c>
      <c r="C2214" s="9" t="s">
        <v>5182</v>
      </c>
      <c r="D2214" s="8">
        <v>936</v>
      </c>
      <c r="E2214" s="7">
        <v>45643</v>
      </c>
      <c r="F2214" s="7">
        <v>45703</v>
      </c>
      <c r="G2214" s="8">
        <v>936</v>
      </c>
      <c r="H2214" s="7">
        <v>45740</v>
      </c>
      <c r="I2214" s="28">
        <v>37</v>
      </c>
      <c r="J2214" s="8">
        <f>G2214*I2214</f>
        <v>34632</v>
      </c>
    </row>
    <row r="2215" spans="1:10" ht="14.45" customHeight="1" x14ac:dyDescent="0.25">
      <c r="A2215" s="3" t="s">
        <v>144</v>
      </c>
      <c r="B2215" s="9" t="s">
        <v>143</v>
      </c>
      <c r="C2215" s="9" t="s">
        <v>5181</v>
      </c>
      <c r="D2215" s="8">
        <v>9394.49</v>
      </c>
      <c r="E2215" s="7">
        <v>45754</v>
      </c>
      <c r="F2215" s="7">
        <v>45814</v>
      </c>
      <c r="G2215" s="8">
        <v>7700.4</v>
      </c>
      <c r="H2215" s="7">
        <v>45775</v>
      </c>
      <c r="I2215" s="28">
        <v>-39</v>
      </c>
      <c r="J2215" s="8">
        <f>G2215*I2215</f>
        <v>-300315.59999999998</v>
      </c>
    </row>
    <row r="2216" spans="1:10" ht="14.45" customHeight="1" x14ac:dyDescent="0.25">
      <c r="A2216" s="3" t="s">
        <v>144</v>
      </c>
      <c r="B2216" s="9" t="s">
        <v>143</v>
      </c>
      <c r="C2216" s="9" t="s">
        <v>5180</v>
      </c>
      <c r="D2216" s="8">
        <v>9394.49</v>
      </c>
      <c r="E2216" s="7">
        <v>45754</v>
      </c>
      <c r="F2216" s="7">
        <v>45814</v>
      </c>
      <c r="G2216" s="8">
        <v>7700.4</v>
      </c>
      <c r="H2216" s="7">
        <v>45775</v>
      </c>
      <c r="I2216" s="28">
        <v>-39</v>
      </c>
      <c r="J2216" s="8">
        <f>G2216*I2216</f>
        <v>-300315.59999999998</v>
      </c>
    </row>
    <row r="2217" spans="1:10" ht="14.45" customHeight="1" x14ac:dyDescent="0.25">
      <c r="A2217" s="3" t="s">
        <v>17</v>
      </c>
      <c r="B2217" s="9" t="s">
        <v>16</v>
      </c>
      <c r="C2217" s="9" t="s">
        <v>5179</v>
      </c>
      <c r="D2217" s="8">
        <v>120.54</v>
      </c>
      <c r="E2217" s="7">
        <v>45795</v>
      </c>
      <c r="F2217" s="7">
        <v>45855</v>
      </c>
      <c r="G2217" s="8">
        <v>115.9</v>
      </c>
      <c r="H2217" s="7">
        <v>45817</v>
      </c>
      <c r="I2217" s="28">
        <v>-38</v>
      </c>
      <c r="J2217" s="8">
        <f>G2217*I2217</f>
        <v>-4404.2</v>
      </c>
    </row>
    <row r="2218" spans="1:10" ht="14.45" customHeight="1" x14ac:dyDescent="0.25">
      <c r="A2218" s="3" t="s">
        <v>629</v>
      </c>
      <c r="B2218" s="9" t="s">
        <v>628</v>
      </c>
      <c r="C2218" s="9" t="s">
        <v>5178</v>
      </c>
      <c r="D2218" s="8">
        <v>24073.7</v>
      </c>
      <c r="E2218" s="7">
        <v>45763</v>
      </c>
      <c r="F2218" s="7">
        <v>45823</v>
      </c>
      <c r="G2218" s="8">
        <v>22927.33</v>
      </c>
      <c r="H2218" s="7">
        <v>45813</v>
      </c>
      <c r="I2218" s="28">
        <v>-10</v>
      </c>
      <c r="J2218" s="8">
        <f>G2218*I2218</f>
        <v>-229273.30000000002</v>
      </c>
    </row>
    <row r="2219" spans="1:10" ht="14.45" customHeight="1" x14ac:dyDescent="0.25">
      <c r="A2219" s="3" t="s">
        <v>144</v>
      </c>
      <c r="B2219" s="9" t="s">
        <v>143</v>
      </c>
      <c r="C2219" s="9" t="s">
        <v>5177</v>
      </c>
      <c r="D2219" s="8">
        <v>47.58</v>
      </c>
      <c r="E2219" s="7">
        <v>45646</v>
      </c>
      <c r="F2219" s="7">
        <v>45706</v>
      </c>
      <c r="G2219" s="8">
        <v>39</v>
      </c>
      <c r="H2219" s="7">
        <v>45667</v>
      </c>
      <c r="I2219" s="28">
        <v>-39</v>
      </c>
      <c r="J2219" s="8">
        <f>G2219*I2219</f>
        <v>-1521</v>
      </c>
    </row>
    <row r="2220" spans="1:10" ht="14.45" customHeight="1" x14ac:dyDescent="0.25">
      <c r="A2220" s="3" t="s">
        <v>1394</v>
      </c>
      <c r="B2220" s="9" t="s">
        <v>1393</v>
      </c>
      <c r="C2220" s="9" t="s">
        <v>5176</v>
      </c>
      <c r="D2220" s="8">
        <v>1888.44</v>
      </c>
      <c r="E2220" s="7">
        <v>45784</v>
      </c>
      <c r="F2220" s="7">
        <v>45844</v>
      </c>
      <c r="G2220" s="8">
        <v>1547.9</v>
      </c>
      <c r="H2220" s="7">
        <v>45834</v>
      </c>
      <c r="I2220" s="28">
        <v>-10</v>
      </c>
      <c r="J2220" s="8">
        <f>G2220*I2220</f>
        <v>-15479</v>
      </c>
    </row>
    <row r="2221" spans="1:10" ht="14.45" customHeight="1" x14ac:dyDescent="0.25">
      <c r="A2221" s="3" t="s">
        <v>814</v>
      </c>
      <c r="B2221" s="9" t="s">
        <v>198</v>
      </c>
      <c r="C2221" s="9" t="s">
        <v>422</v>
      </c>
      <c r="D2221" s="8">
        <v>3316.2</v>
      </c>
      <c r="E2221" s="7">
        <v>45750</v>
      </c>
      <c r="F2221" s="7">
        <v>45810</v>
      </c>
      <c r="G2221" s="8">
        <v>2718.2</v>
      </c>
      <c r="H2221" s="7">
        <v>45775</v>
      </c>
      <c r="I2221" s="28">
        <v>-35</v>
      </c>
      <c r="J2221" s="8">
        <f>G2221*I2221</f>
        <v>-95137</v>
      </c>
    </row>
    <row r="2222" spans="1:10" ht="14.45" customHeight="1" x14ac:dyDescent="0.25">
      <c r="A2222" s="3" t="s">
        <v>28</v>
      </c>
      <c r="B2222" s="9" t="s">
        <v>27</v>
      </c>
      <c r="C2222" s="9" t="s">
        <v>501</v>
      </c>
      <c r="D2222" s="8">
        <v>10240</v>
      </c>
      <c r="E2222" s="7">
        <v>45713</v>
      </c>
      <c r="F2222" s="7">
        <v>45773</v>
      </c>
      <c r="G2222" s="8">
        <v>10240</v>
      </c>
      <c r="H2222" s="7">
        <v>45728</v>
      </c>
      <c r="I2222" s="28">
        <v>-45</v>
      </c>
      <c r="J2222" s="8">
        <f>G2222*I2222</f>
        <v>-460800</v>
      </c>
    </row>
    <row r="2223" spans="1:10" ht="14.45" customHeight="1" x14ac:dyDescent="0.25">
      <c r="A2223" s="3" t="s">
        <v>17</v>
      </c>
      <c r="B2223" s="9" t="s">
        <v>16</v>
      </c>
      <c r="C2223" s="9" t="s">
        <v>5175</v>
      </c>
      <c r="D2223" s="8">
        <v>121.68</v>
      </c>
      <c r="E2223" s="7">
        <v>45835</v>
      </c>
      <c r="F2223" s="7">
        <v>45895</v>
      </c>
      <c r="G2223" s="8">
        <v>117</v>
      </c>
      <c r="H2223" s="7">
        <v>45868</v>
      </c>
      <c r="I2223" s="28">
        <v>-27</v>
      </c>
      <c r="J2223" s="8">
        <f>G2223*I2223</f>
        <v>-3159</v>
      </c>
    </row>
    <row r="2224" spans="1:10" ht="14.45" customHeight="1" x14ac:dyDescent="0.25">
      <c r="A2224" s="3" t="s">
        <v>5174</v>
      </c>
      <c r="B2224" s="9" t="s">
        <v>5173</v>
      </c>
      <c r="C2224" s="9" t="s">
        <v>200</v>
      </c>
      <c r="D2224" s="8">
        <v>4862</v>
      </c>
      <c r="E2224" s="7">
        <v>45709</v>
      </c>
      <c r="F2224" s="7">
        <v>45769</v>
      </c>
      <c r="G2224" s="8">
        <v>4862</v>
      </c>
      <c r="H2224" s="7">
        <v>45719</v>
      </c>
      <c r="I2224" s="28">
        <v>-50</v>
      </c>
      <c r="J2224" s="8">
        <f>G2224*I2224</f>
        <v>-243100</v>
      </c>
    </row>
    <row r="2225" spans="1:10" ht="14.45" customHeight="1" x14ac:dyDescent="0.25">
      <c r="A2225" s="3" t="s">
        <v>91</v>
      </c>
      <c r="B2225" s="9" t="s">
        <v>90</v>
      </c>
      <c r="C2225" s="9" t="s">
        <v>5172</v>
      </c>
      <c r="D2225" s="8">
        <v>74.88</v>
      </c>
      <c r="E2225" s="7">
        <v>45687</v>
      </c>
      <c r="F2225" s="7">
        <v>45747</v>
      </c>
      <c r="G2225" s="8">
        <v>72</v>
      </c>
      <c r="H2225" s="7">
        <v>45719</v>
      </c>
      <c r="I2225" s="28">
        <v>-28</v>
      </c>
      <c r="J2225" s="8">
        <f>G2225*I2225</f>
        <v>-2016</v>
      </c>
    </row>
    <row r="2226" spans="1:10" ht="14.45" customHeight="1" x14ac:dyDescent="0.25">
      <c r="A2226" s="3" t="s">
        <v>472</v>
      </c>
      <c r="B2226" s="9" t="s">
        <v>471</v>
      </c>
      <c r="C2226" s="29">
        <v>129</v>
      </c>
      <c r="D2226" s="8">
        <v>3703.4</v>
      </c>
      <c r="E2226" s="7">
        <v>45819</v>
      </c>
      <c r="F2226" s="7">
        <v>45879</v>
      </c>
      <c r="G2226" s="8">
        <v>3703.4</v>
      </c>
      <c r="H2226" s="7">
        <v>45930</v>
      </c>
      <c r="I2226" s="28">
        <v>51</v>
      </c>
      <c r="J2226" s="8">
        <f>G2226*I2226</f>
        <v>188873.4</v>
      </c>
    </row>
    <row r="2227" spans="1:10" ht="14.45" customHeight="1" x14ac:dyDescent="0.25">
      <c r="A2227" s="3" t="s">
        <v>39</v>
      </c>
      <c r="B2227" s="9" t="s">
        <v>38</v>
      </c>
      <c r="C2227" s="29">
        <v>5025129776</v>
      </c>
      <c r="D2227" s="8">
        <v>107.04</v>
      </c>
      <c r="E2227" s="7">
        <v>45887</v>
      </c>
      <c r="F2227" s="7">
        <v>45947</v>
      </c>
      <c r="G2227" s="8">
        <v>102.92</v>
      </c>
      <c r="H2227" s="7">
        <v>45926</v>
      </c>
      <c r="I2227" s="28">
        <v>-21</v>
      </c>
      <c r="J2227" s="8">
        <f>G2227*I2227</f>
        <v>-2161.3200000000002</v>
      </c>
    </row>
    <row r="2228" spans="1:10" ht="14.45" customHeight="1" x14ac:dyDescent="0.25">
      <c r="A2228" s="3" t="s">
        <v>482</v>
      </c>
      <c r="B2228" s="9" t="s">
        <v>481</v>
      </c>
      <c r="C2228" s="9" t="s">
        <v>5171</v>
      </c>
      <c r="D2228" s="8">
        <v>624</v>
      </c>
      <c r="E2228" s="7">
        <v>45630</v>
      </c>
      <c r="F2228" s="7">
        <v>45690</v>
      </c>
      <c r="G2228" s="8">
        <v>624</v>
      </c>
      <c r="H2228" s="7">
        <v>45693</v>
      </c>
      <c r="I2228" s="28">
        <v>3</v>
      </c>
      <c r="J2228" s="8">
        <f>G2228*I2228</f>
        <v>1872</v>
      </c>
    </row>
    <row r="2229" spans="1:10" ht="14.45" customHeight="1" x14ac:dyDescent="0.25">
      <c r="A2229" s="3" t="s">
        <v>521</v>
      </c>
      <c r="B2229" s="9" t="s">
        <v>520</v>
      </c>
      <c r="C2229" s="9" t="s">
        <v>5170</v>
      </c>
      <c r="D2229" s="8">
        <v>4708.22</v>
      </c>
      <c r="E2229" s="7">
        <v>45660</v>
      </c>
      <c r="F2229" s="7">
        <v>45719</v>
      </c>
      <c r="G2229" s="8">
        <v>3859.2</v>
      </c>
      <c r="H2229" s="7">
        <v>45684</v>
      </c>
      <c r="I2229" s="28">
        <v>-35</v>
      </c>
      <c r="J2229" s="8">
        <f>G2229*I2229</f>
        <v>-135072</v>
      </c>
    </row>
    <row r="2230" spans="1:10" ht="14.45" customHeight="1" x14ac:dyDescent="0.25">
      <c r="A2230" s="3" t="s">
        <v>929</v>
      </c>
      <c r="B2230" s="9" t="s">
        <v>928</v>
      </c>
      <c r="C2230" s="9" t="s">
        <v>5169</v>
      </c>
      <c r="D2230" s="8">
        <v>636.4</v>
      </c>
      <c r="E2230" s="7">
        <v>45671</v>
      </c>
      <c r="F2230" s="7">
        <v>45731</v>
      </c>
      <c r="G2230" s="8">
        <v>636.4</v>
      </c>
      <c r="H2230" s="7">
        <v>45723</v>
      </c>
      <c r="I2230" s="28">
        <v>-8</v>
      </c>
      <c r="J2230" s="8">
        <f>G2230*I2230</f>
        <v>-5091.2</v>
      </c>
    </row>
    <row r="2231" spans="1:10" ht="14.45" customHeight="1" x14ac:dyDescent="0.25">
      <c r="A2231" s="3" t="s">
        <v>629</v>
      </c>
      <c r="B2231" s="9" t="s">
        <v>628</v>
      </c>
      <c r="C2231" s="9" t="s">
        <v>5168</v>
      </c>
      <c r="D2231" s="8">
        <v>368.9</v>
      </c>
      <c r="E2231" s="7">
        <v>45880</v>
      </c>
      <c r="F2231" s="7">
        <v>45940</v>
      </c>
      <c r="G2231" s="8">
        <v>351.33</v>
      </c>
      <c r="H2231" s="7">
        <v>45917</v>
      </c>
      <c r="I2231" s="28">
        <v>-23</v>
      </c>
      <c r="J2231" s="8">
        <f>G2231*I2231</f>
        <v>-8080.5899999999992</v>
      </c>
    </row>
    <row r="2232" spans="1:10" ht="14.45" customHeight="1" x14ac:dyDescent="0.25">
      <c r="A2232" s="3" t="s">
        <v>39</v>
      </c>
      <c r="B2232" s="9" t="s">
        <v>38</v>
      </c>
      <c r="C2232" s="29">
        <v>5025142787</v>
      </c>
      <c r="D2232" s="8">
        <v>44.49</v>
      </c>
      <c r="E2232" s="7">
        <v>45889</v>
      </c>
      <c r="F2232" s="7">
        <v>45949</v>
      </c>
      <c r="G2232" s="8">
        <v>42.78</v>
      </c>
      <c r="H2232" s="7">
        <v>45926</v>
      </c>
      <c r="I2232" s="28">
        <v>-23</v>
      </c>
      <c r="J2232" s="8">
        <f>G2232*I2232</f>
        <v>-983.94</v>
      </c>
    </row>
    <row r="2233" spans="1:10" ht="14.45" customHeight="1" x14ac:dyDescent="0.25">
      <c r="A2233" s="3" t="s">
        <v>104</v>
      </c>
      <c r="B2233" s="9" t="s">
        <v>103</v>
      </c>
      <c r="C2233" s="9" t="s">
        <v>5167</v>
      </c>
      <c r="D2233" s="8">
        <v>691.6</v>
      </c>
      <c r="E2233" s="7">
        <v>45822</v>
      </c>
      <c r="F2233" s="7">
        <v>45889</v>
      </c>
      <c r="G2233" s="8">
        <v>665</v>
      </c>
      <c r="H2233" s="7">
        <v>45847</v>
      </c>
      <c r="I2233" s="28">
        <v>-42</v>
      </c>
      <c r="J2233" s="8">
        <f>G2233*I2233</f>
        <v>-27930</v>
      </c>
    </row>
    <row r="2234" spans="1:10" ht="14.45" customHeight="1" x14ac:dyDescent="0.25">
      <c r="A2234" s="3" t="s">
        <v>491</v>
      </c>
      <c r="B2234" s="9" t="s">
        <v>490</v>
      </c>
      <c r="C2234" s="29">
        <v>6002019796</v>
      </c>
      <c r="D2234" s="8">
        <v>900.64</v>
      </c>
      <c r="E2234" s="7">
        <v>45870</v>
      </c>
      <c r="F2234" s="7">
        <v>45930</v>
      </c>
      <c r="G2234" s="8">
        <v>866</v>
      </c>
      <c r="H2234" s="7">
        <v>45891</v>
      </c>
      <c r="I2234" s="28">
        <v>-39</v>
      </c>
      <c r="J2234" s="8">
        <f>G2234*I2234</f>
        <v>-33774</v>
      </c>
    </row>
    <row r="2235" spans="1:10" ht="14.45" customHeight="1" x14ac:dyDescent="0.25">
      <c r="A2235" s="3" t="s">
        <v>14</v>
      </c>
      <c r="B2235" s="9" t="s">
        <v>13</v>
      </c>
      <c r="C2235" s="29">
        <v>1658673</v>
      </c>
      <c r="D2235" s="8">
        <v>80.599999999999994</v>
      </c>
      <c r="E2235" s="7">
        <v>45608</v>
      </c>
      <c r="F2235" s="7">
        <v>45668</v>
      </c>
      <c r="G2235" s="8">
        <v>77.5</v>
      </c>
      <c r="H2235" s="7">
        <v>45670</v>
      </c>
      <c r="I2235" s="28">
        <v>2</v>
      </c>
      <c r="J2235" s="8">
        <f>G2235*I2235</f>
        <v>155</v>
      </c>
    </row>
    <row r="2236" spans="1:10" ht="14.45" customHeight="1" x14ac:dyDescent="0.25">
      <c r="A2236" s="3" t="s">
        <v>559</v>
      </c>
      <c r="B2236" s="9" t="s">
        <v>244</v>
      </c>
      <c r="C2236" s="9" t="s">
        <v>5166</v>
      </c>
      <c r="D2236" s="8">
        <v>1069.0899999999999</v>
      </c>
      <c r="E2236" s="7">
        <v>45813</v>
      </c>
      <c r="F2236" s="7">
        <v>45873</v>
      </c>
      <c r="G2236" s="8">
        <v>876.3</v>
      </c>
      <c r="H2236" s="7">
        <v>45833</v>
      </c>
      <c r="I2236" s="28">
        <v>-40</v>
      </c>
      <c r="J2236" s="8">
        <f>G2236*I2236</f>
        <v>-35052</v>
      </c>
    </row>
    <row r="2237" spans="1:10" ht="14.45" customHeight="1" x14ac:dyDescent="0.25">
      <c r="A2237" s="3" t="s">
        <v>91</v>
      </c>
      <c r="B2237" s="9" t="s">
        <v>90</v>
      </c>
      <c r="C2237" s="9" t="s">
        <v>5165</v>
      </c>
      <c r="D2237" s="8">
        <v>405.6</v>
      </c>
      <c r="E2237" s="7">
        <v>45812</v>
      </c>
      <c r="F2237" s="7">
        <v>45872</v>
      </c>
      <c r="G2237" s="8">
        <v>390</v>
      </c>
      <c r="H2237" s="7">
        <v>45821</v>
      </c>
      <c r="I2237" s="28">
        <v>-51</v>
      </c>
      <c r="J2237" s="8">
        <f>G2237*I2237</f>
        <v>-19890</v>
      </c>
    </row>
    <row r="2238" spans="1:10" ht="14.45" customHeight="1" x14ac:dyDescent="0.25">
      <c r="A2238" s="3" t="s">
        <v>17</v>
      </c>
      <c r="B2238" s="9" t="s">
        <v>16</v>
      </c>
      <c r="C2238" s="9" t="s">
        <v>5164</v>
      </c>
      <c r="D2238" s="8">
        <v>1050.82</v>
      </c>
      <c r="E2238" s="7">
        <v>45818</v>
      </c>
      <c r="F2238" s="7">
        <v>45878</v>
      </c>
      <c r="G2238" s="8">
        <v>1010.4</v>
      </c>
      <c r="H2238" s="7">
        <v>45833</v>
      </c>
      <c r="I2238" s="28">
        <v>-45</v>
      </c>
      <c r="J2238" s="8">
        <f>G2238*I2238</f>
        <v>-45468</v>
      </c>
    </row>
    <row r="2239" spans="1:10" ht="14.45" customHeight="1" x14ac:dyDescent="0.25">
      <c r="A2239" s="3" t="s">
        <v>789</v>
      </c>
      <c r="B2239" s="9" t="s">
        <v>788</v>
      </c>
      <c r="C2239" s="9" t="s">
        <v>5163</v>
      </c>
      <c r="D2239" s="8">
        <v>6323.2</v>
      </c>
      <c r="E2239" s="7">
        <v>45874</v>
      </c>
      <c r="F2239" s="7">
        <v>45934</v>
      </c>
      <c r="G2239" s="8">
        <v>6080</v>
      </c>
      <c r="H2239" s="7">
        <v>45894</v>
      </c>
      <c r="I2239" s="28">
        <v>-40</v>
      </c>
      <c r="J2239" s="8">
        <f>G2239*I2239</f>
        <v>-243200</v>
      </c>
    </row>
    <row r="2240" spans="1:10" ht="14.45" customHeight="1" x14ac:dyDescent="0.25">
      <c r="A2240" s="3" t="s">
        <v>716</v>
      </c>
      <c r="B2240" s="9" t="s">
        <v>715</v>
      </c>
      <c r="C2240" s="9" t="s">
        <v>5162</v>
      </c>
      <c r="D2240" s="8">
        <v>15600</v>
      </c>
      <c r="E2240" s="7">
        <v>45657</v>
      </c>
      <c r="F2240" s="7">
        <v>45717</v>
      </c>
      <c r="G2240" s="8">
        <v>15000</v>
      </c>
      <c r="H2240" s="7">
        <v>45681</v>
      </c>
      <c r="I2240" s="28">
        <v>-36</v>
      </c>
      <c r="J2240" s="8">
        <f>G2240*I2240</f>
        <v>-540000</v>
      </c>
    </row>
    <row r="2241" spans="1:10" ht="14.45" customHeight="1" x14ac:dyDescent="0.25">
      <c r="A2241" s="3" t="s">
        <v>91</v>
      </c>
      <c r="B2241" s="9" t="s">
        <v>90</v>
      </c>
      <c r="C2241" s="9" t="s">
        <v>5161</v>
      </c>
      <c r="D2241" s="8">
        <v>69.89</v>
      </c>
      <c r="E2241" s="7">
        <v>45811</v>
      </c>
      <c r="F2241" s="7">
        <v>45871</v>
      </c>
      <c r="G2241" s="8">
        <v>67.2</v>
      </c>
      <c r="H2241" s="7">
        <v>45821</v>
      </c>
      <c r="I2241" s="28">
        <v>-50</v>
      </c>
      <c r="J2241" s="8">
        <f>G2241*I2241</f>
        <v>-3360</v>
      </c>
    </row>
    <row r="2242" spans="1:10" ht="14.45" customHeight="1" x14ac:dyDescent="0.25">
      <c r="A2242" s="3" t="s">
        <v>1983</v>
      </c>
      <c r="B2242" s="9" t="s">
        <v>1982</v>
      </c>
      <c r="C2242" s="9" t="s">
        <v>5160</v>
      </c>
      <c r="D2242" s="8">
        <v>2520</v>
      </c>
      <c r="E2242" s="7">
        <v>45806</v>
      </c>
      <c r="F2242" s="7">
        <v>45866</v>
      </c>
      <c r="G2242" s="8">
        <v>2400</v>
      </c>
      <c r="H2242" s="7">
        <v>45826</v>
      </c>
      <c r="I2242" s="28">
        <v>-40</v>
      </c>
      <c r="J2242" s="8">
        <f>G2242*I2242</f>
        <v>-96000</v>
      </c>
    </row>
    <row r="2243" spans="1:10" ht="14.45" customHeight="1" x14ac:dyDescent="0.25">
      <c r="A2243" s="3" t="s">
        <v>17</v>
      </c>
      <c r="B2243" s="9" t="s">
        <v>16</v>
      </c>
      <c r="C2243" s="9" t="s">
        <v>5159</v>
      </c>
      <c r="D2243" s="8">
        <v>247.1</v>
      </c>
      <c r="E2243" s="7">
        <v>45777</v>
      </c>
      <c r="F2243" s="7">
        <v>45839</v>
      </c>
      <c r="G2243" s="8">
        <v>237.6</v>
      </c>
      <c r="H2243" s="7">
        <v>45804</v>
      </c>
      <c r="I2243" s="28">
        <v>-35</v>
      </c>
      <c r="J2243" s="8">
        <f>G2243*I2243</f>
        <v>-8316</v>
      </c>
    </row>
    <row r="2244" spans="1:10" ht="14.45" customHeight="1" x14ac:dyDescent="0.25">
      <c r="A2244" s="3" t="s">
        <v>39</v>
      </c>
      <c r="B2244" s="9" t="s">
        <v>38</v>
      </c>
      <c r="C2244" s="29">
        <v>5025111177</v>
      </c>
      <c r="D2244" s="8">
        <v>40.19</v>
      </c>
      <c r="E2244" s="7">
        <v>45887</v>
      </c>
      <c r="F2244" s="7">
        <v>45947</v>
      </c>
      <c r="G2244" s="8">
        <v>38.64</v>
      </c>
      <c r="H2244" s="7">
        <v>45910</v>
      </c>
      <c r="I2244" s="28">
        <v>-37</v>
      </c>
      <c r="J2244" s="8">
        <f>G2244*I2244</f>
        <v>-1429.68</v>
      </c>
    </row>
    <row r="2245" spans="1:10" ht="14.45" customHeight="1" x14ac:dyDescent="0.25">
      <c r="A2245" s="3" t="s">
        <v>14</v>
      </c>
      <c r="B2245" s="9" t="s">
        <v>13</v>
      </c>
      <c r="C2245" s="29">
        <v>1631676</v>
      </c>
      <c r="D2245" s="8">
        <v>863.15</v>
      </c>
      <c r="E2245" s="7">
        <v>45849</v>
      </c>
      <c r="F2245" s="7">
        <v>45909</v>
      </c>
      <c r="G2245" s="8">
        <v>829.95</v>
      </c>
      <c r="H2245" s="7">
        <v>45867</v>
      </c>
      <c r="I2245" s="28">
        <v>-42</v>
      </c>
      <c r="J2245" s="8">
        <f>G2245*I2245</f>
        <v>-34857.9</v>
      </c>
    </row>
    <row r="2246" spans="1:10" ht="14.45" customHeight="1" x14ac:dyDescent="0.25">
      <c r="A2246" s="3" t="s">
        <v>67</v>
      </c>
      <c r="B2246" s="9" t="s">
        <v>66</v>
      </c>
      <c r="C2246" s="9" t="s">
        <v>5158</v>
      </c>
      <c r="D2246" s="8">
        <v>3944.2</v>
      </c>
      <c r="E2246" s="7">
        <v>45799</v>
      </c>
      <c r="F2246" s="7">
        <v>45859</v>
      </c>
      <c r="G2246" s="8">
        <v>3792.5</v>
      </c>
      <c r="H2246" s="7">
        <v>45840</v>
      </c>
      <c r="I2246" s="28">
        <v>-19</v>
      </c>
      <c r="J2246" s="8">
        <f>G2246*I2246</f>
        <v>-72057.5</v>
      </c>
    </row>
    <row r="2247" spans="1:10" ht="14.45" customHeight="1" x14ac:dyDescent="0.25">
      <c r="A2247" s="3" t="s">
        <v>17</v>
      </c>
      <c r="B2247" s="9" t="s">
        <v>16</v>
      </c>
      <c r="C2247" s="9" t="s">
        <v>5157</v>
      </c>
      <c r="D2247" s="8">
        <v>119.81</v>
      </c>
      <c r="E2247" s="7">
        <v>45835</v>
      </c>
      <c r="F2247" s="7">
        <v>45895</v>
      </c>
      <c r="G2247" s="8">
        <v>115.2</v>
      </c>
      <c r="H2247" s="7">
        <v>45868</v>
      </c>
      <c r="I2247" s="28">
        <v>-27</v>
      </c>
      <c r="J2247" s="8">
        <f>G2247*I2247</f>
        <v>-3110.4</v>
      </c>
    </row>
    <row r="2248" spans="1:10" ht="14.45" customHeight="1" x14ac:dyDescent="0.25">
      <c r="A2248" s="3" t="s">
        <v>91</v>
      </c>
      <c r="B2248" s="9" t="s">
        <v>90</v>
      </c>
      <c r="C2248" s="9" t="s">
        <v>5156</v>
      </c>
      <c r="D2248" s="8">
        <v>72.38</v>
      </c>
      <c r="E2248" s="7">
        <v>45685</v>
      </c>
      <c r="F2248" s="7">
        <v>45745</v>
      </c>
      <c r="G2248" s="8">
        <v>69.599999999999994</v>
      </c>
      <c r="H2248" s="7">
        <v>45712</v>
      </c>
      <c r="I2248" s="28">
        <v>-33</v>
      </c>
      <c r="J2248" s="8">
        <f>G2248*I2248</f>
        <v>-2296.7999999999997</v>
      </c>
    </row>
    <row r="2249" spans="1:10" ht="14.45" customHeight="1" x14ac:dyDescent="0.25">
      <c r="A2249" s="3" t="s">
        <v>706</v>
      </c>
      <c r="B2249" s="9" t="s">
        <v>705</v>
      </c>
      <c r="C2249" s="29">
        <v>2025027874</v>
      </c>
      <c r="D2249" s="8">
        <v>1506.16</v>
      </c>
      <c r="E2249" s="7">
        <v>45839</v>
      </c>
      <c r="F2249" s="7">
        <v>45898</v>
      </c>
      <c r="G2249" s="8">
        <v>1234.56</v>
      </c>
      <c r="H2249" s="7">
        <v>45861</v>
      </c>
      <c r="I2249" s="28">
        <v>-37</v>
      </c>
      <c r="J2249" s="8">
        <f>G2249*I2249</f>
        <v>-45678.720000000001</v>
      </c>
    </row>
    <row r="2250" spans="1:10" ht="14.45" customHeight="1" x14ac:dyDescent="0.25">
      <c r="A2250" s="3" t="s">
        <v>893</v>
      </c>
      <c r="B2250" s="9" t="s">
        <v>892</v>
      </c>
      <c r="C2250" s="9" t="s">
        <v>2321</v>
      </c>
      <c r="D2250" s="8">
        <v>2907.52</v>
      </c>
      <c r="E2250" s="7">
        <v>45614</v>
      </c>
      <c r="F2250" s="7">
        <v>45674</v>
      </c>
      <c r="G2250" s="8">
        <v>2795.69</v>
      </c>
      <c r="H2250" s="7">
        <v>45693</v>
      </c>
      <c r="I2250" s="28">
        <v>19</v>
      </c>
      <c r="J2250" s="8">
        <f>G2250*I2250</f>
        <v>53118.11</v>
      </c>
    </row>
    <row r="2251" spans="1:10" ht="14.45" customHeight="1" x14ac:dyDescent="0.25">
      <c r="A2251" s="3" t="s">
        <v>4162</v>
      </c>
      <c r="B2251" s="9" t="s">
        <v>1995</v>
      </c>
      <c r="C2251" s="9" t="s">
        <v>5155</v>
      </c>
      <c r="D2251" s="8">
        <v>10423.68</v>
      </c>
      <c r="E2251" s="7">
        <v>45870</v>
      </c>
      <c r="F2251" s="7">
        <v>45930</v>
      </c>
      <c r="G2251" s="8">
        <v>8544</v>
      </c>
      <c r="H2251" s="7">
        <v>45891</v>
      </c>
      <c r="I2251" s="28">
        <v>-39</v>
      </c>
      <c r="J2251" s="8">
        <f>G2251*I2251</f>
        <v>-333216</v>
      </c>
    </row>
    <row r="2252" spans="1:10" ht="14.45" customHeight="1" x14ac:dyDescent="0.25">
      <c r="A2252" s="3" t="s">
        <v>14</v>
      </c>
      <c r="B2252" s="9" t="s">
        <v>13</v>
      </c>
      <c r="C2252" s="29">
        <v>1658581</v>
      </c>
      <c r="D2252" s="8">
        <v>315.63</v>
      </c>
      <c r="E2252" s="7">
        <v>45608</v>
      </c>
      <c r="F2252" s="7">
        <v>45668</v>
      </c>
      <c r="G2252" s="8">
        <v>303.49</v>
      </c>
      <c r="H2252" s="7">
        <v>45672</v>
      </c>
      <c r="I2252" s="28">
        <v>4</v>
      </c>
      <c r="J2252" s="8">
        <f>G2252*I2252</f>
        <v>1213.96</v>
      </c>
    </row>
    <row r="2253" spans="1:10" ht="14.45" customHeight="1" x14ac:dyDescent="0.25">
      <c r="A2253" s="3" t="s">
        <v>14</v>
      </c>
      <c r="B2253" s="9" t="s">
        <v>13</v>
      </c>
      <c r="C2253" s="29">
        <v>1658679</v>
      </c>
      <c r="D2253" s="8">
        <v>549.86</v>
      </c>
      <c r="E2253" s="7">
        <v>45608</v>
      </c>
      <c r="F2253" s="7">
        <v>45668</v>
      </c>
      <c r="G2253" s="8">
        <v>528.71</v>
      </c>
      <c r="H2253" s="7">
        <v>45672</v>
      </c>
      <c r="I2253" s="28">
        <v>4</v>
      </c>
      <c r="J2253" s="8">
        <f>G2253*I2253</f>
        <v>2114.84</v>
      </c>
    </row>
    <row r="2254" spans="1:10" ht="14.45" customHeight="1" x14ac:dyDescent="0.25">
      <c r="A2254" s="3" t="s">
        <v>140</v>
      </c>
      <c r="B2254" s="9" t="s">
        <v>139</v>
      </c>
      <c r="C2254" s="29">
        <v>3201142855</v>
      </c>
      <c r="D2254" s="8">
        <v>261.25</v>
      </c>
      <c r="E2254" s="7">
        <v>45639</v>
      </c>
      <c r="F2254" s="7">
        <v>45699</v>
      </c>
      <c r="G2254" s="8">
        <v>251.2</v>
      </c>
      <c r="H2254" s="7">
        <v>45664</v>
      </c>
      <c r="I2254" s="28">
        <v>-35</v>
      </c>
      <c r="J2254" s="8">
        <f>G2254*I2254</f>
        <v>-8792</v>
      </c>
    </row>
    <row r="2255" spans="1:10" ht="14.45" customHeight="1" x14ac:dyDescent="0.25">
      <c r="A2255" s="3" t="s">
        <v>91</v>
      </c>
      <c r="B2255" s="9" t="s">
        <v>90</v>
      </c>
      <c r="C2255" s="9" t="s">
        <v>5154</v>
      </c>
      <c r="D2255" s="8">
        <v>96.72</v>
      </c>
      <c r="E2255" s="7">
        <v>45685</v>
      </c>
      <c r="F2255" s="7">
        <v>45745</v>
      </c>
      <c r="G2255" s="8">
        <v>93</v>
      </c>
      <c r="H2255" s="7">
        <v>45712</v>
      </c>
      <c r="I2255" s="28">
        <v>-33</v>
      </c>
      <c r="J2255" s="8">
        <f>G2255*I2255</f>
        <v>-3069</v>
      </c>
    </row>
    <row r="2256" spans="1:10" ht="14.45" customHeight="1" x14ac:dyDescent="0.25">
      <c r="A2256" s="3" t="s">
        <v>140</v>
      </c>
      <c r="B2256" s="9" t="s">
        <v>139</v>
      </c>
      <c r="C2256" s="29">
        <v>3201170699</v>
      </c>
      <c r="D2256" s="8">
        <v>1258.19</v>
      </c>
      <c r="E2256" s="7">
        <v>45763</v>
      </c>
      <c r="F2256" s="7">
        <v>45842</v>
      </c>
      <c r="G2256" s="8">
        <v>1209.8</v>
      </c>
      <c r="H2256" s="7">
        <v>45833</v>
      </c>
      <c r="I2256" s="28">
        <v>-9</v>
      </c>
      <c r="J2256" s="8">
        <f>G2256*I2256</f>
        <v>-10888.199999999999</v>
      </c>
    </row>
    <row r="2257" spans="1:10" ht="14.45" customHeight="1" x14ac:dyDescent="0.25">
      <c r="A2257" s="3" t="s">
        <v>232</v>
      </c>
      <c r="B2257" s="9" t="s">
        <v>231</v>
      </c>
      <c r="C2257" s="29">
        <v>1920009499</v>
      </c>
      <c r="D2257" s="8">
        <v>1123.2</v>
      </c>
      <c r="E2257" s="7">
        <v>45763</v>
      </c>
      <c r="F2257" s="7">
        <v>45823</v>
      </c>
      <c r="G2257" s="8">
        <v>1080</v>
      </c>
      <c r="H2257" s="7">
        <v>45793</v>
      </c>
      <c r="I2257" s="28">
        <v>-30</v>
      </c>
      <c r="J2257" s="8">
        <f>G2257*I2257</f>
        <v>-32400</v>
      </c>
    </row>
    <row r="2258" spans="1:10" ht="14.45" customHeight="1" x14ac:dyDescent="0.25">
      <c r="A2258" s="3" t="s">
        <v>152</v>
      </c>
      <c r="B2258" s="9" t="s">
        <v>151</v>
      </c>
      <c r="C2258" s="29">
        <v>242047007</v>
      </c>
      <c r="D2258" s="8">
        <v>302.43</v>
      </c>
      <c r="E2258" s="7">
        <v>45630</v>
      </c>
      <c r="F2258" s="7">
        <v>45691</v>
      </c>
      <c r="G2258" s="8">
        <v>290.8</v>
      </c>
      <c r="H2258" s="7">
        <v>45666</v>
      </c>
      <c r="I2258" s="28">
        <v>-25</v>
      </c>
      <c r="J2258" s="8">
        <f>G2258*I2258</f>
        <v>-7270</v>
      </c>
    </row>
    <row r="2259" spans="1:10" ht="14.45" customHeight="1" x14ac:dyDescent="0.25">
      <c r="A2259" s="3" t="s">
        <v>91</v>
      </c>
      <c r="B2259" s="9" t="s">
        <v>90</v>
      </c>
      <c r="C2259" s="9" t="s">
        <v>5153</v>
      </c>
      <c r="D2259" s="8">
        <v>77.38</v>
      </c>
      <c r="E2259" s="7">
        <v>45804</v>
      </c>
      <c r="F2259" s="7">
        <v>45864</v>
      </c>
      <c r="G2259" s="8">
        <v>74.400000000000006</v>
      </c>
      <c r="H2259" s="7">
        <v>45817</v>
      </c>
      <c r="I2259" s="28">
        <v>-47</v>
      </c>
      <c r="J2259" s="8">
        <f>G2259*I2259</f>
        <v>-3496.8</v>
      </c>
    </row>
    <row r="2260" spans="1:10" ht="14.45" customHeight="1" x14ac:dyDescent="0.25">
      <c r="A2260" s="3" t="s">
        <v>3602</v>
      </c>
      <c r="B2260" s="9" t="s">
        <v>3601</v>
      </c>
      <c r="C2260" s="29">
        <v>72</v>
      </c>
      <c r="D2260" s="8">
        <v>3733.2</v>
      </c>
      <c r="E2260" s="7">
        <v>45728</v>
      </c>
      <c r="F2260" s="7">
        <v>45789</v>
      </c>
      <c r="G2260" s="8">
        <v>3060</v>
      </c>
      <c r="H2260" s="7">
        <v>45786</v>
      </c>
      <c r="I2260" s="28">
        <v>-3</v>
      </c>
      <c r="J2260" s="8">
        <f>G2260*I2260</f>
        <v>-9180</v>
      </c>
    </row>
    <row r="2261" spans="1:10" ht="14.45" customHeight="1" x14ac:dyDescent="0.25">
      <c r="A2261" s="3" t="s">
        <v>929</v>
      </c>
      <c r="B2261" s="9" t="s">
        <v>928</v>
      </c>
      <c r="C2261" s="9" t="s">
        <v>5152</v>
      </c>
      <c r="D2261" s="8">
        <v>335.2</v>
      </c>
      <c r="E2261" s="7">
        <v>45758</v>
      </c>
      <c r="F2261" s="7">
        <v>45818</v>
      </c>
      <c r="G2261" s="8">
        <v>335.2</v>
      </c>
      <c r="H2261" s="7">
        <v>45792</v>
      </c>
      <c r="I2261" s="28">
        <v>-26</v>
      </c>
      <c r="J2261" s="8">
        <f>G2261*I2261</f>
        <v>-8715.1999999999989</v>
      </c>
    </row>
    <row r="2262" spans="1:10" ht="14.45" customHeight="1" x14ac:dyDescent="0.25">
      <c r="A2262" s="3" t="s">
        <v>1103</v>
      </c>
      <c r="B2262" s="9" t="s">
        <v>1102</v>
      </c>
      <c r="C2262" s="29">
        <v>25702024</v>
      </c>
      <c r="D2262" s="8">
        <v>11673.97</v>
      </c>
      <c r="E2262" s="7">
        <v>45891</v>
      </c>
      <c r="F2262" s="7">
        <v>45951</v>
      </c>
      <c r="G2262" s="8">
        <v>9568.83</v>
      </c>
      <c r="H2262" s="7">
        <v>45902</v>
      </c>
      <c r="I2262" s="28">
        <v>-49</v>
      </c>
      <c r="J2262" s="8">
        <f>G2262*I2262</f>
        <v>-468872.67</v>
      </c>
    </row>
    <row r="2263" spans="1:10" ht="14.45" customHeight="1" x14ac:dyDescent="0.25">
      <c r="A2263" s="3" t="s">
        <v>565</v>
      </c>
      <c r="B2263" s="9" t="s">
        <v>564</v>
      </c>
      <c r="C2263" s="9" t="s">
        <v>5151</v>
      </c>
      <c r="D2263" s="8">
        <v>1625.04</v>
      </c>
      <c r="E2263" s="7">
        <v>45656</v>
      </c>
      <c r="F2263" s="7">
        <v>45716</v>
      </c>
      <c r="G2263" s="8">
        <v>1332</v>
      </c>
      <c r="H2263" s="7">
        <v>45734</v>
      </c>
      <c r="I2263" s="28">
        <v>18</v>
      </c>
      <c r="J2263" s="8">
        <f>G2263*I2263</f>
        <v>23976</v>
      </c>
    </row>
    <row r="2264" spans="1:10" ht="14.45" customHeight="1" x14ac:dyDescent="0.25">
      <c r="A2264" s="3" t="s">
        <v>219</v>
      </c>
      <c r="B2264" s="9" t="s">
        <v>218</v>
      </c>
      <c r="C2264" s="9" t="s">
        <v>82</v>
      </c>
      <c r="D2264" s="8">
        <v>895.64</v>
      </c>
      <c r="E2264" s="7">
        <v>45716</v>
      </c>
      <c r="F2264" s="7">
        <v>45776</v>
      </c>
      <c r="G2264" s="8">
        <v>861.19</v>
      </c>
      <c r="H2264" s="7">
        <v>45734</v>
      </c>
      <c r="I2264" s="28">
        <v>-42</v>
      </c>
      <c r="J2264" s="8">
        <f>G2264*I2264</f>
        <v>-36169.980000000003</v>
      </c>
    </row>
    <row r="2265" spans="1:10" ht="14.45" customHeight="1" x14ac:dyDescent="0.25">
      <c r="A2265" s="3" t="s">
        <v>20</v>
      </c>
      <c r="B2265" s="9" t="s">
        <v>19</v>
      </c>
      <c r="C2265" s="9" t="s">
        <v>5150</v>
      </c>
      <c r="D2265" s="8">
        <v>2338.88</v>
      </c>
      <c r="E2265" s="7">
        <v>45707</v>
      </c>
      <c r="F2265" s="7">
        <v>45767</v>
      </c>
      <c r="G2265" s="8">
        <v>2227.5</v>
      </c>
      <c r="H2265" s="7">
        <v>45758</v>
      </c>
      <c r="I2265" s="28">
        <v>-9</v>
      </c>
      <c r="J2265" s="8">
        <f>G2265*I2265</f>
        <v>-20047.5</v>
      </c>
    </row>
    <row r="2266" spans="1:10" ht="14.45" customHeight="1" x14ac:dyDescent="0.25">
      <c r="A2266" s="3" t="s">
        <v>412</v>
      </c>
      <c r="B2266" s="9" t="s">
        <v>411</v>
      </c>
      <c r="C2266" s="9" t="s">
        <v>5149</v>
      </c>
      <c r="D2266" s="8">
        <v>3214.85</v>
      </c>
      <c r="E2266" s="7">
        <v>45629</v>
      </c>
      <c r="F2266" s="7">
        <v>45689</v>
      </c>
      <c r="G2266" s="8">
        <v>3091.2</v>
      </c>
      <c r="H2266" s="7">
        <v>45712</v>
      </c>
      <c r="I2266" s="28">
        <v>23</v>
      </c>
      <c r="J2266" s="8">
        <f>G2266*I2266</f>
        <v>71097.599999999991</v>
      </c>
    </row>
    <row r="2267" spans="1:10" ht="14.45" customHeight="1" x14ac:dyDescent="0.25">
      <c r="A2267" s="3" t="s">
        <v>1355</v>
      </c>
      <c r="B2267" s="9" t="s">
        <v>1354</v>
      </c>
      <c r="C2267" s="29">
        <v>522901</v>
      </c>
      <c r="D2267" s="8">
        <v>1639</v>
      </c>
      <c r="E2267" s="7">
        <v>45715</v>
      </c>
      <c r="F2267" s="7">
        <v>45775</v>
      </c>
      <c r="G2267" s="8">
        <v>1490</v>
      </c>
      <c r="H2267" s="7">
        <v>45726</v>
      </c>
      <c r="I2267" s="28">
        <v>-49</v>
      </c>
      <c r="J2267" s="8">
        <f>G2267*I2267</f>
        <v>-73010</v>
      </c>
    </row>
    <row r="2268" spans="1:10" ht="14.45" customHeight="1" x14ac:dyDescent="0.25">
      <c r="A2268" s="3" t="s">
        <v>134</v>
      </c>
      <c r="B2268" s="9" t="s">
        <v>133</v>
      </c>
      <c r="C2268" s="9" t="s">
        <v>5148</v>
      </c>
      <c r="D2268" s="8">
        <v>897.92</v>
      </c>
      <c r="E2268" s="7">
        <v>45731</v>
      </c>
      <c r="F2268" s="7">
        <v>45750</v>
      </c>
      <c r="G2268" s="8">
        <v>750.72</v>
      </c>
      <c r="H2268" s="7">
        <v>45749</v>
      </c>
      <c r="I2268" s="28">
        <v>-1</v>
      </c>
      <c r="J2268" s="8">
        <f>G2268*I2268</f>
        <v>-750.72</v>
      </c>
    </row>
    <row r="2269" spans="1:10" ht="14.45" customHeight="1" x14ac:dyDescent="0.25">
      <c r="A2269" s="3" t="s">
        <v>17</v>
      </c>
      <c r="B2269" s="9" t="s">
        <v>16</v>
      </c>
      <c r="C2269" s="9" t="s">
        <v>5147</v>
      </c>
      <c r="D2269" s="8">
        <v>81.12</v>
      </c>
      <c r="E2269" s="7">
        <v>45723</v>
      </c>
      <c r="F2269" s="7">
        <v>45783</v>
      </c>
      <c r="G2269" s="8">
        <v>78</v>
      </c>
      <c r="H2269" s="7">
        <v>45750</v>
      </c>
      <c r="I2269" s="28">
        <v>-33</v>
      </c>
      <c r="J2269" s="8">
        <f>G2269*I2269</f>
        <v>-2574</v>
      </c>
    </row>
    <row r="2270" spans="1:10" ht="14.45" customHeight="1" x14ac:dyDescent="0.25">
      <c r="A2270" s="3" t="s">
        <v>303</v>
      </c>
      <c r="B2270" s="9" t="s">
        <v>302</v>
      </c>
      <c r="C2270" s="9" t="s">
        <v>5146</v>
      </c>
      <c r="D2270" s="8">
        <v>862.77</v>
      </c>
      <c r="E2270" s="7">
        <v>45636</v>
      </c>
      <c r="F2270" s="7">
        <v>45696</v>
      </c>
      <c r="G2270" s="8">
        <v>829.59</v>
      </c>
      <c r="H2270" s="7">
        <v>45674</v>
      </c>
      <c r="I2270" s="28">
        <v>-22</v>
      </c>
      <c r="J2270" s="8">
        <f>G2270*I2270</f>
        <v>-18250.98</v>
      </c>
    </row>
    <row r="2271" spans="1:10" ht="14.45" customHeight="1" x14ac:dyDescent="0.25">
      <c r="A2271" s="3" t="s">
        <v>91</v>
      </c>
      <c r="B2271" s="9" t="s">
        <v>90</v>
      </c>
      <c r="C2271" s="9" t="s">
        <v>5145</v>
      </c>
      <c r="D2271" s="8">
        <v>77.38</v>
      </c>
      <c r="E2271" s="7">
        <v>45911</v>
      </c>
      <c r="F2271" s="7">
        <v>45971</v>
      </c>
      <c r="G2271" s="8">
        <v>74.400000000000006</v>
      </c>
      <c r="H2271" s="7">
        <v>45926</v>
      </c>
      <c r="I2271" s="28">
        <v>-45</v>
      </c>
      <c r="J2271" s="8">
        <f>G2271*I2271</f>
        <v>-3348.0000000000005</v>
      </c>
    </row>
    <row r="2272" spans="1:10" ht="14.45" customHeight="1" x14ac:dyDescent="0.25">
      <c r="A2272" s="3" t="s">
        <v>118</v>
      </c>
      <c r="B2272" s="9" t="s">
        <v>117</v>
      </c>
      <c r="C2272" s="29">
        <v>9012371742</v>
      </c>
      <c r="D2272" s="8">
        <v>352.58</v>
      </c>
      <c r="E2272" s="7">
        <v>45859</v>
      </c>
      <c r="F2272" s="7">
        <v>45919</v>
      </c>
      <c r="G2272" s="8">
        <v>289</v>
      </c>
      <c r="H2272" s="7">
        <v>45930</v>
      </c>
      <c r="I2272" s="28">
        <v>11</v>
      </c>
      <c r="J2272" s="8">
        <f>G2272*I2272</f>
        <v>3179</v>
      </c>
    </row>
    <row r="2273" spans="1:10" ht="14.45" customHeight="1" x14ac:dyDescent="0.25">
      <c r="A2273" s="3" t="s">
        <v>1334</v>
      </c>
      <c r="B2273" s="9" t="s">
        <v>1333</v>
      </c>
      <c r="C2273" s="29">
        <v>2400041815</v>
      </c>
      <c r="D2273" s="8">
        <v>3123.2</v>
      </c>
      <c r="E2273" s="7">
        <v>45664</v>
      </c>
      <c r="F2273" s="7">
        <v>45724</v>
      </c>
      <c r="G2273" s="8">
        <v>2560</v>
      </c>
      <c r="H2273" s="7">
        <v>45679</v>
      </c>
      <c r="I2273" s="28">
        <v>-45</v>
      </c>
      <c r="J2273" s="8">
        <f>G2273*I2273</f>
        <v>-115200</v>
      </c>
    </row>
    <row r="2274" spans="1:10" ht="14.45" customHeight="1" x14ac:dyDescent="0.25">
      <c r="A2274" s="3" t="s">
        <v>91</v>
      </c>
      <c r="B2274" s="9" t="s">
        <v>90</v>
      </c>
      <c r="C2274" s="9" t="s">
        <v>5144</v>
      </c>
      <c r="D2274" s="8">
        <v>93.6</v>
      </c>
      <c r="E2274" s="7">
        <v>45849</v>
      </c>
      <c r="F2274" s="7">
        <v>45909</v>
      </c>
      <c r="G2274" s="8">
        <v>90</v>
      </c>
      <c r="H2274" s="7">
        <v>45867</v>
      </c>
      <c r="I2274" s="28">
        <v>-42</v>
      </c>
      <c r="J2274" s="8">
        <f>G2274*I2274</f>
        <v>-3780</v>
      </c>
    </row>
    <row r="2275" spans="1:10" ht="14.45" customHeight="1" x14ac:dyDescent="0.25">
      <c r="A2275" s="3" t="s">
        <v>17</v>
      </c>
      <c r="B2275" s="9" t="s">
        <v>16</v>
      </c>
      <c r="C2275" s="9" t="s">
        <v>5143</v>
      </c>
      <c r="D2275" s="8">
        <v>1191.8399999999999</v>
      </c>
      <c r="E2275" s="7">
        <v>45645</v>
      </c>
      <c r="F2275" s="7">
        <v>45706</v>
      </c>
      <c r="G2275" s="8">
        <v>1146</v>
      </c>
      <c r="H2275" s="7">
        <v>45672</v>
      </c>
      <c r="I2275" s="28">
        <v>-34</v>
      </c>
      <c r="J2275" s="8">
        <f>G2275*I2275</f>
        <v>-38964</v>
      </c>
    </row>
    <row r="2276" spans="1:10" ht="14.45" customHeight="1" x14ac:dyDescent="0.25">
      <c r="A2276" s="3" t="s">
        <v>249</v>
      </c>
      <c r="B2276" s="9" t="s">
        <v>248</v>
      </c>
      <c r="C2276" s="29">
        <v>3259001488</v>
      </c>
      <c r="D2276" s="8">
        <v>141.56</v>
      </c>
      <c r="E2276" s="7">
        <v>45716</v>
      </c>
      <c r="F2276" s="7">
        <v>45776</v>
      </c>
      <c r="G2276" s="8">
        <v>116.03</v>
      </c>
      <c r="H2276" s="7">
        <v>45726</v>
      </c>
      <c r="I2276" s="28">
        <v>-50</v>
      </c>
      <c r="J2276" s="8">
        <f>G2276*I2276</f>
        <v>-5801.5</v>
      </c>
    </row>
    <row r="2277" spans="1:10" ht="14.45" customHeight="1" x14ac:dyDescent="0.25">
      <c r="A2277" s="3" t="s">
        <v>39</v>
      </c>
      <c r="B2277" s="9" t="s">
        <v>38</v>
      </c>
      <c r="C2277" s="29">
        <v>5024158802</v>
      </c>
      <c r="D2277" s="8">
        <v>1935.65</v>
      </c>
      <c r="E2277" s="7">
        <v>45644</v>
      </c>
      <c r="F2277" s="7">
        <v>45703</v>
      </c>
      <c r="G2277" s="8">
        <v>1861.2</v>
      </c>
      <c r="H2277" s="7">
        <v>45672</v>
      </c>
      <c r="I2277" s="28">
        <v>-31</v>
      </c>
      <c r="J2277" s="8">
        <f>G2277*I2277</f>
        <v>-57697.200000000004</v>
      </c>
    </row>
    <row r="2278" spans="1:10" ht="14.45" customHeight="1" x14ac:dyDescent="0.25">
      <c r="A2278" s="3" t="s">
        <v>17</v>
      </c>
      <c r="B2278" s="9" t="s">
        <v>16</v>
      </c>
      <c r="C2278" s="9" t="s">
        <v>5142</v>
      </c>
      <c r="D2278" s="8">
        <v>385.63</v>
      </c>
      <c r="E2278" s="7">
        <v>45835</v>
      </c>
      <c r="F2278" s="7">
        <v>45895</v>
      </c>
      <c r="G2278" s="8">
        <v>370.8</v>
      </c>
      <c r="H2278" s="7">
        <v>45868</v>
      </c>
      <c r="I2278" s="28">
        <v>-27</v>
      </c>
      <c r="J2278" s="8">
        <f>G2278*I2278</f>
        <v>-10011.6</v>
      </c>
    </row>
    <row r="2279" spans="1:10" ht="14.45" customHeight="1" x14ac:dyDescent="0.25">
      <c r="A2279" s="3" t="s">
        <v>906</v>
      </c>
      <c r="B2279" s="9" t="s">
        <v>905</v>
      </c>
      <c r="C2279" s="9" t="s">
        <v>1285</v>
      </c>
      <c r="D2279" s="8">
        <v>27.9</v>
      </c>
      <c r="E2279" s="7">
        <v>45771</v>
      </c>
      <c r="F2279" s="7">
        <v>45831</v>
      </c>
      <c r="G2279" s="8">
        <v>25.75</v>
      </c>
      <c r="H2279" s="7">
        <v>45799</v>
      </c>
      <c r="I2279" s="28">
        <v>-32</v>
      </c>
      <c r="J2279" s="8">
        <f>G2279*I2279</f>
        <v>-824</v>
      </c>
    </row>
    <row r="2280" spans="1:10" ht="14.45" customHeight="1" x14ac:dyDescent="0.25">
      <c r="A2280" s="3" t="s">
        <v>348</v>
      </c>
      <c r="B2280" s="9" t="s">
        <v>347</v>
      </c>
      <c r="C2280" s="9" t="s">
        <v>477</v>
      </c>
      <c r="D2280" s="8">
        <v>5101.2299999999996</v>
      </c>
      <c r="E2280" s="7">
        <v>45727</v>
      </c>
      <c r="F2280" s="7">
        <v>45787</v>
      </c>
      <c r="G2280" s="8">
        <v>4333.24</v>
      </c>
      <c r="H2280" s="7">
        <v>45737</v>
      </c>
      <c r="I2280" s="28">
        <v>-50</v>
      </c>
      <c r="J2280" s="8">
        <f>G2280*I2280</f>
        <v>-216662</v>
      </c>
    </row>
    <row r="2281" spans="1:10" ht="14.45" customHeight="1" x14ac:dyDescent="0.25">
      <c r="A2281" s="3" t="s">
        <v>125</v>
      </c>
      <c r="B2281" s="9" t="s">
        <v>124</v>
      </c>
      <c r="C2281" s="9" t="s">
        <v>2279</v>
      </c>
      <c r="D2281" s="8">
        <v>357</v>
      </c>
      <c r="E2281" s="7">
        <v>45786</v>
      </c>
      <c r="F2281" s="7">
        <v>45878</v>
      </c>
      <c r="G2281" s="8">
        <v>357</v>
      </c>
      <c r="H2281" s="7">
        <v>45867</v>
      </c>
      <c r="I2281" s="28">
        <v>-11</v>
      </c>
      <c r="J2281" s="8">
        <f>G2281*I2281</f>
        <v>-3927</v>
      </c>
    </row>
    <row r="2282" spans="1:10" ht="14.45" customHeight="1" x14ac:dyDescent="0.25">
      <c r="A2282" s="3" t="s">
        <v>17</v>
      </c>
      <c r="B2282" s="9" t="s">
        <v>16</v>
      </c>
      <c r="C2282" s="9" t="s">
        <v>5141</v>
      </c>
      <c r="D2282" s="8">
        <v>247.1</v>
      </c>
      <c r="E2282" s="7">
        <v>45777</v>
      </c>
      <c r="F2282" s="7">
        <v>45839</v>
      </c>
      <c r="G2282" s="8">
        <v>237.6</v>
      </c>
      <c r="H2282" s="7">
        <v>45804</v>
      </c>
      <c r="I2282" s="28">
        <v>-35</v>
      </c>
      <c r="J2282" s="8">
        <f>G2282*I2282</f>
        <v>-8316</v>
      </c>
    </row>
    <row r="2283" spans="1:10" ht="14.45" customHeight="1" x14ac:dyDescent="0.25">
      <c r="A2283" s="3" t="s">
        <v>5140</v>
      </c>
      <c r="B2283" s="9" t="s">
        <v>5139</v>
      </c>
      <c r="C2283" s="9" t="s">
        <v>5138</v>
      </c>
      <c r="D2283" s="8">
        <v>3184.2</v>
      </c>
      <c r="E2283" s="7">
        <v>45870</v>
      </c>
      <c r="F2283" s="7">
        <v>45930</v>
      </c>
      <c r="G2283" s="8">
        <v>2610</v>
      </c>
      <c r="H2283" s="7">
        <v>45887</v>
      </c>
      <c r="I2283" s="28">
        <v>-43</v>
      </c>
      <c r="J2283" s="8">
        <f>G2283*I2283</f>
        <v>-112230</v>
      </c>
    </row>
    <row r="2284" spans="1:10" ht="14.45" customHeight="1" x14ac:dyDescent="0.25">
      <c r="A2284" s="3" t="s">
        <v>202</v>
      </c>
      <c r="B2284" s="9" t="s">
        <v>201</v>
      </c>
      <c r="C2284" s="9" t="s">
        <v>148</v>
      </c>
      <c r="D2284" s="8">
        <v>3120</v>
      </c>
      <c r="E2284" s="7">
        <v>45762</v>
      </c>
      <c r="F2284" s="7">
        <v>45842</v>
      </c>
      <c r="G2284" s="8">
        <v>3120</v>
      </c>
      <c r="H2284" s="7">
        <v>45812</v>
      </c>
      <c r="I2284" s="28">
        <v>-30</v>
      </c>
      <c r="J2284" s="8">
        <f>G2284*I2284</f>
        <v>-93600</v>
      </c>
    </row>
    <row r="2285" spans="1:10" ht="14.45" customHeight="1" x14ac:dyDescent="0.25">
      <c r="A2285" s="3" t="s">
        <v>5137</v>
      </c>
      <c r="B2285" s="9" t="s">
        <v>5136</v>
      </c>
      <c r="C2285" s="9" t="s">
        <v>2655</v>
      </c>
      <c r="D2285" s="8">
        <v>2846.67</v>
      </c>
      <c r="E2285" s="7">
        <v>45712</v>
      </c>
      <c r="F2285" s="7">
        <v>45772</v>
      </c>
      <c r="G2285" s="8">
        <v>2333.34</v>
      </c>
      <c r="H2285" s="7">
        <v>45742</v>
      </c>
      <c r="I2285" s="28">
        <v>-30</v>
      </c>
      <c r="J2285" s="8">
        <f>G2285*I2285</f>
        <v>-70000.200000000012</v>
      </c>
    </row>
    <row r="2286" spans="1:10" ht="14.45" customHeight="1" x14ac:dyDescent="0.25">
      <c r="A2286" s="3" t="s">
        <v>514</v>
      </c>
      <c r="B2286" s="9" t="s">
        <v>513</v>
      </c>
      <c r="C2286" s="9" t="s">
        <v>5135</v>
      </c>
      <c r="D2286" s="8">
        <v>1316.7</v>
      </c>
      <c r="E2286" s="7">
        <v>45729</v>
      </c>
      <c r="F2286" s="7">
        <v>45789</v>
      </c>
      <c r="G2286" s="8">
        <v>1197</v>
      </c>
      <c r="H2286" s="7">
        <v>45750</v>
      </c>
      <c r="I2286" s="28">
        <v>-39</v>
      </c>
      <c r="J2286" s="8">
        <f>G2286*I2286</f>
        <v>-46683</v>
      </c>
    </row>
    <row r="2287" spans="1:10" ht="14.45" customHeight="1" x14ac:dyDescent="0.25">
      <c r="A2287" s="3" t="s">
        <v>127</v>
      </c>
      <c r="B2287" s="9" t="s">
        <v>126</v>
      </c>
      <c r="C2287" s="29">
        <v>2200000058</v>
      </c>
      <c r="D2287" s="8">
        <v>682046.26</v>
      </c>
      <c r="E2287" s="7">
        <v>45848</v>
      </c>
      <c r="F2287" s="7">
        <v>45908</v>
      </c>
      <c r="G2287" s="8">
        <v>559054.31000000006</v>
      </c>
      <c r="H2287" s="7">
        <v>45868</v>
      </c>
      <c r="I2287" s="28">
        <v>-40</v>
      </c>
      <c r="J2287" s="8">
        <f>G2287*I2287</f>
        <v>-22362172.400000002</v>
      </c>
    </row>
    <row r="2288" spans="1:10" ht="14.45" customHeight="1" x14ac:dyDescent="0.25">
      <c r="A2288" s="3" t="s">
        <v>17</v>
      </c>
      <c r="B2288" s="9" t="s">
        <v>16</v>
      </c>
      <c r="C2288" s="9" t="s">
        <v>5134</v>
      </c>
      <c r="D2288" s="8">
        <v>293.89999999999998</v>
      </c>
      <c r="E2288" s="7">
        <v>45638</v>
      </c>
      <c r="F2288" s="7">
        <v>45699</v>
      </c>
      <c r="G2288" s="8">
        <v>282.60000000000002</v>
      </c>
      <c r="H2288" s="7">
        <v>45664</v>
      </c>
      <c r="I2288" s="28">
        <v>-35</v>
      </c>
      <c r="J2288" s="8">
        <f>G2288*I2288</f>
        <v>-9891</v>
      </c>
    </row>
    <row r="2289" spans="1:10" ht="14.45" customHeight="1" x14ac:dyDescent="0.25">
      <c r="A2289" s="3" t="s">
        <v>348</v>
      </c>
      <c r="B2289" s="9" t="s">
        <v>347</v>
      </c>
      <c r="C2289" s="9" t="s">
        <v>698</v>
      </c>
      <c r="D2289" s="8">
        <v>6152.96</v>
      </c>
      <c r="E2289" s="7">
        <v>45743</v>
      </c>
      <c r="F2289" s="7">
        <v>45803</v>
      </c>
      <c r="G2289" s="8">
        <v>5593.6</v>
      </c>
      <c r="H2289" s="7">
        <v>45761</v>
      </c>
      <c r="I2289" s="28">
        <v>-42</v>
      </c>
      <c r="J2289" s="8">
        <f>G2289*I2289</f>
        <v>-234931.20000000001</v>
      </c>
    </row>
    <row r="2290" spans="1:10" ht="14.45" customHeight="1" x14ac:dyDescent="0.25">
      <c r="A2290" s="3" t="s">
        <v>17</v>
      </c>
      <c r="B2290" s="9" t="s">
        <v>16</v>
      </c>
      <c r="C2290" s="9" t="s">
        <v>5133</v>
      </c>
      <c r="D2290" s="8">
        <v>539.14</v>
      </c>
      <c r="E2290" s="7">
        <v>45846</v>
      </c>
      <c r="F2290" s="7">
        <v>45906</v>
      </c>
      <c r="G2290" s="8">
        <v>518.4</v>
      </c>
      <c r="H2290" s="7">
        <v>45868</v>
      </c>
      <c r="I2290" s="28">
        <v>-38</v>
      </c>
      <c r="J2290" s="8">
        <f>G2290*I2290</f>
        <v>-19699.2</v>
      </c>
    </row>
    <row r="2291" spans="1:10" ht="14.45" customHeight="1" x14ac:dyDescent="0.25">
      <c r="A2291" s="3" t="s">
        <v>4379</v>
      </c>
      <c r="B2291" s="9" t="s">
        <v>4378</v>
      </c>
      <c r="C2291" s="9" t="s">
        <v>5132</v>
      </c>
      <c r="D2291" s="8">
        <v>55519.76</v>
      </c>
      <c r="E2291" s="7">
        <v>45783</v>
      </c>
      <c r="F2291" s="7">
        <v>45843</v>
      </c>
      <c r="G2291" s="8">
        <v>45508</v>
      </c>
      <c r="H2291" s="7">
        <v>45831</v>
      </c>
      <c r="I2291" s="28">
        <v>-12</v>
      </c>
      <c r="J2291" s="8">
        <f>G2291*I2291</f>
        <v>-546096</v>
      </c>
    </row>
    <row r="2292" spans="1:10" ht="14.45" customHeight="1" x14ac:dyDescent="0.25">
      <c r="A2292" s="3" t="s">
        <v>491</v>
      </c>
      <c r="B2292" s="9" t="s">
        <v>490</v>
      </c>
      <c r="C2292" s="29">
        <v>6002013972</v>
      </c>
      <c r="D2292" s="8">
        <v>2858.96</v>
      </c>
      <c r="E2292" s="7">
        <v>45814</v>
      </c>
      <c r="F2292" s="7">
        <v>45874</v>
      </c>
      <c r="G2292" s="8">
        <v>2749</v>
      </c>
      <c r="H2292" s="7">
        <v>45831</v>
      </c>
      <c r="I2292" s="28">
        <v>-43</v>
      </c>
      <c r="J2292" s="8">
        <f>G2292*I2292</f>
        <v>-118207</v>
      </c>
    </row>
    <row r="2293" spans="1:10" ht="14.45" customHeight="1" x14ac:dyDescent="0.25">
      <c r="A2293" s="3" t="s">
        <v>17</v>
      </c>
      <c r="B2293" s="9" t="s">
        <v>16</v>
      </c>
      <c r="C2293" s="9" t="s">
        <v>5131</v>
      </c>
      <c r="D2293" s="8">
        <v>1191.8399999999999</v>
      </c>
      <c r="E2293" s="7">
        <v>45713</v>
      </c>
      <c r="F2293" s="7">
        <v>45773</v>
      </c>
      <c r="G2293" s="8">
        <v>1146</v>
      </c>
      <c r="H2293" s="7">
        <v>45723</v>
      </c>
      <c r="I2293" s="28">
        <v>-50</v>
      </c>
      <c r="J2293" s="8">
        <f>G2293*I2293</f>
        <v>-57300</v>
      </c>
    </row>
    <row r="2294" spans="1:10" ht="14.45" customHeight="1" x14ac:dyDescent="0.25">
      <c r="A2294" s="3" t="s">
        <v>69</v>
      </c>
      <c r="B2294" s="9" t="s">
        <v>68</v>
      </c>
      <c r="C2294" s="29">
        <v>2024791362</v>
      </c>
      <c r="D2294" s="8">
        <v>263.45</v>
      </c>
      <c r="E2294" s="7">
        <v>45666</v>
      </c>
      <c r="F2294" s="7">
        <v>45726</v>
      </c>
      <c r="G2294" s="8">
        <v>253.32</v>
      </c>
      <c r="H2294" s="7">
        <v>45686</v>
      </c>
      <c r="I2294" s="28">
        <v>-40</v>
      </c>
      <c r="J2294" s="8">
        <f>G2294*I2294</f>
        <v>-10132.799999999999</v>
      </c>
    </row>
    <row r="2295" spans="1:10" ht="14.45" customHeight="1" x14ac:dyDescent="0.25">
      <c r="A2295" s="3" t="s">
        <v>225</v>
      </c>
      <c r="B2295" s="9" t="s">
        <v>224</v>
      </c>
      <c r="C2295" s="29">
        <v>101</v>
      </c>
      <c r="D2295" s="8">
        <v>9062</v>
      </c>
      <c r="E2295" s="7">
        <v>45873</v>
      </c>
      <c r="F2295" s="7">
        <v>45933</v>
      </c>
      <c r="G2295" s="8">
        <v>9062</v>
      </c>
      <c r="H2295" s="7">
        <v>45889</v>
      </c>
      <c r="I2295" s="28">
        <v>-44</v>
      </c>
      <c r="J2295" s="8">
        <f>G2295*I2295</f>
        <v>-398728</v>
      </c>
    </row>
    <row r="2296" spans="1:10" ht="14.45" customHeight="1" x14ac:dyDescent="0.25">
      <c r="A2296" s="3" t="s">
        <v>17</v>
      </c>
      <c r="B2296" s="9" t="s">
        <v>16</v>
      </c>
      <c r="C2296" s="9" t="s">
        <v>5130</v>
      </c>
      <c r="D2296" s="8">
        <v>81.12</v>
      </c>
      <c r="E2296" s="7">
        <v>45794</v>
      </c>
      <c r="F2296" s="7">
        <v>45854</v>
      </c>
      <c r="G2296" s="8">
        <v>78</v>
      </c>
      <c r="H2296" s="7">
        <v>45821</v>
      </c>
      <c r="I2296" s="28">
        <v>-33</v>
      </c>
      <c r="J2296" s="8">
        <f>G2296*I2296</f>
        <v>-2574</v>
      </c>
    </row>
    <row r="2297" spans="1:10" ht="14.45" customHeight="1" x14ac:dyDescent="0.25">
      <c r="A2297" s="3" t="s">
        <v>287</v>
      </c>
      <c r="B2297" s="9" t="s">
        <v>286</v>
      </c>
      <c r="C2297" s="9" t="s">
        <v>577</v>
      </c>
      <c r="D2297" s="8">
        <v>3052.2</v>
      </c>
      <c r="E2297" s="7">
        <v>45780</v>
      </c>
      <c r="F2297" s="7">
        <v>45840</v>
      </c>
      <c r="G2297" s="8">
        <v>2501.8000000000002</v>
      </c>
      <c r="H2297" s="7">
        <v>45819</v>
      </c>
      <c r="I2297" s="28">
        <v>-21</v>
      </c>
      <c r="J2297" s="8">
        <f>G2297*I2297</f>
        <v>-52537.8</v>
      </c>
    </row>
    <row r="2298" spans="1:10" ht="14.45" customHeight="1" x14ac:dyDescent="0.25">
      <c r="A2298" s="3" t="s">
        <v>330</v>
      </c>
      <c r="B2298" s="9" t="s">
        <v>329</v>
      </c>
      <c r="C2298" s="9" t="s">
        <v>5129</v>
      </c>
      <c r="D2298" s="8">
        <v>989.5</v>
      </c>
      <c r="E2298" s="7">
        <v>45832</v>
      </c>
      <c r="F2298" s="7">
        <v>45892</v>
      </c>
      <c r="G2298" s="8">
        <v>825</v>
      </c>
      <c r="H2298" s="7">
        <v>45875</v>
      </c>
      <c r="I2298" s="28">
        <v>-17</v>
      </c>
      <c r="J2298" s="8">
        <f>G2298*I2298</f>
        <v>-14025</v>
      </c>
    </row>
    <row r="2299" spans="1:10" ht="14.45" customHeight="1" x14ac:dyDescent="0.25">
      <c r="A2299" s="3" t="s">
        <v>438</v>
      </c>
      <c r="B2299" s="9" t="s">
        <v>437</v>
      </c>
      <c r="C2299" s="29">
        <v>1142506593</v>
      </c>
      <c r="D2299" s="8">
        <v>2786.3</v>
      </c>
      <c r="E2299" s="7">
        <v>45883</v>
      </c>
      <c r="F2299" s="7">
        <v>45943</v>
      </c>
      <c r="G2299" s="8">
        <v>2533</v>
      </c>
      <c r="H2299" s="7">
        <v>45896</v>
      </c>
      <c r="I2299" s="28">
        <v>-47</v>
      </c>
      <c r="J2299" s="8">
        <f>G2299*I2299</f>
        <v>-119051</v>
      </c>
    </row>
    <row r="2300" spans="1:10" ht="14.45" customHeight="1" x14ac:dyDescent="0.25">
      <c r="A2300" s="3" t="s">
        <v>1219</v>
      </c>
      <c r="B2300" s="9" t="s">
        <v>1218</v>
      </c>
      <c r="C2300" s="9" t="s">
        <v>5128</v>
      </c>
      <c r="D2300" s="8">
        <v>122</v>
      </c>
      <c r="E2300" s="7">
        <v>45896</v>
      </c>
      <c r="F2300" s="7">
        <v>45956</v>
      </c>
      <c r="G2300" s="8">
        <v>100</v>
      </c>
      <c r="H2300" s="7">
        <v>45916</v>
      </c>
      <c r="I2300" s="28">
        <v>-40</v>
      </c>
      <c r="J2300" s="8">
        <f>G2300*I2300</f>
        <v>-4000</v>
      </c>
    </row>
    <row r="2301" spans="1:10" ht="14.45" customHeight="1" x14ac:dyDescent="0.25">
      <c r="A2301" s="3" t="s">
        <v>144</v>
      </c>
      <c r="B2301" s="9" t="s">
        <v>143</v>
      </c>
      <c r="C2301" s="9" t="s">
        <v>5127</v>
      </c>
      <c r="D2301" s="8">
        <v>9394.49</v>
      </c>
      <c r="E2301" s="7">
        <v>45754</v>
      </c>
      <c r="F2301" s="7">
        <v>45814</v>
      </c>
      <c r="G2301" s="8">
        <v>7700.4</v>
      </c>
      <c r="H2301" s="7">
        <v>45775</v>
      </c>
      <c r="I2301" s="28">
        <v>-39</v>
      </c>
      <c r="J2301" s="8">
        <f>G2301*I2301</f>
        <v>-300315.59999999998</v>
      </c>
    </row>
    <row r="2302" spans="1:10" ht="14.45" customHeight="1" x14ac:dyDescent="0.25">
      <c r="A2302" s="3" t="s">
        <v>1744</v>
      </c>
      <c r="B2302" s="9" t="s">
        <v>1743</v>
      </c>
      <c r="C2302" s="9" t="s">
        <v>5126</v>
      </c>
      <c r="D2302" s="8">
        <v>1055.06</v>
      </c>
      <c r="E2302" s="7">
        <v>45719</v>
      </c>
      <c r="F2302" s="7">
        <v>45779</v>
      </c>
      <c r="G2302" s="8">
        <v>864.8</v>
      </c>
      <c r="H2302" s="7">
        <v>45736</v>
      </c>
      <c r="I2302" s="28">
        <v>-43</v>
      </c>
      <c r="J2302" s="8">
        <f>G2302*I2302</f>
        <v>-37186.400000000001</v>
      </c>
    </row>
    <row r="2303" spans="1:10" ht="14.45" customHeight="1" x14ac:dyDescent="0.25">
      <c r="A2303" s="3" t="s">
        <v>140</v>
      </c>
      <c r="B2303" s="9" t="s">
        <v>139</v>
      </c>
      <c r="C2303" s="29">
        <v>3201168395</v>
      </c>
      <c r="D2303" s="8">
        <v>509.65</v>
      </c>
      <c r="E2303" s="7">
        <v>45752</v>
      </c>
      <c r="F2303" s="7">
        <v>45812</v>
      </c>
      <c r="G2303" s="8">
        <v>490.05</v>
      </c>
      <c r="H2303" s="7">
        <v>45763</v>
      </c>
      <c r="I2303" s="28">
        <v>-49</v>
      </c>
      <c r="J2303" s="8">
        <f>G2303*I2303</f>
        <v>-24012.45</v>
      </c>
    </row>
    <row r="2304" spans="1:10" ht="14.45" customHeight="1" x14ac:dyDescent="0.25">
      <c r="A2304" s="3" t="s">
        <v>1028</v>
      </c>
      <c r="B2304" s="9" t="s">
        <v>1027</v>
      </c>
      <c r="C2304" s="9" t="s">
        <v>5125</v>
      </c>
      <c r="D2304" s="8">
        <v>1213.46</v>
      </c>
      <c r="E2304" s="7">
        <v>45776</v>
      </c>
      <c r="F2304" s="7">
        <v>45836</v>
      </c>
      <c r="G2304" s="8">
        <v>994.64</v>
      </c>
      <c r="H2304" s="7">
        <v>45827</v>
      </c>
      <c r="I2304" s="28">
        <v>-9</v>
      </c>
      <c r="J2304" s="8">
        <f>G2304*I2304</f>
        <v>-8951.76</v>
      </c>
    </row>
    <row r="2305" spans="1:10" ht="14.45" customHeight="1" x14ac:dyDescent="0.25">
      <c r="A2305" s="3" t="s">
        <v>31</v>
      </c>
      <c r="B2305" s="9" t="s">
        <v>30</v>
      </c>
      <c r="C2305" s="9" t="s">
        <v>5124</v>
      </c>
      <c r="D2305" s="8">
        <v>1315.29</v>
      </c>
      <c r="E2305" s="7">
        <v>45691</v>
      </c>
      <c r="F2305" s="7">
        <v>45751</v>
      </c>
      <c r="G2305" s="8">
        <v>1160.28</v>
      </c>
      <c r="H2305" s="7">
        <v>45880</v>
      </c>
      <c r="I2305" s="28">
        <v>129</v>
      </c>
      <c r="J2305" s="8">
        <f>G2305*I2305</f>
        <v>149676.12</v>
      </c>
    </row>
    <row r="2306" spans="1:10" ht="14.45" customHeight="1" x14ac:dyDescent="0.25">
      <c r="A2306" s="3" t="s">
        <v>31</v>
      </c>
      <c r="B2306" s="9" t="s">
        <v>30</v>
      </c>
      <c r="C2306" s="9" t="s">
        <v>5124</v>
      </c>
      <c r="D2306" s="8">
        <v>1315.29</v>
      </c>
      <c r="E2306" s="7">
        <v>45691</v>
      </c>
      <c r="F2306" s="7">
        <v>45751</v>
      </c>
      <c r="G2306" s="8">
        <v>104.42</v>
      </c>
      <c r="H2306" s="7">
        <v>45930</v>
      </c>
      <c r="I2306" s="28">
        <v>179</v>
      </c>
      <c r="J2306" s="8">
        <f>G2306*I2306</f>
        <v>18691.18</v>
      </c>
    </row>
    <row r="2307" spans="1:10" ht="14.45" customHeight="1" x14ac:dyDescent="0.25">
      <c r="A2307" s="3" t="s">
        <v>91</v>
      </c>
      <c r="B2307" s="9" t="s">
        <v>90</v>
      </c>
      <c r="C2307" s="9" t="s">
        <v>5123</v>
      </c>
      <c r="D2307" s="8">
        <v>36.04</v>
      </c>
      <c r="E2307" s="7">
        <v>45798</v>
      </c>
      <c r="F2307" s="7">
        <v>45858</v>
      </c>
      <c r="G2307" s="8">
        <v>34.65</v>
      </c>
      <c r="H2307" s="7">
        <v>45930</v>
      </c>
      <c r="I2307" s="28">
        <v>72</v>
      </c>
      <c r="J2307" s="8">
        <f>G2307*I2307</f>
        <v>2494.7999999999997</v>
      </c>
    </row>
    <row r="2308" spans="1:10" ht="14.45" customHeight="1" x14ac:dyDescent="0.25">
      <c r="A2308" s="3" t="s">
        <v>1022</v>
      </c>
      <c r="B2308" s="9" t="s">
        <v>1021</v>
      </c>
      <c r="C2308" s="29">
        <v>1020821913</v>
      </c>
      <c r="D2308" s="8">
        <v>4333.76</v>
      </c>
      <c r="E2308" s="7">
        <v>45854</v>
      </c>
      <c r="F2308" s="7">
        <v>45914</v>
      </c>
      <c r="G2308" s="8">
        <v>3939.78</v>
      </c>
      <c r="H2308" s="7">
        <v>45910</v>
      </c>
      <c r="I2308" s="28">
        <v>-4</v>
      </c>
      <c r="J2308" s="8">
        <f>G2308*I2308</f>
        <v>-15759.12</v>
      </c>
    </row>
    <row r="2309" spans="1:10" ht="14.45" customHeight="1" x14ac:dyDescent="0.25">
      <c r="A2309" s="3" t="s">
        <v>371</v>
      </c>
      <c r="B2309" s="9" t="s">
        <v>370</v>
      </c>
      <c r="C2309" s="9" t="s">
        <v>54</v>
      </c>
      <c r="D2309" s="8">
        <v>420</v>
      </c>
      <c r="E2309" s="7">
        <v>45719</v>
      </c>
      <c r="F2309" s="7">
        <v>45779</v>
      </c>
      <c r="G2309" s="8">
        <v>344.26</v>
      </c>
      <c r="H2309" s="7">
        <v>45750</v>
      </c>
      <c r="I2309" s="28">
        <v>-29</v>
      </c>
      <c r="J2309" s="8">
        <f>G2309*I2309</f>
        <v>-9983.5399999999991</v>
      </c>
    </row>
    <row r="2310" spans="1:10" ht="14.45" customHeight="1" x14ac:dyDescent="0.25">
      <c r="A2310" s="3" t="s">
        <v>817</v>
      </c>
      <c r="B2310" s="9" t="s">
        <v>816</v>
      </c>
      <c r="C2310" s="9" t="s">
        <v>5122</v>
      </c>
      <c r="D2310" s="8">
        <v>1682</v>
      </c>
      <c r="E2310" s="7">
        <v>45719</v>
      </c>
      <c r="F2310" s="7">
        <v>45750</v>
      </c>
      <c r="G2310" s="8">
        <v>1345.6</v>
      </c>
      <c r="H2310" s="7">
        <v>45749</v>
      </c>
      <c r="I2310" s="28">
        <v>-1</v>
      </c>
      <c r="J2310" s="8">
        <f>G2310*I2310</f>
        <v>-1345.6</v>
      </c>
    </row>
    <row r="2311" spans="1:10" ht="14.45" customHeight="1" x14ac:dyDescent="0.25">
      <c r="A2311" s="3" t="s">
        <v>882</v>
      </c>
      <c r="B2311" s="9" t="s">
        <v>881</v>
      </c>
      <c r="C2311" s="9" t="s">
        <v>148</v>
      </c>
      <c r="D2311" s="8">
        <v>4962</v>
      </c>
      <c r="E2311" s="7">
        <v>45695</v>
      </c>
      <c r="F2311" s="7">
        <v>45736</v>
      </c>
      <c r="G2311" s="8">
        <v>3970</v>
      </c>
      <c r="H2311" s="7">
        <v>45734</v>
      </c>
      <c r="I2311" s="28">
        <v>-2</v>
      </c>
      <c r="J2311" s="8">
        <f>G2311*I2311</f>
        <v>-7940</v>
      </c>
    </row>
    <row r="2312" spans="1:10" ht="14.45" customHeight="1" x14ac:dyDescent="0.25">
      <c r="A2312" s="3" t="s">
        <v>91</v>
      </c>
      <c r="B2312" s="9" t="s">
        <v>90</v>
      </c>
      <c r="C2312" s="9" t="s">
        <v>5121</v>
      </c>
      <c r="D2312" s="8">
        <v>468</v>
      </c>
      <c r="E2312" s="7">
        <v>45832</v>
      </c>
      <c r="F2312" s="7">
        <v>45892</v>
      </c>
      <c r="G2312" s="8">
        <v>450</v>
      </c>
      <c r="H2312" s="7">
        <v>45853</v>
      </c>
      <c r="I2312" s="28">
        <v>-39</v>
      </c>
      <c r="J2312" s="8">
        <f>G2312*I2312</f>
        <v>-17550</v>
      </c>
    </row>
    <row r="2313" spans="1:10" ht="14.45" customHeight="1" x14ac:dyDescent="0.25">
      <c r="A2313" s="3" t="s">
        <v>314</v>
      </c>
      <c r="B2313" s="9" t="s">
        <v>313</v>
      </c>
      <c r="C2313" s="9" t="s">
        <v>5120</v>
      </c>
      <c r="D2313" s="8">
        <v>293.77999999999997</v>
      </c>
      <c r="E2313" s="7">
        <v>45736</v>
      </c>
      <c r="F2313" s="7">
        <v>45796</v>
      </c>
      <c r="G2313" s="8">
        <v>240.8</v>
      </c>
      <c r="H2313" s="7">
        <v>45754</v>
      </c>
      <c r="I2313" s="28">
        <v>-42</v>
      </c>
      <c r="J2313" s="8">
        <f>G2313*I2313</f>
        <v>-10113.6</v>
      </c>
    </row>
    <row r="2314" spans="1:10" ht="14.45" customHeight="1" x14ac:dyDescent="0.25">
      <c r="A2314" s="3" t="s">
        <v>263</v>
      </c>
      <c r="B2314" s="9" t="s">
        <v>262</v>
      </c>
      <c r="C2314" s="29">
        <v>5302766051</v>
      </c>
      <c r="D2314" s="8">
        <v>247.73</v>
      </c>
      <c r="E2314" s="7">
        <v>45702</v>
      </c>
      <c r="F2314" s="7">
        <v>45762</v>
      </c>
      <c r="G2314" s="8">
        <v>238.2</v>
      </c>
      <c r="H2314" s="7">
        <v>45721</v>
      </c>
      <c r="I2314" s="28">
        <v>-41</v>
      </c>
      <c r="J2314" s="8">
        <f>G2314*I2314</f>
        <v>-9766.1999999999989</v>
      </c>
    </row>
    <row r="2315" spans="1:10" ht="14.45" customHeight="1" x14ac:dyDescent="0.25">
      <c r="A2315" s="3" t="s">
        <v>762</v>
      </c>
      <c r="B2315" s="9" t="s">
        <v>761</v>
      </c>
      <c r="C2315" s="29">
        <v>24154080</v>
      </c>
      <c r="D2315" s="8">
        <v>2188.7399999999998</v>
      </c>
      <c r="E2315" s="7">
        <v>45658</v>
      </c>
      <c r="F2315" s="7">
        <v>45718</v>
      </c>
      <c r="G2315" s="8">
        <v>1794.05</v>
      </c>
      <c r="H2315" s="7">
        <v>45674</v>
      </c>
      <c r="I2315" s="28">
        <v>-44</v>
      </c>
      <c r="J2315" s="8">
        <f>G2315*I2315</f>
        <v>-78938.2</v>
      </c>
    </row>
    <row r="2316" spans="1:10" ht="14.45" customHeight="1" x14ac:dyDescent="0.25">
      <c r="A2316" s="3" t="s">
        <v>359</v>
      </c>
      <c r="B2316" s="9" t="s">
        <v>358</v>
      </c>
      <c r="C2316" s="9" t="s">
        <v>5119</v>
      </c>
      <c r="D2316" s="8">
        <v>3003.81</v>
      </c>
      <c r="E2316" s="7">
        <v>45628</v>
      </c>
      <c r="F2316" s="7">
        <v>45688</v>
      </c>
      <c r="G2316" s="8">
        <v>2888.28</v>
      </c>
      <c r="H2316" s="7">
        <v>45673</v>
      </c>
      <c r="I2316" s="28">
        <v>-15</v>
      </c>
      <c r="J2316" s="8">
        <f>G2316*I2316</f>
        <v>-43324.200000000004</v>
      </c>
    </row>
    <row r="2317" spans="1:10" ht="14.45" customHeight="1" x14ac:dyDescent="0.25">
      <c r="A2317" s="3" t="s">
        <v>39</v>
      </c>
      <c r="B2317" s="9" t="s">
        <v>38</v>
      </c>
      <c r="C2317" s="29">
        <v>5025142817</v>
      </c>
      <c r="D2317" s="8">
        <v>61.26</v>
      </c>
      <c r="E2317" s="7">
        <v>45889</v>
      </c>
      <c r="F2317" s="7">
        <v>45949</v>
      </c>
      <c r="G2317" s="8">
        <v>58.9</v>
      </c>
      <c r="H2317" s="7">
        <v>45898</v>
      </c>
      <c r="I2317" s="28">
        <v>-51</v>
      </c>
      <c r="J2317" s="8">
        <f>G2317*I2317</f>
        <v>-3003.9</v>
      </c>
    </row>
    <row r="2318" spans="1:10" ht="14.45" customHeight="1" x14ac:dyDescent="0.25">
      <c r="A2318" s="3" t="s">
        <v>39</v>
      </c>
      <c r="B2318" s="9" t="s">
        <v>38</v>
      </c>
      <c r="C2318" s="29">
        <v>5025136439</v>
      </c>
      <c r="D2318" s="8">
        <v>499.2</v>
      </c>
      <c r="E2318" s="7">
        <v>45905</v>
      </c>
      <c r="F2318" s="7">
        <v>45965</v>
      </c>
      <c r="G2318" s="8">
        <v>480</v>
      </c>
      <c r="H2318" s="7">
        <v>45926</v>
      </c>
      <c r="I2318" s="28">
        <v>-39</v>
      </c>
      <c r="J2318" s="8">
        <f>G2318*I2318</f>
        <v>-18720</v>
      </c>
    </row>
    <row r="2319" spans="1:10" ht="14.45" customHeight="1" x14ac:dyDescent="0.25">
      <c r="A2319" s="3" t="s">
        <v>223</v>
      </c>
      <c r="B2319" s="9" t="s">
        <v>222</v>
      </c>
      <c r="C2319" s="9" t="s">
        <v>5118</v>
      </c>
      <c r="D2319" s="8">
        <v>1135.06</v>
      </c>
      <c r="E2319" s="7">
        <v>45734</v>
      </c>
      <c r="F2319" s="7">
        <v>45794</v>
      </c>
      <c r="G2319" s="8">
        <v>1091.4000000000001</v>
      </c>
      <c r="H2319" s="7">
        <v>45763</v>
      </c>
      <c r="I2319" s="28">
        <v>-31</v>
      </c>
      <c r="J2319" s="8">
        <f>G2319*I2319</f>
        <v>-33833.4</v>
      </c>
    </row>
    <row r="2320" spans="1:10" ht="14.45" customHeight="1" x14ac:dyDescent="0.25">
      <c r="A2320" s="3" t="s">
        <v>91</v>
      </c>
      <c r="B2320" s="9" t="s">
        <v>90</v>
      </c>
      <c r="C2320" s="9" t="s">
        <v>5117</v>
      </c>
      <c r="D2320" s="8">
        <v>77.38</v>
      </c>
      <c r="E2320" s="7">
        <v>45687</v>
      </c>
      <c r="F2320" s="7">
        <v>45747</v>
      </c>
      <c r="G2320" s="8">
        <v>74.400000000000006</v>
      </c>
      <c r="H2320" s="7">
        <v>45723</v>
      </c>
      <c r="I2320" s="28">
        <v>-24</v>
      </c>
      <c r="J2320" s="8">
        <f>G2320*I2320</f>
        <v>-1785.6000000000001</v>
      </c>
    </row>
    <row r="2321" spans="1:10" ht="14.45" customHeight="1" x14ac:dyDescent="0.25">
      <c r="A2321" s="3" t="s">
        <v>491</v>
      </c>
      <c r="B2321" s="9" t="s">
        <v>490</v>
      </c>
      <c r="C2321" s="29">
        <v>6002013049</v>
      </c>
      <c r="D2321" s="8">
        <v>2.08</v>
      </c>
      <c r="E2321" s="7">
        <v>45804</v>
      </c>
      <c r="F2321" s="7">
        <v>45864</v>
      </c>
      <c r="G2321" s="8">
        <v>2</v>
      </c>
      <c r="H2321" s="7">
        <v>45910</v>
      </c>
      <c r="I2321" s="28">
        <v>46</v>
      </c>
      <c r="J2321" s="8">
        <f>G2321*I2321</f>
        <v>92</v>
      </c>
    </row>
    <row r="2322" spans="1:10" ht="14.45" customHeight="1" x14ac:dyDescent="0.25">
      <c r="A2322" s="3" t="s">
        <v>17</v>
      </c>
      <c r="B2322" s="9" t="s">
        <v>16</v>
      </c>
      <c r="C2322" s="9" t="s">
        <v>5116</v>
      </c>
      <c r="D2322" s="8">
        <v>408.1</v>
      </c>
      <c r="E2322" s="7">
        <v>45653</v>
      </c>
      <c r="F2322" s="7">
        <v>45713</v>
      </c>
      <c r="G2322" s="8">
        <v>392.4</v>
      </c>
      <c r="H2322" s="7">
        <v>45672</v>
      </c>
      <c r="I2322" s="28">
        <v>-41</v>
      </c>
      <c r="J2322" s="8">
        <f>G2322*I2322</f>
        <v>-16088.4</v>
      </c>
    </row>
    <row r="2323" spans="1:10" ht="14.45" customHeight="1" x14ac:dyDescent="0.25">
      <c r="A2323" s="3" t="s">
        <v>39</v>
      </c>
      <c r="B2323" s="9" t="s">
        <v>38</v>
      </c>
      <c r="C2323" s="29">
        <v>5025129762</v>
      </c>
      <c r="D2323" s="8">
        <v>44.49</v>
      </c>
      <c r="E2323" s="7">
        <v>45887</v>
      </c>
      <c r="F2323" s="7">
        <v>45947</v>
      </c>
      <c r="G2323" s="8">
        <v>42.78</v>
      </c>
      <c r="H2323" s="7">
        <v>45910</v>
      </c>
      <c r="I2323" s="28">
        <v>-37</v>
      </c>
      <c r="J2323" s="8">
        <f>G2323*I2323</f>
        <v>-1582.8600000000001</v>
      </c>
    </row>
    <row r="2324" spans="1:10" ht="14.45" customHeight="1" x14ac:dyDescent="0.25">
      <c r="A2324" s="3" t="s">
        <v>460</v>
      </c>
      <c r="B2324" s="9" t="s">
        <v>459</v>
      </c>
      <c r="C2324" s="29">
        <v>2025045655</v>
      </c>
      <c r="D2324" s="8">
        <v>11185.68</v>
      </c>
      <c r="E2324" s="7">
        <v>45823</v>
      </c>
      <c r="F2324" s="7">
        <v>45883</v>
      </c>
      <c r="G2324" s="8">
        <v>10168.799999999999</v>
      </c>
      <c r="H2324" s="7">
        <v>45845</v>
      </c>
      <c r="I2324" s="28">
        <v>-38</v>
      </c>
      <c r="J2324" s="8">
        <f>G2324*I2324</f>
        <v>-386414.39999999997</v>
      </c>
    </row>
    <row r="2325" spans="1:10" ht="14.45" customHeight="1" x14ac:dyDescent="0.25">
      <c r="A2325" s="3" t="s">
        <v>866</v>
      </c>
      <c r="B2325" s="9" t="s">
        <v>865</v>
      </c>
      <c r="C2325" s="29">
        <v>26366740</v>
      </c>
      <c r="D2325" s="8">
        <v>488</v>
      </c>
      <c r="E2325" s="7">
        <v>45875</v>
      </c>
      <c r="F2325" s="7">
        <v>45935</v>
      </c>
      <c r="G2325" s="8">
        <v>400</v>
      </c>
      <c r="H2325" s="7">
        <v>45891</v>
      </c>
      <c r="I2325" s="28">
        <v>-44</v>
      </c>
      <c r="J2325" s="8">
        <f>G2325*I2325</f>
        <v>-17600</v>
      </c>
    </row>
    <row r="2326" spans="1:10" ht="14.45" customHeight="1" x14ac:dyDescent="0.25">
      <c r="A2326" s="3" t="s">
        <v>866</v>
      </c>
      <c r="B2326" s="9" t="s">
        <v>865</v>
      </c>
      <c r="C2326" s="29">
        <v>26316907</v>
      </c>
      <c r="D2326" s="8">
        <v>295.02</v>
      </c>
      <c r="E2326" s="7">
        <v>45777</v>
      </c>
      <c r="F2326" s="7">
        <v>45839</v>
      </c>
      <c r="G2326" s="8">
        <v>283.67</v>
      </c>
      <c r="H2326" s="7">
        <v>45930</v>
      </c>
      <c r="I2326" s="28">
        <v>91</v>
      </c>
      <c r="J2326" s="8">
        <f>G2326*I2326</f>
        <v>25813.97</v>
      </c>
    </row>
    <row r="2327" spans="1:10" ht="14.45" customHeight="1" x14ac:dyDescent="0.25">
      <c r="A2327" s="3" t="s">
        <v>1767</v>
      </c>
      <c r="B2327" s="9" t="s">
        <v>1766</v>
      </c>
      <c r="C2327" s="9" t="s">
        <v>26</v>
      </c>
      <c r="D2327" s="8">
        <v>2400.96</v>
      </c>
      <c r="E2327" s="7">
        <v>45805</v>
      </c>
      <c r="F2327" s="7">
        <v>45814</v>
      </c>
      <c r="G2327" s="8">
        <v>2007.36</v>
      </c>
      <c r="H2327" s="7">
        <v>45813</v>
      </c>
      <c r="I2327" s="28">
        <v>-1</v>
      </c>
      <c r="J2327" s="8">
        <f>G2327*I2327</f>
        <v>-2007.36</v>
      </c>
    </row>
    <row r="2328" spans="1:10" ht="14.45" customHeight="1" x14ac:dyDescent="0.25">
      <c r="A2328" s="3" t="s">
        <v>14</v>
      </c>
      <c r="B2328" s="9" t="s">
        <v>13</v>
      </c>
      <c r="C2328" s="29">
        <v>1617290</v>
      </c>
      <c r="D2328" s="8">
        <v>16560.96</v>
      </c>
      <c r="E2328" s="7">
        <v>45790</v>
      </c>
      <c r="F2328" s="7">
        <v>45850</v>
      </c>
      <c r="G2328" s="8">
        <v>15924</v>
      </c>
      <c r="H2328" s="7">
        <v>45813</v>
      </c>
      <c r="I2328" s="28">
        <v>-37</v>
      </c>
      <c r="J2328" s="8">
        <f>G2328*I2328</f>
        <v>-589188</v>
      </c>
    </row>
    <row r="2329" spans="1:10" ht="14.45" customHeight="1" x14ac:dyDescent="0.25">
      <c r="A2329" s="3" t="s">
        <v>3039</v>
      </c>
      <c r="B2329" s="9" t="s">
        <v>657</v>
      </c>
      <c r="C2329" s="9" t="s">
        <v>1544</v>
      </c>
      <c r="D2329" s="8">
        <v>2029.1</v>
      </c>
      <c r="E2329" s="7">
        <v>45786</v>
      </c>
      <c r="F2329" s="7">
        <v>45846</v>
      </c>
      <c r="G2329" s="8">
        <v>1663.2</v>
      </c>
      <c r="H2329" s="7">
        <v>45818</v>
      </c>
      <c r="I2329" s="28">
        <v>-28</v>
      </c>
      <c r="J2329" s="8">
        <f>G2329*I2329</f>
        <v>-46569.599999999999</v>
      </c>
    </row>
    <row r="2330" spans="1:10" ht="14.45" customHeight="1" x14ac:dyDescent="0.25">
      <c r="A2330" s="3" t="s">
        <v>330</v>
      </c>
      <c r="B2330" s="9" t="s">
        <v>329</v>
      </c>
      <c r="C2330" s="9" t="s">
        <v>5115</v>
      </c>
      <c r="D2330" s="8">
        <v>1769</v>
      </c>
      <c r="E2330" s="7">
        <v>45845</v>
      </c>
      <c r="F2330" s="7">
        <v>45905</v>
      </c>
      <c r="G2330" s="8">
        <v>1450</v>
      </c>
      <c r="H2330" s="7">
        <v>45875</v>
      </c>
      <c r="I2330" s="28">
        <v>-30</v>
      </c>
      <c r="J2330" s="8">
        <f>G2330*I2330</f>
        <v>-43500</v>
      </c>
    </row>
    <row r="2331" spans="1:10" ht="14.45" customHeight="1" x14ac:dyDescent="0.25">
      <c r="A2331" s="3" t="s">
        <v>140</v>
      </c>
      <c r="B2331" s="9" t="s">
        <v>139</v>
      </c>
      <c r="C2331" s="29">
        <v>3201185613</v>
      </c>
      <c r="D2331" s="8">
        <v>249.39</v>
      </c>
      <c r="E2331" s="7">
        <v>45815</v>
      </c>
      <c r="F2331" s="7">
        <v>45875</v>
      </c>
      <c r="G2331" s="8">
        <v>239.8</v>
      </c>
      <c r="H2331" s="7">
        <v>45880</v>
      </c>
      <c r="I2331" s="28">
        <v>5</v>
      </c>
      <c r="J2331" s="8">
        <f>G2331*I2331</f>
        <v>1199</v>
      </c>
    </row>
    <row r="2332" spans="1:10" ht="14.45" customHeight="1" x14ac:dyDescent="0.25">
      <c r="A2332" s="3" t="s">
        <v>96</v>
      </c>
      <c r="B2332" s="9" t="s">
        <v>95</v>
      </c>
      <c r="C2332" s="29">
        <v>25124979</v>
      </c>
      <c r="D2332" s="8">
        <v>2149.9499999999998</v>
      </c>
      <c r="E2332" s="7">
        <v>45825</v>
      </c>
      <c r="F2332" s="7">
        <v>45885</v>
      </c>
      <c r="G2332" s="8">
        <v>1762.25</v>
      </c>
      <c r="H2332" s="7">
        <v>45854</v>
      </c>
      <c r="I2332" s="28">
        <v>-31</v>
      </c>
      <c r="J2332" s="8">
        <f>G2332*I2332</f>
        <v>-54629.75</v>
      </c>
    </row>
    <row r="2333" spans="1:10" ht="14.45" customHeight="1" x14ac:dyDescent="0.25">
      <c r="A2333" s="3" t="s">
        <v>31</v>
      </c>
      <c r="B2333" s="9" t="s">
        <v>30</v>
      </c>
      <c r="C2333" s="9" t="s">
        <v>5114</v>
      </c>
      <c r="D2333" s="8">
        <v>1315.29</v>
      </c>
      <c r="E2333" s="7">
        <v>45812</v>
      </c>
      <c r="F2333" s="7">
        <v>45872</v>
      </c>
      <c r="G2333" s="8">
        <v>1264.7</v>
      </c>
      <c r="H2333" s="7">
        <v>45930</v>
      </c>
      <c r="I2333" s="28">
        <v>58</v>
      </c>
      <c r="J2333" s="8">
        <f>G2333*I2333</f>
        <v>73352.600000000006</v>
      </c>
    </row>
    <row r="2334" spans="1:10" ht="14.45" customHeight="1" x14ac:dyDescent="0.25">
      <c r="A2334" s="3" t="s">
        <v>946</v>
      </c>
      <c r="B2334" s="9" t="s">
        <v>945</v>
      </c>
      <c r="C2334" s="9" t="s">
        <v>2435</v>
      </c>
      <c r="D2334" s="8">
        <v>368.9</v>
      </c>
      <c r="E2334" s="7">
        <v>45775</v>
      </c>
      <c r="F2334" s="7">
        <v>45835</v>
      </c>
      <c r="G2334" s="8">
        <v>368.9</v>
      </c>
      <c r="H2334" s="7">
        <v>45804</v>
      </c>
      <c r="I2334" s="28">
        <v>-31</v>
      </c>
      <c r="J2334" s="8">
        <f>G2334*I2334</f>
        <v>-11435.9</v>
      </c>
    </row>
    <row r="2335" spans="1:10" ht="14.45" customHeight="1" x14ac:dyDescent="0.25">
      <c r="A2335" s="3" t="s">
        <v>822</v>
      </c>
      <c r="B2335" s="9" t="s">
        <v>821</v>
      </c>
      <c r="C2335" s="9" t="s">
        <v>5113</v>
      </c>
      <c r="D2335" s="8">
        <v>3218.6</v>
      </c>
      <c r="E2335" s="7">
        <v>45812</v>
      </c>
      <c r="F2335" s="7">
        <v>45873</v>
      </c>
      <c r="G2335" s="8">
        <v>2638.2</v>
      </c>
      <c r="H2335" s="7">
        <v>45833</v>
      </c>
      <c r="I2335" s="28">
        <v>-40</v>
      </c>
      <c r="J2335" s="8">
        <f>G2335*I2335</f>
        <v>-105528</v>
      </c>
    </row>
    <row r="2336" spans="1:10" ht="14.45" customHeight="1" x14ac:dyDescent="0.25">
      <c r="A2336" s="3" t="s">
        <v>67</v>
      </c>
      <c r="B2336" s="9" t="s">
        <v>66</v>
      </c>
      <c r="C2336" s="9" t="s">
        <v>5112</v>
      </c>
      <c r="D2336" s="8">
        <v>3944.2</v>
      </c>
      <c r="E2336" s="7">
        <v>45798</v>
      </c>
      <c r="F2336" s="7">
        <v>45859</v>
      </c>
      <c r="G2336" s="8">
        <v>3792.5</v>
      </c>
      <c r="H2336" s="7">
        <v>45840</v>
      </c>
      <c r="I2336" s="28">
        <v>-19</v>
      </c>
      <c r="J2336" s="8">
        <f>G2336*I2336</f>
        <v>-72057.5</v>
      </c>
    </row>
    <row r="2337" spans="1:10" ht="14.45" customHeight="1" x14ac:dyDescent="0.25">
      <c r="A2337" s="3" t="s">
        <v>17</v>
      </c>
      <c r="B2337" s="9" t="s">
        <v>16</v>
      </c>
      <c r="C2337" s="9" t="s">
        <v>5111</v>
      </c>
      <c r="D2337" s="8">
        <v>27.14</v>
      </c>
      <c r="E2337" s="7">
        <v>45835</v>
      </c>
      <c r="F2337" s="7">
        <v>45895</v>
      </c>
      <c r="G2337" s="8">
        <v>26.1</v>
      </c>
      <c r="H2337" s="7">
        <v>45868</v>
      </c>
      <c r="I2337" s="28">
        <v>-27</v>
      </c>
      <c r="J2337" s="8">
        <f>G2337*I2337</f>
        <v>-704.7</v>
      </c>
    </row>
    <row r="2338" spans="1:10" ht="14.45" customHeight="1" x14ac:dyDescent="0.25">
      <c r="A2338" s="3" t="s">
        <v>458</v>
      </c>
      <c r="B2338" s="9" t="s">
        <v>457</v>
      </c>
      <c r="C2338" s="29">
        <v>9898794007</v>
      </c>
      <c r="D2338" s="8">
        <v>2124.64</v>
      </c>
      <c r="E2338" s="7">
        <v>45763</v>
      </c>
      <c r="F2338" s="7">
        <v>45823</v>
      </c>
      <c r="G2338" s="8">
        <v>1931.49</v>
      </c>
      <c r="H2338" s="7">
        <v>45804</v>
      </c>
      <c r="I2338" s="28">
        <v>-19</v>
      </c>
      <c r="J2338" s="8">
        <f>G2338*I2338</f>
        <v>-36698.31</v>
      </c>
    </row>
    <row r="2339" spans="1:10" ht="14.45" customHeight="1" x14ac:dyDescent="0.25">
      <c r="A2339" s="3" t="s">
        <v>14</v>
      </c>
      <c r="B2339" s="9" t="s">
        <v>13</v>
      </c>
      <c r="C2339" s="29">
        <v>1658700</v>
      </c>
      <c r="D2339" s="8">
        <v>80.599999999999994</v>
      </c>
      <c r="E2339" s="7">
        <v>45608</v>
      </c>
      <c r="F2339" s="7">
        <v>45668</v>
      </c>
      <c r="G2339" s="8">
        <v>77.5</v>
      </c>
      <c r="H2339" s="7">
        <v>45672</v>
      </c>
      <c r="I2339" s="28">
        <v>4</v>
      </c>
      <c r="J2339" s="8">
        <f>G2339*I2339</f>
        <v>310</v>
      </c>
    </row>
    <row r="2340" spans="1:10" ht="14.45" customHeight="1" x14ac:dyDescent="0.25">
      <c r="A2340" s="3" t="s">
        <v>91</v>
      </c>
      <c r="B2340" s="9" t="s">
        <v>90</v>
      </c>
      <c r="C2340" s="9" t="s">
        <v>5110</v>
      </c>
      <c r="D2340" s="8">
        <v>77.38</v>
      </c>
      <c r="E2340" s="7">
        <v>45685</v>
      </c>
      <c r="F2340" s="7">
        <v>45745</v>
      </c>
      <c r="G2340" s="8">
        <v>74.400000000000006</v>
      </c>
      <c r="H2340" s="7">
        <v>45712</v>
      </c>
      <c r="I2340" s="28">
        <v>-33</v>
      </c>
      <c r="J2340" s="8">
        <f>G2340*I2340</f>
        <v>-2455.2000000000003</v>
      </c>
    </row>
    <row r="2341" spans="1:10" ht="14.45" customHeight="1" x14ac:dyDescent="0.25">
      <c r="A2341" s="3" t="s">
        <v>355</v>
      </c>
      <c r="B2341" s="9" t="s">
        <v>354</v>
      </c>
      <c r="C2341" s="9" t="s">
        <v>5109</v>
      </c>
      <c r="D2341" s="8">
        <v>142.58000000000001</v>
      </c>
      <c r="E2341" s="7">
        <v>45638</v>
      </c>
      <c r="F2341" s="7">
        <v>45698</v>
      </c>
      <c r="G2341" s="8">
        <v>116.87</v>
      </c>
      <c r="H2341" s="7">
        <v>45665</v>
      </c>
      <c r="I2341" s="28">
        <v>-33</v>
      </c>
      <c r="J2341" s="8">
        <f>G2341*I2341</f>
        <v>-3856.71</v>
      </c>
    </row>
    <row r="2342" spans="1:10" ht="14.45" customHeight="1" x14ac:dyDescent="0.25">
      <c r="A2342" s="3" t="s">
        <v>144</v>
      </c>
      <c r="B2342" s="9" t="s">
        <v>143</v>
      </c>
      <c r="C2342" s="9" t="s">
        <v>5108</v>
      </c>
      <c r="D2342" s="8">
        <v>18738.47</v>
      </c>
      <c r="E2342" s="7">
        <v>45646</v>
      </c>
      <c r="F2342" s="7">
        <v>45706</v>
      </c>
      <c r="G2342" s="8">
        <v>15359.4</v>
      </c>
      <c r="H2342" s="7">
        <v>45667</v>
      </c>
      <c r="I2342" s="28">
        <v>-39</v>
      </c>
      <c r="J2342" s="8">
        <f>G2342*I2342</f>
        <v>-599016.6</v>
      </c>
    </row>
    <row r="2343" spans="1:10" ht="14.45" customHeight="1" x14ac:dyDescent="0.25">
      <c r="A2343" s="3" t="s">
        <v>1578</v>
      </c>
      <c r="B2343" s="9" t="s">
        <v>1577</v>
      </c>
      <c r="C2343" s="9" t="s">
        <v>5107</v>
      </c>
      <c r="D2343" s="8">
        <v>734.2</v>
      </c>
      <c r="E2343" s="7">
        <v>45771</v>
      </c>
      <c r="F2343" s="7">
        <v>45831</v>
      </c>
      <c r="G2343" s="8">
        <v>601.79999999999995</v>
      </c>
      <c r="H2343" s="7">
        <v>45792</v>
      </c>
      <c r="I2343" s="28">
        <v>-39</v>
      </c>
      <c r="J2343" s="8">
        <f>G2343*I2343</f>
        <v>-23470.199999999997</v>
      </c>
    </row>
    <row r="2344" spans="1:10" ht="14.45" customHeight="1" x14ac:dyDescent="0.25">
      <c r="A2344" s="3" t="s">
        <v>91</v>
      </c>
      <c r="B2344" s="9" t="s">
        <v>90</v>
      </c>
      <c r="C2344" s="9" t="s">
        <v>5106</v>
      </c>
      <c r="D2344" s="8">
        <v>72.38</v>
      </c>
      <c r="E2344" s="7">
        <v>45685</v>
      </c>
      <c r="F2344" s="7">
        <v>45745</v>
      </c>
      <c r="G2344" s="8">
        <v>69.599999999999994</v>
      </c>
      <c r="H2344" s="7">
        <v>45712</v>
      </c>
      <c r="I2344" s="28">
        <v>-33</v>
      </c>
      <c r="J2344" s="8">
        <f>G2344*I2344</f>
        <v>-2296.7999999999997</v>
      </c>
    </row>
    <row r="2345" spans="1:10" ht="14.45" customHeight="1" x14ac:dyDescent="0.25">
      <c r="A2345" s="3" t="s">
        <v>140</v>
      </c>
      <c r="B2345" s="9" t="s">
        <v>139</v>
      </c>
      <c r="C2345" s="29">
        <v>3201173000</v>
      </c>
      <c r="D2345" s="8">
        <v>320.11</v>
      </c>
      <c r="E2345" s="7">
        <v>45771</v>
      </c>
      <c r="F2345" s="7">
        <v>45831</v>
      </c>
      <c r="G2345" s="8">
        <v>307.8</v>
      </c>
      <c r="H2345" s="7">
        <v>45804</v>
      </c>
      <c r="I2345" s="28">
        <v>-27</v>
      </c>
      <c r="J2345" s="8">
        <f>G2345*I2345</f>
        <v>-8310.6</v>
      </c>
    </row>
    <row r="2346" spans="1:10" ht="14.45" customHeight="1" x14ac:dyDescent="0.25">
      <c r="A2346" s="3" t="s">
        <v>152</v>
      </c>
      <c r="B2346" s="9" t="s">
        <v>151</v>
      </c>
      <c r="C2346" s="29">
        <v>252013566</v>
      </c>
      <c r="D2346" s="8">
        <v>530.71</v>
      </c>
      <c r="E2346" s="7">
        <v>45759</v>
      </c>
      <c r="F2346" s="7">
        <v>45819</v>
      </c>
      <c r="G2346" s="8">
        <v>510.3</v>
      </c>
      <c r="H2346" s="7">
        <v>45775</v>
      </c>
      <c r="I2346" s="28">
        <v>-44</v>
      </c>
      <c r="J2346" s="8">
        <f>G2346*I2346</f>
        <v>-22453.200000000001</v>
      </c>
    </row>
    <row r="2347" spans="1:10" ht="14.45" customHeight="1" x14ac:dyDescent="0.25">
      <c r="A2347" s="3" t="s">
        <v>14</v>
      </c>
      <c r="B2347" s="9" t="s">
        <v>13</v>
      </c>
      <c r="C2347" s="29">
        <v>1670461</v>
      </c>
      <c r="D2347" s="8">
        <v>748.94</v>
      </c>
      <c r="E2347" s="7">
        <v>45667</v>
      </c>
      <c r="F2347" s="7">
        <v>45727</v>
      </c>
      <c r="G2347" s="8">
        <v>720.13</v>
      </c>
      <c r="H2347" s="7">
        <v>45701</v>
      </c>
      <c r="I2347" s="28">
        <v>-26</v>
      </c>
      <c r="J2347" s="8">
        <f>G2347*I2347</f>
        <v>-18723.38</v>
      </c>
    </row>
    <row r="2348" spans="1:10" ht="14.45" customHeight="1" x14ac:dyDescent="0.25">
      <c r="A2348" s="3" t="s">
        <v>572</v>
      </c>
      <c r="B2348" s="9" t="s">
        <v>571</v>
      </c>
      <c r="C2348" s="9" t="s">
        <v>5105</v>
      </c>
      <c r="D2348" s="8">
        <v>5241.6000000000004</v>
      </c>
      <c r="E2348" s="7">
        <v>45757</v>
      </c>
      <c r="F2348" s="7">
        <v>45817</v>
      </c>
      <c r="G2348" s="8">
        <v>4992</v>
      </c>
      <c r="H2348" s="7">
        <v>45782</v>
      </c>
      <c r="I2348" s="28">
        <v>-35</v>
      </c>
      <c r="J2348" s="8">
        <f>G2348*I2348</f>
        <v>-174720</v>
      </c>
    </row>
    <row r="2349" spans="1:10" ht="14.45" customHeight="1" x14ac:dyDescent="0.25">
      <c r="A2349" s="3" t="s">
        <v>127</v>
      </c>
      <c r="B2349" s="9" t="s">
        <v>126</v>
      </c>
      <c r="C2349" s="29">
        <v>2200000012</v>
      </c>
      <c r="D2349" s="8">
        <v>14887.12</v>
      </c>
      <c r="E2349" s="7">
        <v>45701</v>
      </c>
      <c r="F2349" s="7">
        <v>45761</v>
      </c>
      <c r="G2349" s="8">
        <v>12202.56</v>
      </c>
      <c r="H2349" s="7">
        <v>45721</v>
      </c>
      <c r="I2349" s="28">
        <v>-40</v>
      </c>
      <c r="J2349" s="8">
        <f>G2349*I2349</f>
        <v>-488102.39999999997</v>
      </c>
    </row>
    <row r="2350" spans="1:10" ht="14.45" customHeight="1" x14ac:dyDescent="0.25">
      <c r="A2350" s="3" t="s">
        <v>122</v>
      </c>
      <c r="B2350" s="9" t="s">
        <v>47</v>
      </c>
      <c r="C2350" s="9" t="s">
        <v>5104</v>
      </c>
      <c r="D2350" s="8">
        <v>524.20000000000005</v>
      </c>
      <c r="E2350" s="7">
        <v>45671</v>
      </c>
      <c r="F2350" s="7">
        <v>45731</v>
      </c>
      <c r="G2350" s="8">
        <v>439.5</v>
      </c>
      <c r="H2350" s="7">
        <v>45742</v>
      </c>
      <c r="I2350" s="28">
        <v>11</v>
      </c>
      <c r="J2350" s="8">
        <f>G2350*I2350</f>
        <v>4834.5</v>
      </c>
    </row>
    <row r="2351" spans="1:10" ht="14.45" customHeight="1" x14ac:dyDescent="0.25">
      <c r="A2351" s="3" t="s">
        <v>263</v>
      </c>
      <c r="B2351" s="9" t="s">
        <v>262</v>
      </c>
      <c r="C2351" s="29">
        <v>5302832575</v>
      </c>
      <c r="D2351" s="8">
        <v>785.53</v>
      </c>
      <c r="E2351" s="7">
        <v>45854</v>
      </c>
      <c r="F2351" s="7">
        <v>45914</v>
      </c>
      <c r="G2351" s="8">
        <v>643.88</v>
      </c>
      <c r="H2351" s="7">
        <v>45887</v>
      </c>
      <c r="I2351" s="28">
        <v>-27</v>
      </c>
      <c r="J2351" s="8">
        <f>G2351*I2351</f>
        <v>-17384.759999999998</v>
      </c>
    </row>
    <row r="2352" spans="1:10" ht="14.45" customHeight="1" x14ac:dyDescent="0.25">
      <c r="A2352" s="3" t="s">
        <v>694</v>
      </c>
      <c r="B2352" s="9" t="s">
        <v>693</v>
      </c>
      <c r="C2352" s="29">
        <v>177</v>
      </c>
      <c r="D2352" s="8">
        <v>4760</v>
      </c>
      <c r="E2352" s="7">
        <v>45763</v>
      </c>
      <c r="F2352" s="7">
        <v>45842</v>
      </c>
      <c r="G2352" s="8">
        <v>4533.33</v>
      </c>
      <c r="H2352" s="7">
        <v>45804</v>
      </c>
      <c r="I2352" s="28">
        <v>-38</v>
      </c>
      <c r="J2352" s="8">
        <f>G2352*I2352</f>
        <v>-172266.54</v>
      </c>
    </row>
    <row r="2353" spans="1:10" ht="14.45" customHeight="1" x14ac:dyDescent="0.25">
      <c r="A2353" s="3" t="s">
        <v>5103</v>
      </c>
      <c r="B2353" s="9" t="s">
        <v>5102</v>
      </c>
      <c r="C2353" s="9" t="s">
        <v>5101</v>
      </c>
      <c r="D2353" s="8">
        <v>3210.06</v>
      </c>
      <c r="E2353" s="7">
        <v>45870</v>
      </c>
      <c r="F2353" s="7">
        <v>45930</v>
      </c>
      <c r="G2353" s="8">
        <v>506</v>
      </c>
      <c r="H2353" s="7">
        <v>45930</v>
      </c>
      <c r="I2353" s="28">
        <v>0</v>
      </c>
      <c r="J2353" s="8">
        <f>G2353*I2353</f>
        <v>0</v>
      </c>
    </row>
    <row r="2354" spans="1:10" ht="14.45" customHeight="1" x14ac:dyDescent="0.25">
      <c r="A2354" s="3" t="s">
        <v>5103</v>
      </c>
      <c r="B2354" s="9" t="s">
        <v>5102</v>
      </c>
      <c r="C2354" s="9" t="s">
        <v>5101</v>
      </c>
      <c r="D2354" s="8">
        <v>3210.06</v>
      </c>
      <c r="E2354" s="7">
        <v>45870</v>
      </c>
      <c r="F2354" s="7">
        <v>45930</v>
      </c>
      <c r="G2354" s="8">
        <v>2704.06</v>
      </c>
      <c r="H2354" s="7">
        <v>45875</v>
      </c>
      <c r="I2354" s="28">
        <v>-55</v>
      </c>
      <c r="J2354" s="8">
        <f>G2354*I2354</f>
        <v>-148723.29999999999</v>
      </c>
    </row>
    <row r="2355" spans="1:10" ht="14.45" customHeight="1" x14ac:dyDescent="0.25">
      <c r="A2355" s="3" t="s">
        <v>2428</v>
      </c>
      <c r="B2355" s="9" t="s">
        <v>2427</v>
      </c>
      <c r="C2355" s="9" t="s">
        <v>5100</v>
      </c>
      <c r="D2355" s="8">
        <v>1136.6500000000001</v>
      </c>
      <c r="E2355" s="7">
        <v>45828</v>
      </c>
      <c r="F2355" s="7">
        <v>45888</v>
      </c>
      <c r="G2355" s="8">
        <v>1092.93</v>
      </c>
      <c r="H2355" s="7">
        <v>45867</v>
      </c>
      <c r="I2355" s="28">
        <v>-21</v>
      </c>
      <c r="J2355" s="8">
        <f>G2355*I2355</f>
        <v>-22951.530000000002</v>
      </c>
    </row>
    <row r="2356" spans="1:10" ht="14.45" customHeight="1" x14ac:dyDescent="0.25">
      <c r="A2356" s="3" t="s">
        <v>205</v>
      </c>
      <c r="B2356" s="9" t="s">
        <v>204</v>
      </c>
      <c r="C2356" s="9" t="s">
        <v>5099</v>
      </c>
      <c r="D2356" s="8">
        <v>7742</v>
      </c>
      <c r="E2356" s="7">
        <v>45870</v>
      </c>
      <c r="F2356" s="7">
        <v>45930</v>
      </c>
      <c r="G2356" s="8">
        <v>7742</v>
      </c>
      <c r="H2356" s="7">
        <v>45930</v>
      </c>
      <c r="I2356" s="28">
        <v>0</v>
      </c>
      <c r="J2356" s="8">
        <f>G2356*I2356</f>
        <v>0</v>
      </c>
    </row>
    <row r="2357" spans="1:10" ht="14.45" customHeight="1" x14ac:dyDescent="0.25">
      <c r="A2357" s="3" t="s">
        <v>1945</v>
      </c>
      <c r="B2357" s="9" t="s">
        <v>1944</v>
      </c>
      <c r="C2357" s="9" t="s">
        <v>5098</v>
      </c>
      <c r="D2357" s="8">
        <v>21533</v>
      </c>
      <c r="E2357" s="7">
        <v>45842</v>
      </c>
      <c r="F2357" s="7">
        <v>45902</v>
      </c>
      <c r="G2357" s="8">
        <v>17650</v>
      </c>
      <c r="H2357" s="7">
        <v>45889</v>
      </c>
      <c r="I2357" s="28">
        <v>-13</v>
      </c>
      <c r="J2357" s="8">
        <f>G2357*I2357</f>
        <v>-229450</v>
      </c>
    </row>
    <row r="2358" spans="1:10" ht="14.45" customHeight="1" x14ac:dyDescent="0.25">
      <c r="A2358" s="3" t="s">
        <v>460</v>
      </c>
      <c r="B2358" s="9" t="s">
        <v>459</v>
      </c>
      <c r="C2358" s="29">
        <v>2025035115</v>
      </c>
      <c r="D2358" s="8">
        <v>7457.12</v>
      </c>
      <c r="E2358" s="7">
        <v>45787</v>
      </c>
      <c r="F2358" s="7">
        <v>45847</v>
      </c>
      <c r="G2358" s="8">
        <v>6779.2</v>
      </c>
      <c r="H2358" s="7">
        <v>45824</v>
      </c>
      <c r="I2358" s="28">
        <v>-23</v>
      </c>
      <c r="J2358" s="8">
        <f>G2358*I2358</f>
        <v>-155921.60000000001</v>
      </c>
    </row>
    <row r="2359" spans="1:10" ht="14.45" customHeight="1" x14ac:dyDescent="0.25">
      <c r="A2359" s="3" t="s">
        <v>2792</v>
      </c>
      <c r="B2359" s="9" t="s">
        <v>2791</v>
      </c>
      <c r="C2359" s="9" t="s">
        <v>1474</v>
      </c>
      <c r="D2359" s="8">
        <v>3842</v>
      </c>
      <c r="E2359" s="7">
        <v>45734</v>
      </c>
      <c r="F2359" s="7">
        <v>45794</v>
      </c>
      <c r="G2359" s="8">
        <v>3842</v>
      </c>
      <c r="H2359" s="7">
        <v>45742</v>
      </c>
      <c r="I2359" s="28">
        <v>-52</v>
      </c>
      <c r="J2359" s="8">
        <f>G2359*I2359</f>
        <v>-199784</v>
      </c>
    </row>
    <row r="2360" spans="1:10" ht="14.45" customHeight="1" x14ac:dyDescent="0.25">
      <c r="A2360" s="3" t="s">
        <v>871</v>
      </c>
      <c r="B2360" s="9" t="s">
        <v>870</v>
      </c>
      <c r="C2360" s="9" t="s">
        <v>5097</v>
      </c>
      <c r="D2360" s="8">
        <v>357</v>
      </c>
      <c r="E2360" s="7">
        <v>45812</v>
      </c>
      <c r="F2360" s="7">
        <v>45872</v>
      </c>
      <c r="G2360" s="8">
        <v>357</v>
      </c>
      <c r="H2360" s="7">
        <v>45831</v>
      </c>
      <c r="I2360" s="28">
        <v>-41</v>
      </c>
      <c r="J2360" s="8">
        <f>G2360*I2360</f>
        <v>-14637</v>
      </c>
    </row>
    <row r="2361" spans="1:10" ht="14.45" customHeight="1" x14ac:dyDescent="0.25">
      <c r="A2361" s="3" t="s">
        <v>17</v>
      </c>
      <c r="B2361" s="9" t="s">
        <v>16</v>
      </c>
      <c r="C2361" s="9" t="s">
        <v>5096</v>
      </c>
      <c r="D2361" s="8">
        <v>126.05</v>
      </c>
      <c r="E2361" s="7">
        <v>45714</v>
      </c>
      <c r="F2361" s="7">
        <v>45774</v>
      </c>
      <c r="G2361" s="8">
        <v>121.2</v>
      </c>
      <c r="H2361" s="7">
        <v>45723</v>
      </c>
      <c r="I2361" s="28">
        <v>-51</v>
      </c>
      <c r="J2361" s="8">
        <f>G2361*I2361</f>
        <v>-6181.2</v>
      </c>
    </row>
    <row r="2362" spans="1:10" ht="14.45" customHeight="1" x14ac:dyDescent="0.25">
      <c r="A2362" s="3" t="s">
        <v>14</v>
      </c>
      <c r="B2362" s="9" t="s">
        <v>13</v>
      </c>
      <c r="C2362" s="29">
        <v>1658566</v>
      </c>
      <c r="D2362" s="8">
        <v>80.599999999999994</v>
      </c>
      <c r="E2362" s="7">
        <v>45608</v>
      </c>
      <c r="F2362" s="7">
        <v>45668</v>
      </c>
      <c r="G2362" s="8">
        <v>77.5</v>
      </c>
      <c r="H2362" s="7">
        <v>45672</v>
      </c>
      <c r="I2362" s="28">
        <v>4</v>
      </c>
      <c r="J2362" s="8">
        <f>G2362*I2362</f>
        <v>310</v>
      </c>
    </row>
    <row r="2363" spans="1:10" ht="14.45" customHeight="1" x14ac:dyDescent="0.25">
      <c r="A2363" s="3" t="s">
        <v>17</v>
      </c>
      <c r="B2363" s="9" t="s">
        <v>16</v>
      </c>
      <c r="C2363" s="9" t="s">
        <v>5095</v>
      </c>
      <c r="D2363" s="8">
        <v>81.12</v>
      </c>
      <c r="E2363" s="7">
        <v>45794</v>
      </c>
      <c r="F2363" s="7">
        <v>45854</v>
      </c>
      <c r="G2363" s="8">
        <v>78</v>
      </c>
      <c r="H2363" s="7">
        <v>45817</v>
      </c>
      <c r="I2363" s="28">
        <v>-37</v>
      </c>
      <c r="J2363" s="8">
        <f>G2363*I2363</f>
        <v>-2886</v>
      </c>
    </row>
    <row r="2364" spans="1:10" ht="14.45" customHeight="1" x14ac:dyDescent="0.25">
      <c r="A2364" s="3" t="s">
        <v>929</v>
      </c>
      <c r="B2364" s="9" t="s">
        <v>928</v>
      </c>
      <c r="C2364" s="9" t="s">
        <v>5094</v>
      </c>
      <c r="D2364" s="8">
        <v>357</v>
      </c>
      <c r="E2364" s="7">
        <v>45841</v>
      </c>
      <c r="F2364" s="7">
        <v>45902</v>
      </c>
      <c r="G2364" s="8">
        <v>357</v>
      </c>
      <c r="H2364" s="7">
        <v>45867</v>
      </c>
      <c r="I2364" s="28">
        <v>-35</v>
      </c>
      <c r="J2364" s="8">
        <f>G2364*I2364</f>
        <v>-12495</v>
      </c>
    </row>
    <row r="2365" spans="1:10" ht="14.45" customHeight="1" x14ac:dyDescent="0.25">
      <c r="A2365" s="3" t="s">
        <v>17</v>
      </c>
      <c r="B2365" s="9" t="s">
        <v>16</v>
      </c>
      <c r="C2365" s="9" t="s">
        <v>5093</v>
      </c>
      <c r="D2365" s="8">
        <v>491.4</v>
      </c>
      <c r="E2365" s="7">
        <v>45646</v>
      </c>
      <c r="F2365" s="7">
        <v>45707</v>
      </c>
      <c r="G2365" s="8">
        <v>472.5</v>
      </c>
      <c r="H2365" s="7">
        <v>45672</v>
      </c>
      <c r="I2365" s="28">
        <v>-35</v>
      </c>
      <c r="J2365" s="8">
        <f>G2365*I2365</f>
        <v>-16537.5</v>
      </c>
    </row>
    <row r="2366" spans="1:10" ht="14.45" customHeight="1" x14ac:dyDescent="0.25">
      <c r="A2366" s="3" t="s">
        <v>338</v>
      </c>
      <c r="B2366" s="9" t="s">
        <v>337</v>
      </c>
      <c r="C2366" s="9" t="s">
        <v>5092</v>
      </c>
      <c r="D2366" s="8">
        <v>936</v>
      </c>
      <c r="E2366" s="7">
        <v>45637</v>
      </c>
      <c r="F2366" s="7">
        <v>45698</v>
      </c>
      <c r="G2366" s="8">
        <v>936</v>
      </c>
      <c r="H2366" s="7">
        <v>45671</v>
      </c>
      <c r="I2366" s="28">
        <v>-27</v>
      </c>
      <c r="J2366" s="8">
        <f>G2366*I2366</f>
        <v>-25272</v>
      </c>
    </row>
    <row r="2367" spans="1:10" ht="14.45" customHeight="1" x14ac:dyDescent="0.25">
      <c r="A2367" s="3" t="s">
        <v>140</v>
      </c>
      <c r="B2367" s="9" t="s">
        <v>139</v>
      </c>
      <c r="C2367" s="29">
        <v>3201159702</v>
      </c>
      <c r="D2367" s="8">
        <v>129.38</v>
      </c>
      <c r="E2367" s="7">
        <v>45716</v>
      </c>
      <c r="F2367" s="7">
        <v>45776</v>
      </c>
      <c r="G2367" s="8">
        <v>124.4</v>
      </c>
      <c r="H2367" s="7">
        <v>45726</v>
      </c>
      <c r="I2367" s="28">
        <v>-50</v>
      </c>
      <c r="J2367" s="8">
        <f>G2367*I2367</f>
        <v>-6220</v>
      </c>
    </row>
    <row r="2368" spans="1:10" ht="14.45" customHeight="1" x14ac:dyDescent="0.25">
      <c r="A2368" s="3" t="s">
        <v>39</v>
      </c>
      <c r="B2368" s="9" t="s">
        <v>38</v>
      </c>
      <c r="C2368" s="29">
        <v>5025123838</v>
      </c>
      <c r="D2368" s="8">
        <v>103.58</v>
      </c>
      <c r="E2368" s="7">
        <v>45887</v>
      </c>
      <c r="F2368" s="7">
        <v>45947</v>
      </c>
      <c r="G2368" s="8">
        <v>99.6</v>
      </c>
      <c r="H2368" s="7">
        <v>45926</v>
      </c>
      <c r="I2368" s="28">
        <v>-21</v>
      </c>
      <c r="J2368" s="8">
        <f>G2368*I2368</f>
        <v>-2091.6</v>
      </c>
    </row>
    <row r="2369" spans="1:10" ht="14.45" customHeight="1" x14ac:dyDescent="0.25">
      <c r="A2369" s="3" t="s">
        <v>37</v>
      </c>
      <c r="B2369" s="9" t="s">
        <v>36</v>
      </c>
      <c r="C2369" s="9" t="s">
        <v>5091</v>
      </c>
      <c r="D2369" s="8">
        <v>408.97</v>
      </c>
      <c r="E2369" s="7">
        <v>45727</v>
      </c>
      <c r="F2369" s="7">
        <v>45787</v>
      </c>
      <c r="G2369" s="8">
        <v>335.22</v>
      </c>
      <c r="H2369" s="7">
        <v>45751</v>
      </c>
      <c r="I2369" s="28">
        <v>-36</v>
      </c>
      <c r="J2369" s="8">
        <f>G2369*I2369</f>
        <v>-12067.920000000002</v>
      </c>
    </row>
    <row r="2370" spans="1:10" ht="14.45" customHeight="1" x14ac:dyDescent="0.25">
      <c r="A2370" s="3" t="s">
        <v>491</v>
      </c>
      <c r="B2370" s="9" t="s">
        <v>490</v>
      </c>
      <c r="C2370" s="29">
        <v>6002016706</v>
      </c>
      <c r="D2370" s="8">
        <v>5403.84</v>
      </c>
      <c r="E2370" s="7">
        <v>45842</v>
      </c>
      <c r="F2370" s="7">
        <v>45902</v>
      </c>
      <c r="G2370" s="8">
        <v>5196</v>
      </c>
      <c r="H2370" s="7">
        <v>45853</v>
      </c>
      <c r="I2370" s="28">
        <v>-49</v>
      </c>
      <c r="J2370" s="8">
        <f>G2370*I2370</f>
        <v>-254604</v>
      </c>
    </row>
    <row r="2371" spans="1:10" ht="14.45" customHeight="1" x14ac:dyDescent="0.25">
      <c r="A2371" s="3" t="s">
        <v>91</v>
      </c>
      <c r="B2371" s="9" t="s">
        <v>90</v>
      </c>
      <c r="C2371" s="9" t="s">
        <v>5090</v>
      </c>
      <c r="D2371" s="8">
        <v>93.6</v>
      </c>
      <c r="E2371" s="7">
        <v>45687</v>
      </c>
      <c r="F2371" s="7">
        <v>45747</v>
      </c>
      <c r="G2371" s="8">
        <v>90</v>
      </c>
      <c r="H2371" s="7">
        <v>45714</v>
      </c>
      <c r="I2371" s="28">
        <v>-33</v>
      </c>
      <c r="J2371" s="8">
        <f>G2371*I2371</f>
        <v>-2970</v>
      </c>
    </row>
    <row r="2372" spans="1:10" ht="14.45" customHeight="1" x14ac:dyDescent="0.25">
      <c r="A2372" s="3" t="s">
        <v>472</v>
      </c>
      <c r="B2372" s="9" t="s">
        <v>471</v>
      </c>
      <c r="C2372" s="29">
        <v>61</v>
      </c>
      <c r="D2372" s="8">
        <v>3703.4</v>
      </c>
      <c r="E2372" s="7">
        <v>45742</v>
      </c>
      <c r="F2372" s="7">
        <v>45802</v>
      </c>
      <c r="G2372" s="8">
        <v>3703.4</v>
      </c>
      <c r="H2372" s="7">
        <v>45826</v>
      </c>
      <c r="I2372" s="28">
        <v>24</v>
      </c>
      <c r="J2372" s="8">
        <f>G2372*I2372</f>
        <v>88881.600000000006</v>
      </c>
    </row>
    <row r="2373" spans="1:10" ht="14.45" customHeight="1" x14ac:dyDescent="0.25">
      <c r="A2373" s="3" t="s">
        <v>514</v>
      </c>
      <c r="B2373" s="9" t="s">
        <v>513</v>
      </c>
      <c r="C2373" s="9" t="s">
        <v>5089</v>
      </c>
      <c r="D2373" s="8">
        <v>263.33999999999997</v>
      </c>
      <c r="E2373" s="7">
        <v>45729</v>
      </c>
      <c r="F2373" s="7">
        <v>45789</v>
      </c>
      <c r="G2373" s="8">
        <v>239.4</v>
      </c>
      <c r="H2373" s="7">
        <v>45750</v>
      </c>
      <c r="I2373" s="28">
        <v>-39</v>
      </c>
      <c r="J2373" s="8">
        <f>G2373*I2373</f>
        <v>-9336.6</v>
      </c>
    </row>
    <row r="2374" spans="1:10" ht="14.45" customHeight="1" x14ac:dyDescent="0.25">
      <c r="A2374" s="3" t="s">
        <v>1459</v>
      </c>
      <c r="B2374" s="9" t="s">
        <v>1458</v>
      </c>
      <c r="C2374" s="9" t="s">
        <v>577</v>
      </c>
      <c r="D2374" s="8">
        <v>2958.01</v>
      </c>
      <c r="E2374" s="7">
        <v>45720</v>
      </c>
      <c r="F2374" s="7">
        <v>45780</v>
      </c>
      <c r="G2374" s="8">
        <v>2424.6</v>
      </c>
      <c r="H2374" s="7">
        <v>45750</v>
      </c>
      <c r="I2374" s="28">
        <v>-30</v>
      </c>
      <c r="J2374" s="8">
        <f>G2374*I2374</f>
        <v>-72738</v>
      </c>
    </row>
    <row r="2375" spans="1:10" ht="14.45" customHeight="1" x14ac:dyDescent="0.25">
      <c r="A2375" s="3" t="s">
        <v>39</v>
      </c>
      <c r="B2375" s="9" t="s">
        <v>38</v>
      </c>
      <c r="C2375" s="29">
        <v>5025116537</v>
      </c>
      <c r="D2375" s="8">
        <v>4697.7</v>
      </c>
      <c r="E2375" s="7">
        <v>45877</v>
      </c>
      <c r="F2375" s="7">
        <v>45937</v>
      </c>
      <c r="G2375" s="8">
        <v>4517.0200000000004</v>
      </c>
      <c r="H2375" s="7">
        <v>45926</v>
      </c>
      <c r="I2375" s="28">
        <v>-11</v>
      </c>
      <c r="J2375" s="8">
        <f>G2375*I2375</f>
        <v>-49687.22</v>
      </c>
    </row>
    <row r="2376" spans="1:10" ht="14.45" customHeight="1" x14ac:dyDescent="0.25">
      <c r="A2376" s="3" t="s">
        <v>75</v>
      </c>
      <c r="B2376" s="9" t="s">
        <v>74</v>
      </c>
      <c r="C2376" s="9" t="s">
        <v>5088</v>
      </c>
      <c r="D2376" s="8">
        <v>3617.3</v>
      </c>
      <c r="E2376" s="7">
        <v>45755</v>
      </c>
      <c r="F2376" s="7">
        <v>45816</v>
      </c>
      <c r="G2376" s="8">
        <v>2965</v>
      </c>
      <c r="H2376" s="7">
        <v>45776</v>
      </c>
      <c r="I2376" s="28">
        <v>-40</v>
      </c>
      <c r="J2376" s="8">
        <f>G2376*I2376</f>
        <v>-118600</v>
      </c>
    </row>
    <row r="2377" spans="1:10" ht="14.45" customHeight="1" x14ac:dyDescent="0.25">
      <c r="A2377" s="3" t="s">
        <v>1000</v>
      </c>
      <c r="B2377" s="9" t="s">
        <v>999</v>
      </c>
      <c r="C2377" s="9" t="s">
        <v>5087</v>
      </c>
      <c r="D2377" s="8">
        <v>427</v>
      </c>
      <c r="E2377" s="7">
        <v>45701</v>
      </c>
      <c r="F2377" s="7">
        <v>45761</v>
      </c>
      <c r="G2377" s="8">
        <v>350</v>
      </c>
      <c r="H2377" s="7">
        <v>45743</v>
      </c>
      <c r="I2377" s="28">
        <v>-18</v>
      </c>
      <c r="J2377" s="8">
        <f>G2377*I2377</f>
        <v>-6300</v>
      </c>
    </row>
    <row r="2378" spans="1:10" ht="14.45" customHeight="1" x14ac:dyDescent="0.25">
      <c r="A2378" s="3" t="s">
        <v>17</v>
      </c>
      <c r="B2378" s="9" t="s">
        <v>16</v>
      </c>
      <c r="C2378" s="9" t="s">
        <v>5086</v>
      </c>
      <c r="D2378" s="8">
        <v>7504.64</v>
      </c>
      <c r="E2378" s="7">
        <v>45867</v>
      </c>
      <c r="F2378" s="7">
        <v>45928</v>
      </c>
      <c r="G2378" s="8">
        <v>7216</v>
      </c>
      <c r="H2378" s="7">
        <v>45889</v>
      </c>
      <c r="I2378" s="28">
        <v>-39</v>
      </c>
      <c r="J2378" s="8">
        <f>G2378*I2378</f>
        <v>-281424</v>
      </c>
    </row>
    <row r="2379" spans="1:10" ht="14.45" customHeight="1" x14ac:dyDescent="0.25">
      <c r="A2379" s="3" t="s">
        <v>17</v>
      </c>
      <c r="B2379" s="9" t="s">
        <v>16</v>
      </c>
      <c r="C2379" s="9" t="s">
        <v>5085</v>
      </c>
      <c r="D2379" s="8">
        <v>399.67</v>
      </c>
      <c r="E2379" s="7">
        <v>45832</v>
      </c>
      <c r="F2379" s="7">
        <v>45892</v>
      </c>
      <c r="G2379" s="8">
        <v>384.3</v>
      </c>
      <c r="H2379" s="7">
        <v>45868</v>
      </c>
      <c r="I2379" s="28">
        <v>-24</v>
      </c>
      <c r="J2379" s="8">
        <f>G2379*I2379</f>
        <v>-9223.2000000000007</v>
      </c>
    </row>
    <row r="2380" spans="1:10" ht="14.45" customHeight="1" x14ac:dyDescent="0.25">
      <c r="A2380" s="3" t="s">
        <v>1113</v>
      </c>
      <c r="B2380" s="9" t="s">
        <v>1112</v>
      </c>
      <c r="C2380" s="9" t="s">
        <v>5084</v>
      </c>
      <c r="D2380" s="8">
        <v>737.8</v>
      </c>
      <c r="E2380" s="7">
        <v>45904</v>
      </c>
      <c r="F2380" s="7">
        <v>45964</v>
      </c>
      <c r="G2380" s="8">
        <v>737.8</v>
      </c>
      <c r="H2380" s="7">
        <v>45924</v>
      </c>
      <c r="I2380" s="28">
        <v>-40</v>
      </c>
      <c r="J2380" s="8">
        <f>G2380*I2380</f>
        <v>-29512</v>
      </c>
    </row>
    <row r="2381" spans="1:10" ht="14.45" customHeight="1" x14ac:dyDescent="0.25">
      <c r="A2381" s="3" t="s">
        <v>14</v>
      </c>
      <c r="B2381" s="9" t="s">
        <v>13</v>
      </c>
      <c r="C2381" s="29">
        <v>1660428</v>
      </c>
      <c r="D2381" s="8">
        <v>343.2</v>
      </c>
      <c r="E2381" s="7">
        <v>45638</v>
      </c>
      <c r="F2381" s="7">
        <v>45698</v>
      </c>
      <c r="G2381" s="8">
        <v>330</v>
      </c>
      <c r="H2381" s="7">
        <v>45674</v>
      </c>
      <c r="I2381" s="28">
        <v>-24</v>
      </c>
      <c r="J2381" s="8">
        <f>G2381*I2381</f>
        <v>-7920</v>
      </c>
    </row>
    <row r="2382" spans="1:10" ht="14.45" customHeight="1" x14ac:dyDescent="0.25">
      <c r="A2382" s="3" t="s">
        <v>394</v>
      </c>
      <c r="B2382" s="9" t="s">
        <v>393</v>
      </c>
      <c r="C2382" s="9" t="s">
        <v>5083</v>
      </c>
      <c r="D2382" s="8">
        <v>10129.57</v>
      </c>
      <c r="E2382" s="7">
        <v>45839</v>
      </c>
      <c r="F2382" s="7">
        <v>45899</v>
      </c>
      <c r="G2382" s="8">
        <v>10129.57</v>
      </c>
      <c r="H2382" s="7">
        <v>45867</v>
      </c>
      <c r="I2382" s="28">
        <v>-32</v>
      </c>
      <c r="J2382" s="8">
        <f>G2382*I2382</f>
        <v>-324146.24</v>
      </c>
    </row>
    <row r="2383" spans="1:10" ht="14.45" customHeight="1" x14ac:dyDescent="0.25">
      <c r="A2383" s="3" t="s">
        <v>1696</v>
      </c>
      <c r="B2383" s="9" t="s">
        <v>1695</v>
      </c>
      <c r="C2383" s="29">
        <v>14</v>
      </c>
      <c r="D2383" s="8">
        <v>5680</v>
      </c>
      <c r="E2383" s="7">
        <v>45781</v>
      </c>
      <c r="F2383" s="7">
        <v>45841</v>
      </c>
      <c r="G2383" s="8">
        <v>5680</v>
      </c>
      <c r="H2383" s="7">
        <v>45813</v>
      </c>
      <c r="I2383" s="28">
        <v>-28</v>
      </c>
      <c r="J2383" s="8">
        <f>G2383*I2383</f>
        <v>-159040</v>
      </c>
    </row>
    <row r="2384" spans="1:10" ht="14.45" customHeight="1" x14ac:dyDescent="0.25">
      <c r="A2384" s="3" t="s">
        <v>866</v>
      </c>
      <c r="B2384" s="9" t="s">
        <v>865</v>
      </c>
      <c r="C2384" s="29">
        <v>26279010</v>
      </c>
      <c r="D2384" s="8">
        <v>4135.07</v>
      </c>
      <c r="E2384" s="7">
        <v>45698</v>
      </c>
      <c r="F2384" s="7">
        <v>45758</v>
      </c>
      <c r="G2384" s="8">
        <v>3389.4</v>
      </c>
      <c r="H2384" s="7">
        <v>45737</v>
      </c>
      <c r="I2384" s="28">
        <v>-21</v>
      </c>
      <c r="J2384" s="8">
        <f>G2384*I2384</f>
        <v>-71177.400000000009</v>
      </c>
    </row>
    <row r="2385" spans="1:10" ht="14.45" customHeight="1" x14ac:dyDescent="0.25">
      <c r="A2385" s="3" t="s">
        <v>412</v>
      </c>
      <c r="B2385" s="9" t="s">
        <v>411</v>
      </c>
      <c r="C2385" s="9" t="s">
        <v>2204</v>
      </c>
      <c r="D2385" s="8">
        <v>58.24</v>
      </c>
      <c r="E2385" s="7">
        <v>45721</v>
      </c>
      <c r="F2385" s="7">
        <v>45781</v>
      </c>
      <c r="G2385" s="8">
        <v>56</v>
      </c>
      <c r="H2385" s="7">
        <v>45754</v>
      </c>
      <c r="I2385" s="28">
        <v>-27</v>
      </c>
      <c r="J2385" s="8">
        <f>G2385*I2385</f>
        <v>-1512</v>
      </c>
    </row>
    <row r="2386" spans="1:10" ht="14.45" customHeight="1" x14ac:dyDescent="0.25">
      <c r="A2386" s="3" t="s">
        <v>91</v>
      </c>
      <c r="B2386" s="9" t="s">
        <v>90</v>
      </c>
      <c r="C2386" s="9" t="s">
        <v>5082</v>
      </c>
      <c r="D2386" s="8">
        <v>74.88</v>
      </c>
      <c r="E2386" s="7">
        <v>45849</v>
      </c>
      <c r="F2386" s="7">
        <v>45909</v>
      </c>
      <c r="G2386" s="8">
        <v>72</v>
      </c>
      <c r="H2386" s="7">
        <v>45867</v>
      </c>
      <c r="I2386" s="28">
        <v>-42</v>
      </c>
      <c r="J2386" s="8">
        <f>G2386*I2386</f>
        <v>-3024</v>
      </c>
    </row>
    <row r="2387" spans="1:10" ht="14.45" customHeight="1" x14ac:dyDescent="0.25">
      <c r="A2387" s="3" t="s">
        <v>39</v>
      </c>
      <c r="B2387" s="9" t="s">
        <v>38</v>
      </c>
      <c r="C2387" s="29">
        <v>5024170740</v>
      </c>
      <c r="D2387" s="8">
        <v>44.49</v>
      </c>
      <c r="E2387" s="7">
        <v>45667</v>
      </c>
      <c r="F2387" s="7">
        <v>45727</v>
      </c>
      <c r="G2387" s="8">
        <v>42.78</v>
      </c>
      <c r="H2387" s="7">
        <v>45684</v>
      </c>
      <c r="I2387" s="28">
        <v>-43</v>
      </c>
      <c r="J2387" s="8">
        <f>G2387*I2387</f>
        <v>-1839.54</v>
      </c>
    </row>
    <row r="2388" spans="1:10" ht="14.45" customHeight="1" x14ac:dyDescent="0.25">
      <c r="A2388" s="3" t="s">
        <v>205</v>
      </c>
      <c r="B2388" s="9" t="s">
        <v>204</v>
      </c>
      <c r="C2388" s="9" t="s">
        <v>5081</v>
      </c>
      <c r="D2388" s="8">
        <v>5166.6000000000004</v>
      </c>
      <c r="E2388" s="7">
        <v>45737</v>
      </c>
      <c r="F2388" s="7">
        <v>45797</v>
      </c>
      <c r="G2388" s="8">
        <v>5166.6000000000004</v>
      </c>
      <c r="H2388" s="7">
        <v>45783</v>
      </c>
      <c r="I2388" s="28">
        <v>-14</v>
      </c>
      <c r="J2388" s="8">
        <f>G2388*I2388</f>
        <v>-72332.400000000009</v>
      </c>
    </row>
    <row r="2389" spans="1:10" ht="14.45" customHeight="1" x14ac:dyDescent="0.25">
      <c r="A2389" s="3" t="s">
        <v>412</v>
      </c>
      <c r="B2389" s="9" t="s">
        <v>411</v>
      </c>
      <c r="C2389" s="9" t="s">
        <v>1512</v>
      </c>
      <c r="D2389" s="8">
        <v>78.62</v>
      </c>
      <c r="E2389" s="7">
        <v>45721</v>
      </c>
      <c r="F2389" s="7">
        <v>45781</v>
      </c>
      <c r="G2389" s="8">
        <v>75.599999999999994</v>
      </c>
      <c r="H2389" s="7">
        <v>45754</v>
      </c>
      <c r="I2389" s="28">
        <v>-27</v>
      </c>
      <c r="J2389" s="8">
        <f>G2389*I2389</f>
        <v>-2041.1999999999998</v>
      </c>
    </row>
    <row r="2390" spans="1:10" ht="14.45" customHeight="1" x14ac:dyDescent="0.25">
      <c r="A2390" s="3" t="s">
        <v>308</v>
      </c>
      <c r="B2390" s="9" t="s">
        <v>307</v>
      </c>
      <c r="C2390" s="29">
        <v>434</v>
      </c>
      <c r="D2390" s="8">
        <v>1964.07</v>
      </c>
      <c r="E2390" s="7">
        <v>45853</v>
      </c>
      <c r="F2390" s="7">
        <v>45913</v>
      </c>
      <c r="G2390" s="8">
        <v>1609.89</v>
      </c>
      <c r="H2390" s="7">
        <v>45868</v>
      </c>
      <c r="I2390" s="28">
        <v>-45</v>
      </c>
      <c r="J2390" s="8">
        <f>G2390*I2390</f>
        <v>-72445.05</v>
      </c>
    </row>
    <row r="2391" spans="1:10" ht="14.45" customHeight="1" x14ac:dyDescent="0.25">
      <c r="A2391" s="3" t="s">
        <v>31</v>
      </c>
      <c r="B2391" s="9" t="s">
        <v>30</v>
      </c>
      <c r="C2391" s="9" t="s">
        <v>5080</v>
      </c>
      <c r="D2391" s="8">
        <v>1315.29</v>
      </c>
      <c r="E2391" s="7">
        <v>45691</v>
      </c>
      <c r="F2391" s="7">
        <v>45751</v>
      </c>
      <c r="G2391" s="8">
        <v>104.42</v>
      </c>
      <c r="H2391" s="7">
        <v>45755</v>
      </c>
      <c r="I2391" s="28">
        <v>4</v>
      </c>
      <c r="J2391" s="8">
        <f>G2391*I2391</f>
        <v>417.68</v>
      </c>
    </row>
    <row r="2392" spans="1:10" ht="14.45" customHeight="1" x14ac:dyDescent="0.25">
      <c r="A2392" s="3" t="s">
        <v>31</v>
      </c>
      <c r="B2392" s="9" t="s">
        <v>30</v>
      </c>
      <c r="C2392" s="9" t="s">
        <v>5080</v>
      </c>
      <c r="D2392" s="8">
        <v>1315.29</v>
      </c>
      <c r="E2392" s="7">
        <v>45691</v>
      </c>
      <c r="F2392" s="7">
        <v>45751</v>
      </c>
      <c r="G2392" s="8">
        <v>1160.28</v>
      </c>
      <c r="H2392" s="7">
        <v>45719</v>
      </c>
      <c r="I2392" s="28">
        <v>-32</v>
      </c>
      <c r="J2392" s="8">
        <f>G2392*I2392</f>
        <v>-37128.959999999999</v>
      </c>
    </row>
    <row r="2393" spans="1:10" ht="14.45" customHeight="1" x14ac:dyDescent="0.25">
      <c r="A2393" s="3" t="s">
        <v>449</v>
      </c>
      <c r="B2393" s="9" t="s">
        <v>448</v>
      </c>
      <c r="C2393" s="9" t="s">
        <v>5079</v>
      </c>
      <c r="D2393" s="8">
        <v>59.48</v>
      </c>
      <c r="E2393" s="7">
        <v>45896</v>
      </c>
      <c r="F2393" s="7">
        <v>45956</v>
      </c>
      <c r="G2393" s="8">
        <v>56.65</v>
      </c>
      <c r="H2393" s="7">
        <v>45905</v>
      </c>
      <c r="I2393" s="28">
        <v>-51</v>
      </c>
      <c r="J2393" s="8">
        <f>G2393*I2393</f>
        <v>-2889.15</v>
      </c>
    </row>
    <row r="2394" spans="1:10" ht="14.45" customHeight="1" x14ac:dyDescent="0.25">
      <c r="A2394" s="3" t="s">
        <v>17</v>
      </c>
      <c r="B2394" s="9" t="s">
        <v>16</v>
      </c>
      <c r="C2394" s="9" t="s">
        <v>5078</v>
      </c>
      <c r="D2394" s="8">
        <v>40.56</v>
      </c>
      <c r="E2394" s="7">
        <v>45835</v>
      </c>
      <c r="F2394" s="7">
        <v>45895</v>
      </c>
      <c r="G2394" s="8">
        <v>39</v>
      </c>
      <c r="H2394" s="7">
        <v>45856</v>
      </c>
      <c r="I2394" s="28">
        <v>-39</v>
      </c>
      <c r="J2394" s="8">
        <f>G2394*I2394</f>
        <v>-1521</v>
      </c>
    </row>
    <row r="2395" spans="1:10" ht="14.45" customHeight="1" x14ac:dyDescent="0.25">
      <c r="A2395" s="3" t="s">
        <v>140</v>
      </c>
      <c r="B2395" s="9" t="s">
        <v>139</v>
      </c>
      <c r="C2395" s="29">
        <v>3201191110</v>
      </c>
      <c r="D2395" s="8">
        <v>433.99</v>
      </c>
      <c r="E2395" s="7">
        <v>45834</v>
      </c>
      <c r="F2395" s="7">
        <v>45894</v>
      </c>
      <c r="G2395" s="8">
        <v>417.3</v>
      </c>
      <c r="H2395" s="7">
        <v>45867</v>
      </c>
      <c r="I2395" s="28">
        <v>-27</v>
      </c>
      <c r="J2395" s="8">
        <f>G2395*I2395</f>
        <v>-11267.1</v>
      </c>
    </row>
    <row r="2396" spans="1:10" ht="14.45" customHeight="1" x14ac:dyDescent="0.25">
      <c r="A2396" s="3" t="s">
        <v>140</v>
      </c>
      <c r="B2396" s="9" t="s">
        <v>139</v>
      </c>
      <c r="C2396" s="29">
        <v>3201191042</v>
      </c>
      <c r="D2396" s="8">
        <v>1143.79</v>
      </c>
      <c r="E2396" s="7">
        <v>45835</v>
      </c>
      <c r="F2396" s="7">
        <v>45895</v>
      </c>
      <c r="G2396" s="8">
        <v>1099.8</v>
      </c>
      <c r="H2396" s="7">
        <v>45867</v>
      </c>
      <c r="I2396" s="28">
        <v>-28</v>
      </c>
      <c r="J2396" s="8">
        <f>G2396*I2396</f>
        <v>-30794.399999999998</v>
      </c>
    </row>
    <row r="2397" spans="1:10" ht="14.45" customHeight="1" x14ac:dyDescent="0.25">
      <c r="A2397" s="3" t="s">
        <v>2696</v>
      </c>
      <c r="B2397" s="9" t="s">
        <v>2695</v>
      </c>
      <c r="C2397" s="29">
        <v>380</v>
      </c>
      <c r="D2397" s="8">
        <v>11047.37</v>
      </c>
      <c r="E2397" s="7">
        <v>45632</v>
      </c>
      <c r="F2397" s="7">
        <v>45692</v>
      </c>
      <c r="G2397" s="8">
        <v>10521.3</v>
      </c>
      <c r="H2397" s="7">
        <v>45666</v>
      </c>
      <c r="I2397" s="28">
        <v>-26</v>
      </c>
      <c r="J2397" s="8">
        <f>G2397*I2397</f>
        <v>-273553.8</v>
      </c>
    </row>
    <row r="2398" spans="1:10" ht="14.45" customHeight="1" x14ac:dyDescent="0.25">
      <c r="A2398" s="3" t="s">
        <v>140</v>
      </c>
      <c r="B2398" s="9" t="s">
        <v>139</v>
      </c>
      <c r="C2398" s="29">
        <v>3201196512</v>
      </c>
      <c r="D2398" s="8">
        <v>78</v>
      </c>
      <c r="E2398" s="7">
        <v>45836</v>
      </c>
      <c r="F2398" s="7">
        <v>45896</v>
      </c>
      <c r="G2398" s="8">
        <v>75</v>
      </c>
      <c r="H2398" s="7">
        <v>45867</v>
      </c>
      <c r="I2398" s="28">
        <v>-29</v>
      </c>
      <c r="J2398" s="8">
        <f>G2398*I2398</f>
        <v>-2175</v>
      </c>
    </row>
    <row r="2399" spans="1:10" ht="14.45" customHeight="1" x14ac:dyDescent="0.25">
      <c r="A2399" s="3" t="s">
        <v>140</v>
      </c>
      <c r="B2399" s="9" t="s">
        <v>139</v>
      </c>
      <c r="C2399" s="29">
        <v>3201191105</v>
      </c>
      <c r="D2399" s="8">
        <v>489.84</v>
      </c>
      <c r="E2399" s="7">
        <v>45835</v>
      </c>
      <c r="F2399" s="7">
        <v>45895</v>
      </c>
      <c r="G2399" s="8">
        <v>471</v>
      </c>
      <c r="H2399" s="7">
        <v>45867</v>
      </c>
      <c r="I2399" s="28">
        <v>-28</v>
      </c>
      <c r="J2399" s="8">
        <f>G2399*I2399</f>
        <v>-13188</v>
      </c>
    </row>
    <row r="2400" spans="1:10" ht="14.45" customHeight="1" x14ac:dyDescent="0.25">
      <c r="A2400" s="3" t="s">
        <v>2360</v>
      </c>
      <c r="B2400" s="9" t="s">
        <v>686</v>
      </c>
      <c r="C2400" s="9" t="s">
        <v>114</v>
      </c>
      <c r="D2400" s="8">
        <v>173.47</v>
      </c>
      <c r="E2400" s="7">
        <v>45686</v>
      </c>
      <c r="F2400" s="7">
        <v>45746</v>
      </c>
      <c r="G2400" s="8">
        <v>166.8</v>
      </c>
      <c r="H2400" s="7">
        <v>45730</v>
      </c>
      <c r="I2400" s="28">
        <v>-16</v>
      </c>
      <c r="J2400" s="8">
        <f>G2400*I2400</f>
        <v>-2668.8</v>
      </c>
    </row>
    <row r="2401" spans="1:10" ht="14.45" customHeight="1" x14ac:dyDescent="0.25">
      <c r="A2401" s="3" t="s">
        <v>1516</v>
      </c>
      <c r="B2401" s="9" t="s">
        <v>1515</v>
      </c>
      <c r="C2401" s="29">
        <v>25020704</v>
      </c>
      <c r="D2401" s="8">
        <v>976.8</v>
      </c>
      <c r="E2401" s="7">
        <v>45740</v>
      </c>
      <c r="F2401" s="7">
        <v>45800</v>
      </c>
      <c r="G2401" s="8">
        <v>888</v>
      </c>
      <c r="H2401" s="7">
        <v>45751</v>
      </c>
      <c r="I2401" s="28">
        <v>-49</v>
      </c>
      <c r="J2401" s="8">
        <f>G2401*I2401</f>
        <v>-43512</v>
      </c>
    </row>
    <row r="2402" spans="1:10" ht="14.45" customHeight="1" x14ac:dyDescent="0.25">
      <c r="A2402" s="3" t="s">
        <v>152</v>
      </c>
      <c r="B2402" s="9" t="s">
        <v>151</v>
      </c>
      <c r="C2402" s="29">
        <v>242050567</v>
      </c>
      <c r="D2402" s="8">
        <v>790.4</v>
      </c>
      <c r="E2402" s="7">
        <v>45646</v>
      </c>
      <c r="F2402" s="7">
        <v>45706</v>
      </c>
      <c r="G2402" s="8">
        <v>760</v>
      </c>
      <c r="H2402" s="7">
        <v>45673</v>
      </c>
      <c r="I2402" s="28">
        <v>-33</v>
      </c>
      <c r="J2402" s="8">
        <f>G2402*I2402</f>
        <v>-25080</v>
      </c>
    </row>
    <row r="2403" spans="1:10" ht="14.45" customHeight="1" x14ac:dyDescent="0.25">
      <c r="A2403" s="3" t="s">
        <v>152</v>
      </c>
      <c r="B2403" s="9" t="s">
        <v>151</v>
      </c>
      <c r="C2403" s="29">
        <v>242052269</v>
      </c>
      <c r="D2403" s="8">
        <v>164.74</v>
      </c>
      <c r="E2403" s="7">
        <v>45656</v>
      </c>
      <c r="F2403" s="7">
        <v>45716</v>
      </c>
      <c r="G2403" s="8">
        <v>158.4</v>
      </c>
      <c r="H2403" s="7">
        <v>45673</v>
      </c>
      <c r="I2403" s="28">
        <v>-43</v>
      </c>
      <c r="J2403" s="8">
        <f>G2403*I2403</f>
        <v>-6811.2</v>
      </c>
    </row>
    <row r="2404" spans="1:10" ht="14.45" customHeight="1" x14ac:dyDescent="0.25">
      <c r="A2404" s="3" t="s">
        <v>39</v>
      </c>
      <c r="B2404" s="9" t="s">
        <v>38</v>
      </c>
      <c r="C2404" s="29">
        <v>5025129756</v>
      </c>
      <c r="D2404" s="8">
        <v>248.25</v>
      </c>
      <c r="E2404" s="7">
        <v>45881</v>
      </c>
      <c r="F2404" s="7">
        <v>45941</v>
      </c>
      <c r="G2404" s="8">
        <v>238.7</v>
      </c>
      <c r="H2404" s="7">
        <v>45898</v>
      </c>
      <c r="I2404" s="28">
        <v>-43</v>
      </c>
      <c r="J2404" s="8">
        <f>G2404*I2404</f>
        <v>-10264.1</v>
      </c>
    </row>
    <row r="2405" spans="1:10" ht="14.45" customHeight="1" x14ac:dyDescent="0.25">
      <c r="A2405" s="3" t="s">
        <v>5077</v>
      </c>
      <c r="B2405" s="9" t="s">
        <v>5076</v>
      </c>
      <c r="C2405" s="29">
        <v>2</v>
      </c>
      <c r="D2405" s="8">
        <v>17522</v>
      </c>
      <c r="E2405" s="7">
        <v>45665</v>
      </c>
      <c r="F2405" s="7">
        <v>45725</v>
      </c>
      <c r="G2405" s="8">
        <v>17522</v>
      </c>
      <c r="H2405" s="7">
        <v>45695</v>
      </c>
      <c r="I2405" s="28">
        <v>-30</v>
      </c>
      <c r="J2405" s="8">
        <f>G2405*I2405</f>
        <v>-525660</v>
      </c>
    </row>
    <row r="2406" spans="1:10" ht="14.45" customHeight="1" x14ac:dyDescent="0.25">
      <c r="A2406" s="3" t="s">
        <v>14</v>
      </c>
      <c r="B2406" s="9" t="s">
        <v>13</v>
      </c>
      <c r="C2406" s="29">
        <v>1663316</v>
      </c>
      <c r="D2406" s="8">
        <v>96.72</v>
      </c>
      <c r="E2406" s="7">
        <v>45639</v>
      </c>
      <c r="F2406" s="7">
        <v>45699</v>
      </c>
      <c r="G2406" s="8">
        <v>93</v>
      </c>
      <c r="H2406" s="7">
        <v>45670</v>
      </c>
      <c r="I2406" s="28">
        <v>-29</v>
      </c>
      <c r="J2406" s="8">
        <f>G2406*I2406</f>
        <v>-2697</v>
      </c>
    </row>
    <row r="2407" spans="1:10" ht="14.45" customHeight="1" x14ac:dyDescent="0.25">
      <c r="A2407" s="3" t="s">
        <v>140</v>
      </c>
      <c r="B2407" s="9" t="s">
        <v>139</v>
      </c>
      <c r="C2407" s="29">
        <v>3201178067</v>
      </c>
      <c r="D2407" s="8">
        <v>57.72</v>
      </c>
      <c r="E2407" s="7">
        <v>45794</v>
      </c>
      <c r="F2407" s="7">
        <v>45855</v>
      </c>
      <c r="G2407" s="8">
        <v>55.5</v>
      </c>
      <c r="H2407" s="7">
        <v>45821</v>
      </c>
      <c r="I2407" s="28">
        <v>-34</v>
      </c>
      <c r="J2407" s="8">
        <f>G2407*I2407</f>
        <v>-1887</v>
      </c>
    </row>
    <row r="2408" spans="1:10" ht="14.45" customHeight="1" x14ac:dyDescent="0.25">
      <c r="A2408" s="3" t="s">
        <v>85</v>
      </c>
      <c r="B2408" s="9" t="s">
        <v>84</v>
      </c>
      <c r="C2408" s="9" t="s">
        <v>5075</v>
      </c>
      <c r="D2408" s="8">
        <v>155831.46</v>
      </c>
      <c r="E2408" s="7">
        <v>45880</v>
      </c>
      <c r="F2408" s="7">
        <v>45940</v>
      </c>
      <c r="G2408" s="8">
        <v>141664.95999999999</v>
      </c>
      <c r="H2408" s="7">
        <v>45912</v>
      </c>
      <c r="I2408" s="28">
        <v>-28</v>
      </c>
      <c r="J2408" s="8">
        <f>G2408*I2408</f>
        <v>-3966618.88</v>
      </c>
    </row>
    <row r="2409" spans="1:10" ht="14.45" customHeight="1" x14ac:dyDescent="0.25">
      <c r="A2409" s="3" t="s">
        <v>1744</v>
      </c>
      <c r="B2409" s="9" t="s">
        <v>1743</v>
      </c>
      <c r="C2409" s="9" t="s">
        <v>5074</v>
      </c>
      <c r="D2409" s="8">
        <v>970.39</v>
      </c>
      <c r="E2409" s="7">
        <v>45628</v>
      </c>
      <c r="F2409" s="7">
        <v>45688</v>
      </c>
      <c r="G2409" s="8">
        <v>795.4</v>
      </c>
      <c r="H2409" s="7">
        <v>45680</v>
      </c>
      <c r="I2409" s="28">
        <v>-8</v>
      </c>
      <c r="J2409" s="8">
        <f>G2409*I2409</f>
        <v>-6363.2</v>
      </c>
    </row>
    <row r="2410" spans="1:10" ht="14.45" customHeight="1" x14ac:dyDescent="0.25">
      <c r="A2410" s="3" t="s">
        <v>2943</v>
      </c>
      <c r="B2410" s="9" t="s">
        <v>2942</v>
      </c>
      <c r="C2410" s="9" t="s">
        <v>662</v>
      </c>
      <c r="D2410" s="8">
        <v>928.91</v>
      </c>
      <c r="E2410" s="7">
        <v>45902</v>
      </c>
      <c r="F2410" s="7">
        <v>45962</v>
      </c>
      <c r="G2410" s="8">
        <v>761.4</v>
      </c>
      <c r="H2410" s="7">
        <v>45925</v>
      </c>
      <c r="I2410" s="28">
        <v>-37</v>
      </c>
      <c r="J2410" s="8">
        <f>G2410*I2410</f>
        <v>-28171.8</v>
      </c>
    </row>
    <row r="2411" spans="1:10" ht="14.45" customHeight="1" x14ac:dyDescent="0.25">
      <c r="A2411" s="3" t="s">
        <v>317</v>
      </c>
      <c r="B2411" s="9" t="s">
        <v>316</v>
      </c>
      <c r="C2411" s="9" t="s">
        <v>5073</v>
      </c>
      <c r="D2411" s="8">
        <v>1151.7</v>
      </c>
      <c r="E2411" s="7">
        <v>45874</v>
      </c>
      <c r="F2411" s="7">
        <v>45934</v>
      </c>
      <c r="G2411" s="8">
        <v>1107.4000000000001</v>
      </c>
      <c r="H2411" s="7">
        <v>45901</v>
      </c>
      <c r="I2411" s="28">
        <v>-33</v>
      </c>
      <c r="J2411" s="8">
        <f>G2411*I2411</f>
        <v>-36544.200000000004</v>
      </c>
    </row>
    <row r="2412" spans="1:10" ht="14.45" customHeight="1" x14ac:dyDescent="0.25">
      <c r="A2412" s="3" t="s">
        <v>17</v>
      </c>
      <c r="B2412" s="9" t="s">
        <v>16</v>
      </c>
      <c r="C2412" s="9" t="s">
        <v>5072</v>
      </c>
      <c r="D2412" s="8">
        <v>1272.96</v>
      </c>
      <c r="E2412" s="7">
        <v>45645</v>
      </c>
      <c r="F2412" s="7">
        <v>45705</v>
      </c>
      <c r="G2412" s="8">
        <v>1224</v>
      </c>
      <c r="H2412" s="7">
        <v>45672</v>
      </c>
      <c r="I2412" s="28">
        <v>-33</v>
      </c>
      <c r="J2412" s="8">
        <f>G2412*I2412</f>
        <v>-40392</v>
      </c>
    </row>
    <row r="2413" spans="1:10" ht="14.45" customHeight="1" x14ac:dyDescent="0.25">
      <c r="A2413" s="3" t="s">
        <v>641</v>
      </c>
      <c r="B2413" s="9" t="s">
        <v>640</v>
      </c>
      <c r="C2413" s="29">
        <v>2025909085</v>
      </c>
      <c r="D2413" s="8">
        <v>1168.8599999999999</v>
      </c>
      <c r="E2413" s="7">
        <v>45863</v>
      </c>
      <c r="F2413" s="7">
        <v>45924</v>
      </c>
      <c r="G2413" s="8">
        <v>1123.9000000000001</v>
      </c>
      <c r="H2413" s="7">
        <v>45881</v>
      </c>
      <c r="I2413" s="28">
        <v>-43</v>
      </c>
      <c r="J2413" s="8">
        <f>G2413*I2413</f>
        <v>-48327.700000000004</v>
      </c>
    </row>
    <row r="2414" spans="1:10" ht="14.45" customHeight="1" x14ac:dyDescent="0.25">
      <c r="A2414" s="3" t="s">
        <v>17</v>
      </c>
      <c r="B2414" s="9" t="s">
        <v>16</v>
      </c>
      <c r="C2414" s="9" t="s">
        <v>5071</v>
      </c>
      <c r="D2414" s="8">
        <v>276.43</v>
      </c>
      <c r="E2414" s="7">
        <v>45646</v>
      </c>
      <c r="F2414" s="7">
        <v>45706</v>
      </c>
      <c r="G2414" s="8">
        <v>265.8</v>
      </c>
      <c r="H2414" s="7">
        <v>45672</v>
      </c>
      <c r="I2414" s="28">
        <v>-34</v>
      </c>
      <c r="J2414" s="8">
        <f>G2414*I2414</f>
        <v>-9037.2000000000007</v>
      </c>
    </row>
    <row r="2415" spans="1:10" ht="14.45" customHeight="1" x14ac:dyDescent="0.25">
      <c r="A2415" s="3" t="s">
        <v>5070</v>
      </c>
      <c r="B2415" s="9" t="s">
        <v>5069</v>
      </c>
      <c r="C2415" s="9" t="s">
        <v>5068</v>
      </c>
      <c r="D2415" s="8">
        <v>2013</v>
      </c>
      <c r="E2415" s="7">
        <v>45646</v>
      </c>
      <c r="F2415" s="7">
        <v>45706</v>
      </c>
      <c r="G2415" s="8">
        <v>1650</v>
      </c>
      <c r="H2415" s="7">
        <v>45680</v>
      </c>
      <c r="I2415" s="28">
        <v>-26</v>
      </c>
      <c r="J2415" s="8">
        <f>G2415*I2415</f>
        <v>-42900</v>
      </c>
    </row>
    <row r="2416" spans="1:10" ht="14.45" customHeight="1" x14ac:dyDescent="0.25">
      <c r="A2416" s="3" t="s">
        <v>91</v>
      </c>
      <c r="B2416" s="9" t="s">
        <v>90</v>
      </c>
      <c r="C2416" s="9" t="s">
        <v>5067</v>
      </c>
      <c r="D2416" s="8">
        <v>93.6</v>
      </c>
      <c r="E2416" s="7">
        <v>45849</v>
      </c>
      <c r="F2416" s="7">
        <v>45909</v>
      </c>
      <c r="G2416" s="8">
        <v>90</v>
      </c>
      <c r="H2416" s="7">
        <v>45867</v>
      </c>
      <c r="I2416" s="28">
        <v>-42</v>
      </c>
      <c r="J2416" s="8">
        <f>G2416*I2416</f>
        <v>-3780</v>
      </c>
    </row>
    <row r="2417" spans="1:10" ht="14.45" customHeight="1" x14ac:dyDescent="0.25">
      <c r="A2417" s="3" t="s">
        <v>1146</v>
      </c>
      <c r="B2417" s="9" t="s">
        <v>1145</v>
      </c>
      <c r="C2417" s="9" t="s">
        <v>5066</v>
      </c>
      <c r="D2417" s="8">
        <v>13313.85</v>
      </c>
      <c r="E2417" s="7">
        <v>45671</v>
      </c>
      <c r="F2417" s="7">
        <v>45731</v>
      </c>
      <c r="G2417" s="8">
        <v>10912.99</v>
      </c>
      <c r="H2417" s="7">
        <v>45728</v>
      </c>
      <c r="I2417" s="28">
        <v>-3</v>
      </c>
      <c r="J2417" s="8">
        <f>G2417*I2417</f>
        <v>-32738.97</v>
      </c>
    </row>
    <row r="2418" spans="1:10" ht="14.45" customHeight="1" x14ac:dyDescent="0.25">
      <c r="A2418" s="3" t="s">
        <v>48</v>
      </c>
      <c r="B2418" s="9" t="s">
        <v>47</v>
      </c>
      <c r="C2418" s="9" t="s">
        <v>3006</v>
      </c>
      <c r="D2418" s="8">
        <v>1380.27</v>
      </c>
      <c r="E2418" s="7">
        <v>45840</v>
      </c>
      <c r="F2418" s="7">
        <v>45900</v>
      </c>
      <c r="G2418" s="8">
        <v>1131.3699999999999</v>
      </c>
      <c r="H2418" s="7">
        <v>45870</v>
      </c>
      <c r="I2418" s="28">
        <v>-30</v>
      </c>
      <c r="J2418" s="8">
        <f>G2418*I2418</f>
        <v>-33941.1</v>
      </c>
    </row>
    <row r="2419" spans="1:10" ht="14.45" customHeight="1" x14ac:dyDescent="0.25">
      <c r="A2419" s="3" t="s">
        <v>889</v>
      </c>
      <c r="B2419" s="9" t="s">
        <v>888</v>
      </c>
      <c r="C2419" s="29">
        <v>110</v>
      </c>
      <c r="D2419" s="8">
        <v>199.99</v>
      </c>
      <c r="E2419" s="7">
        <v>45873</v>
      </c>
      <c r="F2419" s="7">
        <v>45933</v>
      </c>
      <c r="G2419" s="8">
        <v>184.47</v>
      </c>
      <c r="H2419" s="7">
        <v>45894</v>
      </c>
      <c r="I2419" s="28">
        <v>-39</v>
      </c>
      <c r="J2419" s="8">
        <f>G2419*I2419</f>
        <v>-7194.33</v>
      </c>
    </row>
    <row r="2420" spans="1:10" ht="14.45" customHeight="1" x14ac:dyDescent="0.25">
      <c r="A2420" s="3" t="s">
        <v>17</v>
      </c>
      <c r="B2420" s="9" t="s">
        <v>16</v>
      </c>
      <c r="C2420" s="9" t="s">
        <v>5065</v>
      </c>
      <c r="D2420" s="8">
        <v>126.05</v>
      </c>
      <c r="E2420" s="7">
        <v>45713</v>
      </c>
      <c r="F2420" s="7">
        <v>45773</v>
      </c>
      <c r="G2420" s="8">
        <v>121.2</v>
      </c>
      <c r="H2420" s="7">
        <v>45723</v>
      </c>
      <c r="I2420" s="28">
        <v>-50</v>
      </c>
      <c r="J2420" s="8">
        <f>G2420*I2420</f>
        <v>-6060</v>
      </c>
    </row>
    <row r="2421" spans="1:10" ht="14.45" customHeight="1" x14ac:dyDescent="0.25">
      <c r="A2421" s="3" t="s">
        <v>14</v>
      </c>
      <c r="B2421" s="9" t="s">
        <v>13</v>
      </c>
      <c r="C2421" s="29">
        <v>1631645</v>
      </c>
      <c r="D2421" s="8">
        <v>99.84</v>
      </c>
      <c r="E2421" s="7">
        <v>45849</v>
      </c>
      <c r="F2421" s="7">
        <v>45909</v>
      </c>
      <c r="G2421" s="8">
        <v>96</v>
      </c>
      <c r="H2421" s="7">
        <v>45930</v>
      </c>
      <c r="I2421" s="28">
        <v>21</v>
      </c>
      <c r="J2421" s="8">
        <f>G2421*I2421</f>
        <v>2016</v>
      </c>
    </row>
    <row r="2422" spans="1:10" ht="14.45" customHeight="1" x14ac:dyDescent="0.25">
      <c r="A2422" s="3" t="s">
        <v>629</v>
      </c>
      <c r="B2422" s="9" t="s">
        <v>628</v>
      </c>
      <c r="C2422" s="9" t="s">
        <v>5064</v>
      </c>
      <c r="D2422" s="8">
        <v>549</v>
      </c>
      <c r="E2422" s="7">
        <v>45869</v>
      </c>
      <c r="F2422" s="7">
        <v>45929</v>
      </c>
      <c r="G2422" s="8">
        <v>522.86</v>
      </c>
      <c r="H2422" s="7">
        <v>45910</v>
      </c>
      <c r="I2422" s="28">
        <v>-19</v>
      </c>
      <c r="J2422" s="8">
        <f>G2422*I2422</f>
        <v>-9934.34</v>
      </c>
    </row>
    <row r="2423" spans="1:10" ht="14.45" customHeight="1" x14ac:dyDescent="0.25">
      <c r="A2423" s="3" t="s">
        <v>2305</v>
      </c>
      <c r="B2423" s="9" t="s">
        <v>2304</v>
      </c>
      <c r="C2423" s="29">
        <v>2090</v>
      </c>
      <c r="D2423" s="8">
        <v>18695.04</v>
      </c>
      <c r="E2423" s="7">
        <v>45828</v>
      </c>
      <c r="F2423" s="7">
        <v>45889</v>
      </c>
      <c r="G2423" s="8">
        <v>15323.8</v>
      </c>
      <c r="H2423" s="7">
        <v>45845</v>
      </c>
      <c r="I2423" s="28">
        <v>-44</v>
      </c>
      <c r="J2423" s="8">
        <f>G2423*I2423</f>
        <v>-674247.2</v>
      </c>
    </row>
    <row r="2424" spans="1:10" ht="14.45" customHeight="1" x14ac:dyDescent="0.25">
      <c r="A2424" s="3" t="s">
        <v>252</v>
      </c>
      <c r="B2424" s="9" t="s">
        <v>251</v>
      </c>
      <c r="C2424" s="9" t="s">
        <v>5063</v>
      </c>
      <c r="D2424" s="8">
        <v>144.19999999999999</v>
      </c>
      <c r="E2424" s="7">
        <v>45623</v>
      </c>
      <c r="F2424" s="7">
        <v>45683</v>
      </c>
      <c r="G2424" s="8">
        <v>118.2</v>
      </c>
      <c r="H2424" s="7">
        <v>45667</v>
      </c>
      <c r="I2424" s="28">
        <v>-16</v>
      </c>
      <c r="J2424" s="8">
        <f>G2424*I2424</f>
        <v>-1891.2</v>
      </c>
    </row>
    <row r="2425" spans="1:10" ht="14.45" customHeight="1" x14ac:dyDescent="0.25">
      <c r="A2425" s="3" t="s">
        <v>17</v>
      </c>
      <c r="B2425" s="9" t="s">
        <v>16</v>
      </c>
      <c r="C2425" s="9" t="s">
        <v>5062</v>
      </c>
      <c r="D2425" s="8">
        <v>1272.96</v>
      </c>
      <c r="E2425" s="7">
        <v>45799</v>
      </c>
      <c r="F2425" s="7">
        <v>45859</v>
      </c>
      <c r="G2425" s="8">
        <v>1224</v>
      </c>
      <c r="H2425" s="7">
        <v>45821</v>
      </c>
      <c r="I2425" s="28">
        <v>-38</v>
      </c>
      <c r="J2425" s="8">
        <f>G2425*I2425</f>
        <v>-46512</v>
      </c>
    </row>
    <row r="2426" spans="1:10" ht="14.45" customHeight="1" x14ac:dyDescent="0.25">
      <c r="A2426" s="3" t="s">
        <v>160</v>
      </c>
      <c r="B2426" s="9" t="s">
        <v>159</v>
      </c>
      <c r="C2426" s="9" t="s">
        <v>4820</v>
      </c>
      <c r="D2426" s="8">
        <v>685.85</v>
      </c>
      <c r="E2426" s="7">
        <v>45876</v>
      </c>
      <c r="F2426" s="7">
        <v>45936</v>
      </c>
      <c r="G2426" s="8">
        <v>659.47</v>
      </c>
      <c r="H2426" s="7">
        <v>45903</v>
      </c>
      <c r="I2426" s="28">
        <v>-33</v>
      </c>
      <c r="J2426" s="8">
        <f>G2426*I2426</f>
        <v>-21762.510000000002</v>
      </c>
    </row>
    <row r="2427" spans="1:10" ht="14.45" customHeight="1" x14ac:dyDescent="0.25">
      <c r="A2427" s="3" t="s">
        <v>1526</v>
      </c>
      <c r="B2427" s="9" t="s">
        <v>1525</v>
      </c>
      <c r="C2427" s="29">
        <v>1</v>
      </c>
      <c r="D2427" s="8">
        <v>3015.84</v>
      </c>
      <c r="E2427" s="7">
        <v>45708</v>
      </c>
      <c r="F2427" s="7">
        <v>45720</v>
      </c>
      <c r="G2427" s="8">
        <v>2521.44</v>
      </c>
      <c r="H2427" s="7">
        <v>45720</v>
      </c>
      <c r="I2427" s="28">
        <v>0</v>
      </c>
      <c r="J2427" s="8">
        <f>G2427*I2427</f>
        <v>0</v>
      </c>
    </row>
    <row r="2428" spans="1:10" ht="14.45" customHeight="1" x14ac:dyDescent="0.25">
      <c r="A2428" s="3" t="s">
        <v>144</v>
      </c>
      <c r="B2428" s="9" t="s">
        <v>143</v>
      </c>
      <c r="C2428" s="9" t="s">
        <v>5061</v>
      </c>
      <c r="D2428" s="8">
        <v>93.33</v>
      </c>
      <c r="E2428" s="7">
        <v>45695</v>
      </c>
      <c r="F2428" s="7">
        <v>45755</v>
      </c>
      <c r="G2428" s="8">
        <v>76.5</v>
      </c>
      <c r="H2428" s="7">
        <v>45714</v>
      </c>
      <c r="I2428" s="28">
        <v>-41</v>
      </c>
      <c r="J2428" s="8">
        <f>G2428*I2428</f>
        <v>-3136.5</v>
      </c>
    </row>
    <row r="2429" spans="1:10" ht="14.45" customHeight="1" x14ac:dyDescent="0.25">
      <c r="A2429" s="3" t="s">
        <v>2696</v>
      </c>
      <c r="B2429" s="9" t="s">
        <v>2695</v>
      </c>
      <c r="C2429" s="29">
        <v>84</v>
      </c>
      <c r="D2429" s="8">
        <v>33969.919999999998</v>
      </c>
      <c r="E2429" s="7">
        <v>45754</v>
      </c>
      <c r="F2429" s="7">
        <v>45814</v>
      </c>
      <c r="G2429" s="8">
        <v>32352.3</v>
      </c>
      <c r="H2429" s="7">
        <v>45804</v>
      </c>
      <c r="I2429" s="28">
        <v>-10</v>
      </c>
      <c r="J2429" s="8">
        <f>G2429*I2429</f>
        <v>-323523</v>
      </c>
    </row>
    <row r="2430" spans="1:10" ht="14.45" customHeight="1" x14ac:dyDescent="0.25">
      <c r="A2430" s="3" t="s">
        <v>120</v>
      </c>
      <c r="B2430" s="9" t="s">
        <v>119</v>
      </c>
      <c r="C2430" s="29">
        <v>8100499714</v>
      </c>
      <c r="D2430" s="8">
        <v>2776.95</v>
      </c>
      <c r="E2430" s="7">
        <v>45791</v>
      </c>
      <c r="F2430" s="7">
        <v>45851</v>
      </c>
      <c r="G2430" s="8">
        <v>2276.19</v>
      </c>
      <c r="H2430" s="7">
        <v>45820</v>
      </c>
      <c r="I2430" s="28">
        <v>-31</v>
      </c>
      <c r="J2430" s="8">
        <f>G2430*I2430</f>
        <v>-70561.89</v>
      </c>
    </row>
    <row r="2431" spans="1:10" ht="14.45" customHeight="1" x14ac:dyDescent="0.25">
      <c r="A2431" s="3" t="s">
        <v>5060</v>
      </c>
      <c r="B2431" s="9" t="s">
        <v>5059</v>
      </c>
      <c r="C2431" s="29">
        <v>6</v>
      </c>
      <c r="D2431" s="8">
        <v>18180</v>
      </c>
      <c r="E2431" s="7">
        <v>45679</v>
      </c>
      <c r="F2431" s="7">
        <v>45739</v>
      </c>
      <c r="G2431" s="8">
        <v>18180</v>
      </c>
      <c r="H2431" s="7">
        <v>45693</v>
      </c>
      <c r="I2431" s="28">
        <v>-46</v>
      </c>
      <c r="J2431" s="8">
        <f>G2431*I2431</f>
        <v>-836280</v>
      </c>
    </row>
    <row r="2432" spans="1:10" ht="14.45" customHeight="1" x14ac:dyDescent="0.25">
      <c r="A2432" s="3" t="s">
        <v>17</v>
      </c>
      <c r="B2432" s="9" t="s">
        <v>16</v>
      </c>
      <c r="C2432" s="9" t="s">
        <v>5058</v>
      </c>
      <c r="D2432" s="8">
        <v>398.53</v>
      </c>
      <c r="E2432" s="7">
        <v>45895</v>
      </c>
      <c r="F2432" s="7">
        <v>45955</v>
      </c>
      <c r="G2432" s="8">
        <v>383.2</v>
      </c>
      <c r="H2432" s="7">
        <v>45918</v>
      </c>
      <c r="I2432" s="28">
        <v>-37</v>
      </c>
      <c r="J2432" s="8">
        <f>G2432*I2432</f>
        <v>-14178.4</v>
      </c>
    </row>
    <row r="2433" spans="1:10" ht="14.45" customHeight="1" x14ac:dyDescent="0.25">
      <c r="A2433" s="3" t="s">
        <v>619</v>
      </c>
      <c r="B2433" s="9" t="s">
        <v>618</v>
      </c>
      <c r="C2433" s="9" t="s">
        <v>5057</v>
      </c>
      <c r="D2433" s="8">
        <v>368.9</v>
      </c>
      <c r="E2433" s="7">
        <v>45834</v>
      </c>
      <c r="F2433" s="7">
        <v>45894</v>
      </c>
      <c r="G2433" s="8">
        <v>351.33</v>
      </c>
      <c r="H2433" s="7">
        <v>45854</v>
      </c>
      <c r="I2433" s="28">
        <v>-40</v>
      </c>
      <c r="J2433" s="8">
        <f>G2433*I2433</f>
        <v>-14053.199999999999</v>
      </c>
    </row>
    <row r="2434" spans="1:10" ht="14.45" customHeight="1" x14ac:dyDescent="0.25">
      <c r="A2434" s="3" t="s">
        <v>91</v>
      </c>
      <c r="B2434" s="9" t="s">
        <v>90</v>
      </c>
      <c r="C2434" s="9" t="s">
        <v>5056</v>
      </c>
      <c r="D2434" s="8">
        <v>77.38</v>
      </c>
      <c r="E2434" s="7">
        <v>45687</v>
      </c>
      <c r="F2434" s="7">
        <v>45747</v>
      </c>
      <c r="G2434" s="8">
        <v>74.400000000000006</v>
      </c>
      <c r="H2434" s="7">
        <v>45714</v>
      </c>
      <c r="I2434" s="28">
        <v>-33</v>
      </c>
      <c r="J2434" s="8">
        <f>G2434*I2434</f>
        <v>-2455.2000000000003</v>
      </c>
    </row>
    <row r="2435" spans="1:10" ht="14.45" customHeight="1" x14ac:dyDescent="0.25">
      <c r="A2435" s="3" t="s">
        <v>140</v>
      </c>
      <c r="B2435" s="9" t="s">
        <v>139</v>
      </c>
      <c r="C2435" s="29">
        <v>3201209231</v>
      </c>
      <c r="D2435" s="8">
        <v>52</v>
      </c>
      <c r="E2435" s="7">
        <v>45882</v>
      </c>
      <c r="F2435" s="7">
        <v>45942</v>
      </c>
      <c r="G2435" s="8">
        <v>50</v>
      </c>
      <c r="H2435" s="7">
        <v>45895</v>
      </c>
      <c r="I2435" s="28">
        <v>-47</v>
      </c>
      <c r="J2435" s="8">
        <f>G2435*I2435</f>
        <v>-2350</v>
      </c>
    </row>
    <row r="2436" spans="1:10" ht="14.45" customHeight="1" x14ac:dyDescent="0.25">
      <c r="A2436" s="3" t="s">
        <v>17</v>
      </c>
      <c r="B2436" s="9" t="s">
        <v>16</v>
      </c>
      <c r="C2436" s="9" t="s">
        <v>5055</v>
      </c>
      <c r="D2436" s="8">
        <v>274.56</v>
      </c>
      <c r="E2436" s="7">
        <v>45891</v>
      </c>
      <c r="F2436" s="7">
        <v>45951</v>
      </c>
      <c r="G2436" s="8">
        <v>264</v>
      </c>
      <c r="H2436" s="7">
        <v>45918</v>
      </c>
      <c r="I2436" s="28">
        <v>-33</v>
      </c>
      <c r="J2436" s="8">
        <f>G2436*I2436</f>
        <v>-8712</v>
      </c>
    </row>
    <row r="2437" spans="1:10" ht="14.45" customHeight="1" x14ac:dyDescent="0.25">
      <c r="A2437" s="3" t="s">
        <v>537</v>
      </c>
      <c r="B2437" s="9" t="s">
        <v>536</v>
      </c>
      <c r="C2437" s="9" t="s">
        <v>1154</v>
      </c>
      <c r="D2437" s="8">
        <v>1609.16</v>
      </c>
      <c r="E2437" s="7">
        <v>45765</v>
      </c>
      <c r="F2437" s="7">
        <v>45842</v>
      </c>
      <c r="G2437" s="8">
        <v>1547.27</v>
      </c>
      <c r="H2437" s="7">
        <v>45813</v>
      </c>
      <c r="I2437" s="28">
        <v>-29</v>
      </c>
      <c r="J2437" s="8">
        <f>G2437*I2437</f>
        <v>-44870.83</v>
      </c>
    </row>
    <row r="2438" spans="1:10" ht="14.45" customHeight="1" x14ac:dyDescent="0.25">
      <c r="A2438" s="3" t="s">
        <v>2083</v>
      </c>
      <c r="B2438" s="9" t="s">
        <v>2082</v>
      </c>
      <c r="C2438" s="29">
        <v>1724028820</v>
      </c>
      <c r="D2438" s="8">
        <v>647.35</v>
      </c>
      <c r="E2438" s="7">
        <v>45690</v>
      </c>
      <c r="F2438" s="7">
        <v>45750</v>
      </c>
      <c r="G2438" s="8">
        <v>622.45000000000005</v>
      </c>
      <c r="H2438" s="7">
        <v>45712</v>
      </c>
      <c r="I2438" s="28">
        <v>-38</v>
      </c>
      <c r="J2438" s="8">
        <f>G2438*I2438</f>
        <v>-23653.100000000002</v>
      </c>
    </row>
    <row r="2439" spans="1:10" ht="14.45" customHeight="1" x14ac:dyDescent="0.25">
      <c r="A2439" s="3" t="s">
        <v>37</v>
      </c>
      <c r="B2439" s="9" t="s">
        <v>36</v>
      </c>
      <c r="C2439" s="9" t="s">
        <v>5054</v>
      </c>
      <c r="D2439" s="8">
        <v>8881.6</v>
      </c>
      <c r="E2439" s="7">
        <v>45679</v>
      </c>
      <c r="F2439" s="7">
        <v>45739</v>
      </c>
      <c r="G2439" s="8">
        <v>7280</v>
      </c>
      <c r="H2439" s="7">
        <v>45705</v>
      </c>
      <c r="I2439" s="28">
        <v>-34</v>
      </c>
      <c r="J2439" s="8">
        <f>G2439*I2439</f>
        <v>-247520</v>
      </c>
    </row>
    <row r="2440" spans="1:10" ht="14.45" customHeight="1" x14ac:dyDescent="0.25">
      <c r="A2440" s="3" t="s">
        <v>5053</v>
      </c>
      <c r="B2440" s="9" t="s">
        <v>5052</v>
      </c>
      <c r="C2440" s="29">
        <v>3</v>
      </c>
      <c r="D2440" s="8">
        <v>1922</v>
      </c>
      <c r="E2440" s="7">
        <v>45725</v>
      </c>
      <c r="F2440" s="7">
        <v>45785</v>
      </c>
      <c r="G2440" s="8">
        <v>1922</v>
      </c>
      <c r="H2440" s="7">
        <v>45742</v>
      </c>
      <c r="I2440" s="28">
        <v>-43</v>
      </c>
      <c r="J2440" s="8">
        <f>G2440*I2440</f>
        <v>-82646</v>
      </c>
    </row>
    <row r="2441" spans="1:10" ht="14.45" customHeight="1" x14ac:dyDescent="0.25">
      <c r="A2441" s="3" t="s">
        <v>75</v>
      </c>
      <c r="B2441" s="9" t="s">
        <v>74</v>
      </c>
      <c r="C2441" s="9" t="s">
        <v>5051</v>
      </c>
      <c r="D2441" s="8">
        <v>4326.12</v>
      </c>
      <c r="E2441" s="7">
        <v>45821</v>
      </c>
      <c r="F2441" s="7">
        <v>45881</v>
      </c>
      <c r="G2441" s="8">
        <v>3546</v>
      </c>
      <c r="H2441" s="7">
        <v>45867</v>
      </c>
      <c r="I2441" s="28">
        <v>-14</v>
      </c>
      <c r="J2441" s="8">
        <f>G2441*I2441</f>
        <v>-49644</v>
      </c>
    </row>
    <row r="2442" spans="1:10" ht="14.45" customHeight="1" x14ac:dyDescent="0.25">
      <c r="A2442" s="3" t="s">
        <v>1334</v>
      </c>
      <c r="B2442" s="9" t="s">
        <v>1333</v>
      </c>
      <c r="C2442" s="29">
        <v>2400041814</v>
      </c>
      <c r="D2442" s="8">
        <v>228.02</v>
      </c>
      <c r="E2442" s="7">
        <v>45664</v>
      </c>
      <c r="F2442" s="7">
        <v>45724</v>
      </c>
      <c r="G2442" s="8">
        <v>186.9</v>
      </c>
      <c r="H2442" s="7">
        <v>45679</v>
      </c>
      <c r="I2442" s="28">
        <v>-45</v>
      </c>
      <c r="J2442" s="8">
        <f>G2442*I2442</f>
        <v>-8410.5</v>
      </c>
    </row>
    <row r="2443" spans="1:10" ht="14.45" customHeight="1" x14ac:dyDescent="0.25">
      <c r="A2443" s="3" t="s">
        <v>174</v>
      </c>
      <c r="B2443" s="9" t="s">
        <v>173</v>
      </c>
      <c r="C2443" s="9" t="s">
        <v>5050</v>
      </c>
      <c r="D2443" s="8">
        <v>1517.36</v>
      </c>
      <c r="E2443" s="7">
        <v>45681</v>
      </c>
      <c r="F2443" s="7">
        <v>45741</v>
      </c>
      <c r="G2443" s="8">
        <v>1459</v>
      </c>
      <c r="H2443" s="7">
        <v>45723</v>
      </c>
      <c r="I2443" s="28">
        <v>-18</v>
      </c>
      <c r="J2443" s="8">
        <f>G2443*I2443</f>
        <v>-26262</v>
      </c>
    </row>
    <row r="2444" spans="1:10" ht="14.45" customHeight="1" x14ac:dyDescent="0.25">
      <c r="A2444" s="3" t="s">
        <v>406</v>
      </c>
      <c r="B2444" s="9" t="s">
        <v>405</v>
      </c>
      <c r="C2444" s="9" t="s">
        <v>5049</v>
      </c>
      <c r="D2444" s="8">
        <v>1311.67</v>
      </c>
      <c r="E2444" s="7">
        <v>45896</v>
      </c>
      <c r="F2444" s="7">
        <v>45956</v>
      </c>
      <c r="G2444" s="8">
        <v>1261.22</v>
      </c>
      <c r="H2444" s="7">
        <v>45912</v>
      </c>
      <c r="I2444" s="28">
        <v>-44</v>
      </c>
      <c r="J2444" s="8">
        <f>G2444*I2444</f>
        <v>-55493.68</v>
      </c>
    </row>
    <row r="2445" spans="1:10" ht="14.45" customHeight="1" x14ac:dyDescent="0.25">
      <c r="A2445" s="3" t="s">
        <v>1326</v>
      </c>
      <c r="B2445" s="9" t="s">
        <v>1325</v>
      </c>
      <c r="C2445" s="9" t="s">
        <v>5048</v>
      </c>
      <c r="D2445" s="8">
        <v>2571.39</v>
      </c>
      <c r="E2445" s="7">
        <v>45660</v>
      </c>
      <c r="F2445" s="7">
        <v>45720</v>
      </c>
      <c r="G2445" s="8">
        <v>2107.6999999999998</v>
      </c>
      <c r="H2445" s="7">
        <v>45681</v>
      </c>
      <c r="I2445" s="28">
        <v>-39</v>
      </c>
      <c r="J2445" s="8">
        <f>G2445*I2445</f>
        <v>-82200.299999999988</v>
      </c>
    </row>
    <row r="2446" spans="1:10" ht="14.45" customHeight="1" x14ac:dyDescent="0.25">
      <c r="A2446" s="3" t="s">
        <v>406</v>
      </c>
      <c r="B2446" s="9" t="s">
        <v>405</v>
      </c>
      <c r="C2446" s="9" t="s">
        <v>5047</v>
      </c>
      <c r="D2446" s="8">
        <v>59.99</v>
      </c>
      <c r="E2446" s="7">
        <v>45653</v>
      </c>
      <c r="F2446" s="7">
        <v>45713</v>
      </c>
      <c r="G2446" s="8">
        <v>54.54</v>
      </c>
      <c r="H2446" s="7">
        <v>45679</v>
      </c>
      <c r="I2446" s="28">
        <v>-34</v>
      </c>
      <c r="J2446" s="8">
        <f>G2446*I2446</f>
        <v>-1854.36</v>
      </c>
    </row>
    <row r="2447" spans="1:10" ht="14.45" customHeight="1" x14ac:dyDescent="0.25">
      <c r="A2447" s="3" t="s">
        <v>14</v>
      </c>
      <c r="B2447" s="9" t="s">
        <v>13</v>
      </c>
      <c r="C2447" s="29">
        <v>1657532</v>
      </c>
      <c r="D2447" s="8">
        <v>354.64</v>
      </c>
      <c r="E2447" s="7">
        <v>45608</v>
      </c>
      <c r="F2447" s="7">
        <v>45668</v>
      </c>
      <c r="G2447" s="8">
        <v>341</v>
      </c>
      <c r="H2447" s="7">
        <v>45672</v>
      </c>
      <c r="I2447" s="28">
        <v>4</v>
      </c>
      <c r="J2447" s="8">
        <f>G2447*I2447</f>
        <v>1364</v>
      </c>
    </row>
    <row r="2448" spans="1:10" ht="14.45" customHeight="1" x14ac:dyDescent="0.25">
      <c r="A2448" s="3" t="s">
        <v>285</v>
      </c>
      <c r="B2448" s="9" t="s">
        <v>284</v>
      </c>
      <c r="C2448" s="9" t="s">
        <v>5046</v>
      </c>
      <c r="D2448" s="8">
        <v>436.59</v>
      </c>
      <c r="E2448" s="7">
        <v>45635</v>
      </c>
      <c r="F2448" s="7">
        <v>45695</v>
      </c>
      <c r="G2448" s="8">
        <v>396.9</v>
      </c>
      <c r="H2448" s="7">
        <v>45667</v>
      </c>
      <c r="I2448" s="28">
        <v>-28</v>
      </c>
      <c r="J2448" s="8">
        <f>G2448*I2448</f>
        <v>-11113.199999999999</v>
      </c>
    </row>
    <row r="2449" spans="1:10" ht="14.45" customHeight="1" x14ac:dyDescent="0.25">
      <c r="A2449" s="3" t="s">
        <v>118</v>
      </c>
      <c r="B2449" s="9" t="s">
        <v>117</v>
      </c>
      <c r="C2449" s="29">
        <v>9011555062</v>
      </c>
      <c r="D2449" s="8">
        <v>4577.5600000000004</v>
      </c>
      <c r="E2449" s="7">
        <v>45768</v>
      </c>
      <c r="F2449" s="7">
        <v>45842</v>
      </c>
      <c r="G2449" s="8">
        <v>3752.1</v>
      </c>
      <c r="H2449" s="7">
        <v>45789</v>
      </c>
      <c r="I2449" s="28">
        <v>-53</v>
      </c>
      <c r="J2449" s="8">
        <f>G2449*I2449</f>
        <v>-198861.3</v>
      </c>
    </row>
    <row r="2450" spans="1:10" ht="14.45" customHeight="1" x14ac:dyDescent="0.25">
      <c r="A2450" s="3" t="s">
        <v>39</v>
      </c>
      <c r="B2450" s="9" t="s">
        <v>38</v>
      </c>
      <c r="C2450" s="29">
        <v>5025111192</v>
      </c>
      <c r="D2450" s="8">
        <v>55.33</v>
      </c>
      <c r="E2450" s="7">
        <v>45881</v>
      </c>
      <c r="F2450" s="7">
        <v>45941</v>
      </c>
      <c r="G2450" s="8">
        <v>53.2</v>
      </c>
      <c r="H2450" s="7">
        <v>45898</v>
      </c>
      <c r="I2450" s="28">
        <v>-43</v>
      </c>
      <c r="J2450" s="8">
        <f>G2450*I2450</f>
        <v>-2287.6</v>
      </c>
    </row>
    <row r="2451" spans="1:10" ht="14.45" customHeight="1" x14ac:dyDescent="0.25">
      <c r="A2451" s="3" t="s">
        <v>676</v>
      </c>
      <c r="B2451" s="9" t="s">
        <v>675</v>
      </c>
      <c r="C2451" s="29">
        <v>8725163270</v>
      </c>
      <c r="D2451" s="8">
        <v>25200.55</v>
      </c>
      <c r="E2451" s="7">
        <v>45896</v>
      </c>
      <c r="F2451" s="7">
        <v>45956</v>
      </c>
      <c r="G2451" s="8">
        <v>22909.59</v>
      </c>
      <c r="H2451" s="7">
        <v>45912</v>
      </c>
      <c r="I2451" s="28">
        <v>-44</v>
      </c>
      <c r="J2451" s="8">
        <f>G2451*I2451</f>
        <v>-1008021.96</v>
      </c>
    </row>
    <row r="2452" spans="1:10" ht="14.45" customHeight="1" x14ac:dyDescent="0.25">
      <c r="A2452" s="3" t="s">
        <v>1283</v>
      </c>
      <c r="B2452" s="9" t="s">
        <v>1282</v>
      </c>
      <c r="C2452" s="9" t="s">
        <v>526</v>
      </c>
      <c r="D2452" s="8">
        <v>6180</v>
      </c>
      <c r="E2452" s="7">
        <v>45872</v>
      </c>
      <c r="F2452" s="7">
        <v>45932</v>
      </c>
      <c r="G2452" s="8">
        <v>6180</v>
      </c>
      <c r="H2452" s="7">
        <v>45896</v>
      </c>
      <c r="I2452" s="28">
        <v>-36</v>
      </c>
      <c r="J2452" s="8">
        <f>G2452*I2452</f>
        <v>-222480</v>
      </c>
    </row>
    <row r="2453" spans="1:10" ht="14.45" customHeight="1" x14ac:dyDescent="0.25">
      <c r="A2453" s="3" t="s">
        <v>417</v>
      </c>
      <c r="B2453" s="9" t="s">
        <v>416</v>
      </c>
      <c r="C2453" s="29">
        <v>2243119585</v>
      </c>
      <c r="D2453" s="8">
        <v>1101.3599999999999</v>
      </c>
      <c r="E2453" s="7">
        <v>45658</v>
      </c>
      <c r="F2453" s="7">
        <v>45719</v>
      </c>
      <c r="G2453" s="8">
        <v>1059</v>
      </c>
      <c r="H2453" s="7">
        <v>45680</v>
      </c>
      <c r="I2453" s="28">
        <v>-39</v>
      </c>
      <c r="J2453" s="8">
        <f>G2453*I2453</f>
        <v>-41301</v>
      </c>
    </row>
    <row r="2454" spans="1:10" ht="14.45" customHeight="1" x14ac:dyDescent="0.25">
      <c r="A2454" s="3" t="s">
        <v>417</v>
      </c>
      <c r="B2454" s="9" t="s">
        <v>416</v>
      </c>
      <c r="C2454" s="29">
        <v>2243119582</v>
      </c>
      <c r="D2454" s="8">
        <v>1096.1600000000001</v>
      </c>
      <c r="E2454" s="7">
        <v>45658</v>
      </c>
      <c r="F2454" s="7">
        <v>45718</v>
      </c>
      <c r="G2454" s="8">
        <v>1054</v>
      </c>
      <c r="H2454" s="7">
        <v>45680</v>
      </c>
      <c r="I2454" s="28">
        <v>-38</v>
      </c>
      <c r="J2454" s="8">
        <f>G2454*I2454</f>
        <v>-40052</v>
      </c>
    </row>
    <row r="2455" spans="1:10" ht="14.45" customHeight="1" x14ac:dyDescent="0.25">
      <c r="A2455" s="3" t="s">
        <v>14</v>
      </c>
      <c r="B2455" s="9" t="s">
        <v>13</v>
      </c>
      <c r="C2455" s="29">
        <v>1624682</v>
      </c>
      <c r="D2455" s="8">
        <v>208</v>
      </c>
      <c r="E2455" s="7">
        <v>45821</v>
      </c>
      <c r="F2455" s="7">
        <v>45881</v>
      </c>
      <c r="G2455" s="8">
        <v>200</v>
      </c>
      <c r="H2455" s="7">
        <v>45833</v>
      </c>
      <c r="I2455" s="28">
        <v>-48</v>
      </c>
      <c r="J2455" s="8">
        <f>G2455*I2455</f>
        <v>-9600</v>
      </c>
    </row>
    <row r="2456" spans="1:10" ht="14.45" customHeight="1" x14ac:dyDescent="0.25">
      <c r="A2456" s="3" t="s">
        <v>1789</v>
      </c>
      <c r="B2456" s="9" t="s">
        <v>1788</v>
      </c>
      <c r="C2456" s="9" t="s">
        <v>5045</v>
      </c>
      <c r="D2456" s="8">
        <v>1752.92</v>
      </c>
      <c r="E2456" s="7">
        <v>45909</v>
      </c>
      <c r="F2456" s="7">
        <v>45969</v>
      </c>
      <c r="G2456" s="8">
        <v>1685.5</v>
      </c>
      <c r="H2456" s="7">
        <v>45918</v>
      </c>
      <c r="I2456" s="28">
        <v>-51</v>
      </c>
      <c r="J2456" s="8">
        <f>G2456*I2456</f>
        <v>-85960.5</v>
      </c>
    </row>
    <row r="2457" spans="1:10" ht="14.45" customHeight="1" x14ac:dyDescent="0.25">
      <c r="A2457" s="3" t="s">
        <v>817</v>
      </c>
      <c r="B2457" s="9" t="s">
        <v>816</v>
      </c>
      <c r="C2457" s="9" t="s">
        <v>5044</v>
      </c>
      <c r="D2457" s="8">
        <v>1682</v>
      </c>
      <c r="E2457" s="7">
        <v>45876</v>
      </c>
      <c r="F2457" s="7">
        <v>45936</v>
      </c>
      <c r="G2457" s="8">
        <v>1345.6</v>
      </c>
      <c r="H2457" s="7">
        <v>45889</v>
      </c>
      <c r="I2457" s="28">
        <v>-47</v>
      </c>
      <c r="J2457" s="8">
        <f>G2457*I2457</f>
        <v>-63243.199999999997</v>
      </c>
    </row>
    <row r="2458" spans="1:10" ht="14.45" customHeight="1" x14ac:dyDescent="0.25">
      <c r="A2458" s="3" t="s">
        <v>140</v>
      </c>
      <c r="B2458" s="9" t="s">
        <v>139</v>
      </c>
      <c r="C2458" s="29">
        <v>3201152303</v>
      </c>
      <c r="D2458" s="8">
        <v>139.36000000000001</v>
      </c>
      <c r="E2458" s="7">
        <v>45701</v>
      </c>
      <c r="F2458" s="7">
        <v>45761</v>
      </c>
      <c r="G2458" s="8">
        <v>134</v>
      </c>
      <c r="H2458" s="7">
        <v>45719</v>
      </c>
      <c r="I2458" s="28">
        <v>-42</v>
      </c>
      <c r="J2458" s="8">
        <f>G2458*I2458</f>
        <v>-5628</v>
      </c>
    </row>
    <row r="2459" spans="1:10" ht="14.45" customHeight="1" x14ac:dyDescent="0.25">
      <c r="A2459" s="3" t="s">
        <v>896</v>
      </c>
      <c r="B2459" s="9" t="s">
        <v>895</v>
      </c>
      <c r="C2459" s="9" t="s">
        <v>5043</v>
      </c>
      <c r="D2459" s="8">
        <v>1171.2</v>
      </c>
      <c r="E2459" s="7">
        <v>45641</v>
      </c>
      <c r="F2459" s="7">
        <v>45701</v>
      </c>
      <c r="G2459" s="8">
        <v>960</v>
      </c>
      <c r="H2459" s="7">
        <v>45680</v>
      </c>
      <c r="I2459" s="28">
        <v>-21</v>
      </c>
      <c r="J2459" s="8">
        <f>G2459*I2459</f>
        <v>-20160</v>
      </c>
    </row>
    <row r="2460" spans="1:10" ht="14.45" customHeight="1" x14ac:dyDescent="0.25">
      <c r="A2460" s="3" t="s">
        <v>666</v>
      </c>
      <c r="B2460" s="9" t="s">
        <v>665</v>
      </c>
      <c r="C2460" s="9" t="s">
        <v>1154</v>
      </c>
      <c r="D2460" s="8">
        <v>249.78</v>
      </c>
      <c r="E2460" s="7">
        <v>45857</v>
      </c>
      <c r="F2460" s="7">
        <v>45917</v>
      </c>
      <c r="G2460" s="8">
        <v>240.17</v>
      </c>
      <c r="H2460" s="7">
        <v>45881</v>
      </c>
      <c r="I2460" s="28">
        <v>-36</v>
      </c>
      <c r="J2460" s="8">
        <f>G2460*I2460</f>
        <v>-8646.119999999999</v>
      </c>
    </row>
    <row r="2461" spans="1:10" ht="14.45" customHeight="1" x14ac:dyDescent="0.25">
      <c r="A2461" s="3" t="s">
        <v>17</v>
      </c>
      <c r="B2461" s="9" t="s">
        <v>16</v>
      </c>
      <c r="C2461" s="9" t="s">
        <v>5042</v>
      </c>
      <c r="D2461" s="8">
        <v>398.55</v>
      </c>
      <c r="E2461" s="7">
        <v>45645</v>
      </c>
      <c r="F2461" s="7">
        <v>45705</v>
      </c>
      <c r="G2461" s="8">
        <v>383.22</v>
      </c>
      <c r="H2461" s="7">
        <v>45672</v>
      </c>
      <c r="I2461" s="28">
        <v>-33</v>
      </c>
      <c r="J2461" s="8">
        <f>G2461*I2461</f>
        <v>-12646.26</v>
      </c>
    </row>
    <row r="2462" spans="1:10" ht="14.45" customHeight="1" x14ac:dyDescent="0.25">
      <c r="A2462" s="3" t="s">
        <v>17</v>
      </c>
      <c r="B2462" s="9" t="s">
        <v>16</v>
      </c>
      <c r="C2462" s="9" t="s">
        <v>5041</v>
      </c>
      <c r="D2462" s="8">
        <v>239.62</v>
      </c>
      <c r="E2462" s="7">
        <v>45645</v>
      </c>
      <c r="F2462" s="7">
        <v>45705</v>
      </c>
      <c r="G2462" s="8">
        <v>230.4</v>
      </c>
      <c r="H2462" s="7">
        <v>45672</v>
      </c>
      <c r="I2462" s="28">
        <v>-33</v>
      </c>
      <c r="J2462" s="8">
        <f>G2462*I2462</f>
        <v>-7603.2</v>
      </c>
    </row>
    <row r="2463" spans="1:10" ht="14.45" customHeight="1" x14ac:dyDescent="0.25">
      <c r="A2463" s="3" t="s">
        <v>552</v>
      </c>
      <c r="B2463" s="9" t="s">
        <v>551</v>
      </c>
      <c r="C2463" s="29">
        <v>2024340000599</v>
      </c>
      <c r="D2463" s="8">
        <v>3599</v>
      </c>
      <c r="E2463" s="7">
        <v>45644</v>
      </c>
      <c r="F2463" s="7">
        <v>45704</v>
      </c>
      <c r="G2463" s="8">
        <v>2950</v>
      </c>
      <c r="H2463" s="7">
        <v>45674</v>
      </c>
      <c r="I2463" s="28">
        <v>-30</v>
      </c>
      <c r="J2463" s="8">
        <f>G2463*I2463</f>
        <v>-88500</v>
      </c>
    </row>
    <row r="2464" spans="1:10" ht="14.45" customHeight="1" x14ac:dyDescent="0.25">
      <c r="A2464" s="3" t="s">
        <v>509</v>
      </c>
      <c r="B2464" s="9" t="s">
        <v>508</v>
      </c>
      <c r="C2464" s="9" t="s">
        <v>3831</v>
      </c>
      <c r="D2464" s="8">
        <v>2553.83</v>
      </c>
      <c r="E2464" s="7">
        <v>45665</v>
      </c>
      <c r="F2464" s="7">
        <v>45725</v>
      </c>
      <c r="G2464" s="8">
        <v>2093.3000000000002</v>
      </c>
      <c r="H2464" s="7">
        <v>45713</v>
      </c>
      <c r="I2464" s="28">
        <v>-12</v>
      </c>
      <c r="J2464" s="8">
        <f>G2464*I2464</f>
        <v>-25119.600000000002</v>
      </c>
    </row>
    <row r="2465" spans="1:10" ht="14.45" customHeight="1" x14ac:dyDescent="0.25">
      <c r="A2465" s="3" t="s">
        <v>39</v>
      </c>
      <c r="B2465" s="9" t="s">
        <v>38</v>
      </c>
      <c r="C2465" s="29">
        <v>5024170756</v>
      </c>
      <c r="D2465" s="8">
        <v>61.26</v>
      </c>
      <c r="E2465" s="7">
        <v>45667</v>
      </c>
      <c r="F2465" s="7">
        <v>45727</v>
      </c>
      <c r="G2465" s="8">
        <v>58.9</v>
      </c>
      <c r="H2465" s="7">
        <v>45686</v>
      </c>
      <c r="I2465" s="28">
        <v>-41</v>
      </c>
      <c r="J2465" s="8">
        <f>G2465*I2465</f>
        <v>-2414.9</v>
      </c>
    </row>
    <row r="2466" spans="1:10" ht="14.45" customHeight="1" x14ac:dyDescent="0.25">
      <c r="A2466" s="3" t="s">
        <v>391</v>
      </c>
      <c r="B2466" s="9" t="s">
        <v>390</v>
      </c>
      <c r="C2466" s="29">
        <v>6755314689</v>
      </c>
      <c r="D2466" s="8">
        <v>1671.79</v>
      </c>
      <c r="E2466" s="7">
        <v>45756</v>
      </c>
      <c r="F2466" s="7">
        <v>45817</v>
      </c>
      <c r="G2466" s="8">
        <v>1519.81</v>
      </c>
      <c r="H2466" s="7">
        <v>45775</v>
      </c>
      <c r="I2466" s="28">
        <v>-42</v>
      </c>
      <c r="J2466" s="8">
        <f>G2466*I2466</f>
        <v>-63832.02</v>
      </c>
    </row>
    <row r="2467" spans="1:10" ht="14.45" customHeight="1" x14ac:dyDescent="0.25">
      <c r="A2467" s="3" t="s">
        <v>472</v>
      </c>
      <c r="B2467" s="9" t="s">
        <v>471</v>
      </c>
      <c r="C2467" s="29">
        <v>62</v>
      </c>
      <c r="D2467" s="8">
        <v>3345.2</v>
      </c>
      <c r="E2467" s="7">
        <v>45742</v>
      </c>
      <c r="F2467" s="7">
        <v>45802</v>
      </c>
      <c r="G2467" s="8">
        <v>3345.2</v>
      </c>
      <c r="H2467" s="7">
        <v>45826</v>
      </c>
      <c r="I2467" s="28">
        <v>24</v>
      </c>
      <c r="J2467" s="8">
        <f>G2467*I2467</f>
        <v>80284.799999999988</v>
      </c>
    </row>
    <row r="2468" spans="1:10" ht="14.45" customHeight="1" x14ac:dyDescent="0.25">
      <c r="A2468" s="3" t="s">
        <v>14</v>
      </c>
      <c r="B2468" s="9" t="s">
        <v>13</v>
      </c>
      <c r="C2468" s="29">
        <v>1660524</v>
      </c>
      <c r="D2468" s="8">
        <v>78</v>
      </c>
      <c r="E2468" s="7">
        <v>45638</v>
      </c>
      <c r="F2468" s="7">
        <v>45698</v>
      </c>
      <c r="G2468" s="8">
        <v>75</v>
      </c>
      <c r="H2468" s="7">
        <v>45691</v>
      </c>
      <c r="I2468" s="28">
        <v>-7</v>
      </c>
      <c r="J2468" s="8">
        <f>G2468*I2468</f>
        <v>-525</v>
      </c>
    </row>
    <row r="2469" spans="1:10" ht="14.45" customHeight="1" x14ac:dyDescent="0.25">
      <c r="A2469" s="3" t="s">
        <v>320</v>
      </c>
      <c r="B2469" s="9" t="s">
        <v>319</v>
      </c>
      <c r="C2469" s="9" t="s">
        <v>5040</v>
      </c>
      <c r="D2469" s="8">
        <v>3123.2</v>
      </c>
      <c r="E2469" s="7">
        <v>45794</v>
      </c>
      <c r="F2469" s="7">
        <v>45854</v>
      </c>
      <c r="G2469" s="8">
        <v>2560</v>
      </c>
      <c r="H2469" s="7">
        <v>45827</v>
      </c>
      <c r="I2469" s="28">
        <v>-27</v>
      </c>
      <c r="J2469" s="8">
        <f>G2469*I2469</f>
        <v>-69120</v>
      </c>
    </row>
    <row r="2470" spans="1:10" ht="14.45" customHeight="1" x14ac:dyDescent="0.25">
      <c r="A2470" s="3" t="s">
        <v>91</v>
      </c>
      <c r="B2470" s="9" t="s">
        <v>90</v>
      </c>
      <c r="C2470" s="9" t="s">
        <v>5039</v>
      </c>
      <c r="D2470" s="8">
        <v>77.38</v>
      </c>
      <c r="E2470" s="7">
        <v>45804</v>
      </c>
      <c r="F2470" s="7">
        <v>45864</v>
      </c>
      <c r="G2470" s="8">
        <v>74.400000000000006</v>
      </c>
      <c r="H2470" s="7">
        <v>45817</v>
      </c>
      <c r="I2470" s="28">
        <v>-47</v>
      </c>
      <c r="J2470" s="8">
        <f>G2470*I2470</f>
        <v>-3496.8</v>
      </c>
    </row>
    <row r="2471" spans="1:10" ht="14.45" customHeight="1" x14ac:dyDescent="0.25">
      <c r="A2471" s="3" t="s">
        <v>17</v>
      </c>
      <c r="B2471" s="9" t="s">
        <v>16</v>
      </c>
      <c r="C2471" s="9" t="s">
        <v>5038</v>
      </c>
      <c r="D2471" s="8">
        <v>357.55</v>
      </c>
      <c r="E2471" s="7">
        <v>45835</v>
      </c>
      <c r="F2471" s="7">
        <v>45895</v>
      </c>
      <c r="G2471" s="8">
        <v>343.8</v>
      </c>
      <c r="H2471" s="7">
        <v>45868</v>
      </c>
      <c r="I2471" s="28">
        <v>-27</v>
      </c>
      <c r="J2471" s="8">
        <f>G2471*I2471</f>
        <v>-9282.6</v>
      </c>
    </row>
    <row r="2472" spans="1:10" ht="14.45" customHeight="1" x14ac:dyDescent="0.25">
      <c r="A2472" s="3" t="s">
        <v>355</v>
      </c>
      <c r="B2472" s="9" t="s">
        <v>354</v>
      </c>
      <c r="C2472" s="9" t="s">
        <v>5037</v>
      </c>
      <c r="D2472" s="8">
        <v>4.9800000000000004</v>
      </c>
      <c r="E2472" s="7">
        <v>45638</v>
      </c>
      <c r="F2472" s="7">
        <v>45698</v>
      </c>
      <c r="G2472" s="8">
        <v>4.08</v>
      </c>
      <c r="H2472" s="7">
        <v>45665</v>
      </c>
      <c r="I2472" s="28">
        <v>-33</v>
      </c>
      <c r="J2472" s="8">
        <f>G2472*I2472</f>
        <v>-134.64000000000001</v>
      </c>
    </row>
    <row r="2473" spans="1:10" ht="14.45" customHeight="1" x14ac:dyDescent="0.25">
      <c r="A2473" s="3" t="s">
        <v>896</v>
      </c>
      <c r="B2473" s="9" t="s">
        <v>895</v>
      </c>
      <c r="C2473" s="9" t="s">
        <v>5036</v>
      </c>
      <c r="D2473" s="8">
        <v>1173.83</v>
      </c>
      <c r="E2473" s="7">
        <v>45703</v>
      </c>
      <c r="F2473" s="7">
        <v>45763</v>
      </c>
      <c r="G2473" s="8">
        <v>962.63</v>
      </c>
      <c r="H2473" s="7">
        <v>45743</v>
      </c>
      <c r="I2473" s="28">
        <v>-20</v>
      </c>
      <c r="J2473" s="8">
        <f>G2473*I2473</f>
        <v>-19252.599999999999</v>
      </c>
    </row>
    <row r="2474" spans="1:10" ht="14.45" customHeight="1" x14ac:dyDescent="0.25">
      <c r="A2474" s="3" t="s">
        <v>152</v>
      </c>
      <c r="B2474" s="9" t="s">
        <v>151</v>
      </c>
      <c r="C2474" s="29">
        <v>242050568</v>
      </c>
      <c r="D2474" s="8">
        <v>383.55</v>
      </c>
      <c r="E2474" s="7">
        <v>45646</v>
      </c>
      <c r="F2474" s="7">
        <v>45706</v>
      </c>
      <c r="G2474" s="8">
        <v>368.8</v>
      </c>
      <c r="H2474" s="7">
        <v>45673</v>
      </c>
      <c r="I2474" s="28">
        <v>-33</v>
      </c>
      <c r="J2474" s="8">
        <f>G2474*I2474</f>
        <v>-12170.4</v>
      </c>
    </row>
    <row r="2475" spans="1:10" ht="14.45" customHeight="1" x14ac:dyDescent="0.25">
      <c r="A2475" s="3" t="s">
        <v>1573</v>
      </c>
      <c r="B2475" s="9" t="s">
        <v>1572</v>
      </c>
      <c r="C2475" s="9" t="s">
        <v>535</v>
      </c>
      <c r="D2475" s="8">
        <v>1402.02</v>
      </c>
      <c r="E2475" s="7">
        <v>45782</v>
      </c>
      <c r="F2475" s="7">
        <v>45842</v>
      </c>
      <c r="G2475" s="8">
        <v>1149.2</v>
      </c>
      <c r="H2475" s="7">
        <v>45804</v>
      </c>
      <c r="I2475" s="28">
        <v>-38</v>
      </c>
      <c r="J2475" s="8">
        <f>G2475*I2475</f>
        <v>-43669.599999999999</v>
      </c>
    </row>
    <row r="2476" spans="1:10" ht="14.45" customHeight="1" x14ac:dyDescent="0.25">
      <c r="A2476" s="3" t="s">
        <v>17</v>
      </c>
      <c r="B2476" s="9" t="s">
        <v>16</v>
      </c>
      <c r="C2476" s="9" t="s">
        <v>5035</v>
      </c>
      <c r="D2476" s="8">
        <v>463.32</v>
      </c>
      <c r="E2476" s="7">
        <v>45853</v>
      </c>
      <c r="F2476" s="7">
        <v>45913</v>
      </c>
      <c r="G2476" s="8">
        <v>445.5</v>
      </c>
      <c r="H2476" s="7">
        <v>45887</v>
      </c>
      <c r="I2476" s="28">
        <v>-26</v>
      </c>
      <c r="J2476" s="8">
        <f>G2476*I2476</f>
        <v>-11583</v>
      </c>
    </row>
    <row r="2477" spans="1:10" ht="14.45" customHeight="1" x14ac:dyDescent="0.25">
      <c r="A2477" s="3" t="s">
        <v>17</v>
      </c>
      <c r="B2477" s="9" t="s">
        <v>16</v>
      </c>
      <c r="C2477" s="9" t="s">
        <v>5034</v>
      </c>
      <c r="D2477" s="8">
        <v>595.91999999999996</v>
      </c>
      <c r="E2477" s="7">
        <v>45714</v>
      </c>
      <c r="F2477" s="7">
        <v>45774</v>
      </c>
      <c r="G2477" s="8">
        <v>573</v>
      </c>
      <c r="H2477" s="7">
        <v>45723</v>
      </c>
      <c r="I2477" s="28">
        <v>-51</v>
      </c>
      <c r="J2477" s="8">
        <f>G2477*I2477</f>
        <v>-29223</v>
      </c>
    </row>
    <row r="2478" spans="1:10" ht="14.45" customHeight="1" x14ac:dyDescent="0.25">
      <c r="A2478" s="3" t="s">
        <v>39</v>
      </c>
      <c r="B2478" s="9" t="s">
        <v>38</v>
      </c>
      <c r="C2478" s="29">
        <v>5025117606</v>
      </c>
      <c r="D2478" s="8">
        <v>44.49</v>
      </c>
      <c r="E2478" s="7">
        <v>45887</v>
      </c>
      <c r="F2478" s="7">
        <v>45947</v>
      </c>
      <c r="G2478" s="8">
        <v>42.78</v>
      </c>
      <c r="H2478" s="7">
        <v>45919</v>
      </c>
      <c r="I2478" s="28">
        <v>-28</v>
      </c>
      <c r="J2478" s="8">
        <f>G2478*I2478</f>
        <v>-1197.8400000000001</v>
      </c>
    </row>
    <row r="2479" spans="1:10" ht="14.45" customHeight="1" x14ac:dyDescent="0.25">
      <c r="A2479" s="3" t="s">
        <v>14</v>
      </c>
      <c r="B2479" s="9" t="s">
        <v>13</v>
      </c>
      <c r="C2479" s="29">
        <v>1670365</v>
      </c>
      <c r="D2479" s="8">
        <v>80.599999999999994</v>
      </c>
      <c r="E2479" s="7">
        <v>45667</v>
      </c>
      <c r="F2479" s="7">
        <v>45727</v>
      </c>
      <c r="G2479" s="8">
        <v>77.5</v>
      </c>
      <c r="H2479" s="7">
        <v>45714</v>
      </c>
      <c r="I2479" s="28">
        <v>-13</v>
      </c>
      <c r="J2479" s="8">
        <f>G2479*I2479</f>
        <v>-1007.5</v>
      </c>
    </row>
    <row r="2480" spans="1:10" ht="14.45" customHeight="1" x14ac:dyDescent="0.25">
      <c r="A2480" s="3" t="s">
        <v>39</v>
      </c>
      <c r="B2480" s="9" t="s">
        <v>38</v>
      </c>
      <c r="C2480" s="29">
        <v>5025136418</v>
      </c>
      <c r="D2480" s="8">
        <v>59.28</v>
      </c>
      <c r="E2480" s="7">
        <v>45887</v>
      </c>
      <c r="F2480" s="7">
        <v>45947</v>
      </c>
      <c r="G2480" s="8">
        <v>57</v>
      </c>
      <c r="H2480" s="7">
        <v>45910</v>
      </c>
      <c r="I2480" s="28">
        <v>-37</v>
      </c>
      <c r="J2480" s="8">
        <f>G2480*I2480</f>
        <v>-2109</v>
      </c>
    </row>
    <row r="2481" spans="1:10" ht="14.45" customHeight="1" x14ac:dyDescent="0.25">
      <c r="A2481" s="3" t="s">
        <v>17</v>
      </c>
      <c r="B2481" s="9" t="s">
        <v>16</v>
      </c>
      <c r="C2481" s="9" t="s">
        <v>5033</v>
      </c>
      <c r="D2481" s="8">
        <v>486.72</v>
      </c>
      <c r="E2481" s="7">
        <v>45645</v>
      </c>
      <c r="F2481" s="7">
        <v>45706</v>
      </c>
      <c r="G2481" s="8">
        <v>468</v>
      </c>
      <c r="H2481" s="7">
        <v>45672</v>
      </c>
      <c r="I2481" s="28">
        <v>-34</v>
      </c>
      <c r="J2481" s="8">
        <f>G2481*I2481</f>
        <v>-15912</v>
      </c>
    </row>
    <row r="2482" spans="1:10" ht="14.45" customHeight="1" x14ac:dyDescent="0.25">
      <c r="A2482" s="3" t="s">
        <v>219</v>
      </c>
      <c r="B2482" s="9" t="s">
        <v>218</v>
      </c>
      <c r="C2482" s="9" t="s">
        <v>2546</v>
      </c>
      <c r="D2482" s="8">
        <v>3031.58</v>
      </c>
      <c r="E2482" s="7">
        <v>45839</v>
      </c>
      <c r="F2482" s="7">
        <v>45899</v>
      </c>
      <c r="G2482" s="8">
        <v>2484.9</v>
      </c>
      <c r="H2482" s="7">
        <v>45867</v>
      </c>
      <c r="I2482" s="28">
        <v>-32</v>
      </c>
      <c r="J2482" s="8">
        <f>G2482*I2482</f>
        <v>-79516.800000000003</v>
      </c>
    </row>
    <row r="2483" spans="1:10" ht="14.45" customHeight="1" x14ac:dyDescent="0.25">
      <c r="A2483" s="3" t="s">
        <v>317</v>
      </c>
      <c r="B2483" s="9" t="s">
        <v>316</v>
      </c>
      <c r="C2483" s="9" t="s">
        <v>5032</v>
      </c>
      <c r="D2483" s="8">
        <v>301.60000000000002</v>
      </c>
      <c r="E2483" s="7">
        <v>45874</v>
      </c>
      <c r="F2483" s="7">
        <v>45934</v>
      </c>
      <c r="G2483" s="8">
        <v>290</v>
      </c>
      <c r="H2483" s="7">
        <v>45901</v>
      </c>
      <c r="I2483" s="28">
        <v>-33</v>
      </c>
      <c r="J2483" s="8">
        <f>G2483*I2483</f>
        <v>-9570</v>
      </c>
    </row>
    <row r="2484" spans="1:10" ht="14.45" customHeight="1" x14ac:dyDescent="0.25">
      <c r="A2484" s="3" t="s">
        <v>91</v>
      </c>
      <c r="B2484" s="9" t="s">
        <v>90</v>
      </c>
      <c r="C2484" s="9" t="s">
        <v>5031</v>
      </c>
      <c r="D2484" s="8">
        <v>77.38</v>
      </c>
      <c r="E2484" s="7">
        <v>45811</v>
      </c>
      <c r="F2484" s="7">
        <v>45871</v>
      </c>
      <c r="G2484" s="8">
        <v>74.400000000000006</v>
      </c>
      <c r="H2484" s="7">
        <v>45821</v>
      </c>
      <c r="I2484" s="28">
        <v>-50</v>
      </c>
      <c r="J2484" s="8">
        <f>G2484*I2484</f>
        <v>-3720.0000000000005</v>
      </c>
    </row>
    <row r="2485" spans="1:10" ht="14.45" customHeight="1" x14ac:dyDescent="0.25">
      <c r="A2485" s="3" t="s">
        <v>81</v>
      </c>
      <c r="B2485" s="9" t="s">
        <v>80</v>
      </c>
      <c r="C2485" s="9" t="s">
        <v>5030</v>
      </c>
      <c r="D2485" s="8">
        <v>1708</v>
      </c>
      <c r="E2485" s="7">
        <v>45759</v>
      </c>
      <c r="F2485" s="7">
        <v>45819</v>
      </c>
      <c r="G2485" s="8">
        <v>1400</v>
      </c>
      <c r="H2485" s="7">
        <v>45805</v>
      </c>
      <c r="I2485" s="28">
        <v>-14</v>
      </c>
      <c r="J2485" s="8">
        <f>G2485*I2485</f>
        <v>-19600</v>
      </c>
    </row>
    <row r="2486" spans="1:10" ht="14.45" customHeight="1" x14ac:dyDescent="0.25">
      <c r="A2486" s="3" t="s">
        <v>31</v>
      </c>
      <c r="B2486" s="9" t="s">
        <v>30</v>
      </c>
      <c r="C2486" s="9" t="s">
        <v>5029</v>
      </c>
      <c r="D2486" s="8">
        <v>1315.29</v>
      </c>
      <c r="E2486" s="7">
        <v>45813</v>
      </c>
      <c r="F2486" s="7">
        <v>45873</v>
      </c>
      <c r="G2486" s="8">
        <v>1160.28</v>
      </c>
      <c r="H2486" s="7">
        <v>45832</v>
      </c>
      <c r="I2486" s="28">
        <v>-41</v>
      </c>
      <c r="J2486" s="8">
        <f>G2486*I2486</f>
        <v>-47571.479999999996</v>
      </c>
    </row>
    <row r="2487" spans="1:10" ht="14.45" customHeight="1" x14ac:dyDescent="0.25">
      <c r="A2487" s="3" t="s">
        <v>31</v>
      </c>
      <c r="B2487" s="9" t="s">
        <v>30</v>
      </c>
      <c r="C2487" s="9" t="s">
        <v>5029</v>
      </c>
      <c r="D2487" s="8">
        <v>1315.29</v>
      </c>
      <c r="E2487" s="7">
        <v>45813</v>
      </c>
      <c r="F2487" s="7">
        <v>45873</v>
      </c>
      <c r="G2487" s="8">
        <v>104.42</v>
      </c>
      <c r="H2487" s="7">
        <v>45930</v>
      </c>
      <c r="I2487" s="28">
        <v>57</v>
      </c>
      <c r="J2487" s="8">
        <f>G2487*I2487</f>
        <v>5951.9400000000005</v>
      </c>
    </row>
    <row r="2488" spans="1:10" ht="14.45" customHeight="1" x14ac:dyDescent="0.25">
      <c r="A2488" s="3" t="s">
        <v>39</v>
      </c>
      <c r="B2488" s="9" t="s">
        <v>38</v>
      </c>
      <c r="C2488" s="29">
        <v>5024158783</v>
      </c>
      <c r="D2488" s="8">
        <v>61.26</v>
      </c>
      <c r="E2488" s="7">
        <v>45609</v>
      </c>
      <c r="F2488" s="7">
        <v>45669</v>
      </c>
      <c r="G2488" s="8">
        <v>58.9</v>
      </c>
      <c r="H2488" s="7">
        <v>45684</v>
      </c>
      <c r="I2488" s="28">
        <v>15</v>
      </c>
      <c r="J2488" s="8">
        <f>G2488*I2488</f>
        <v>883.5</v>
      </c>
    </row>
    <row r="2489" spans="1:10" ht="14.45" customHeight="1" x14ac:dyDescent="0.25">
      <c r="A2489" s="3" t="s">
        <v>3296</v>
      </c>
      <c r="B2489" s="9" t="s">
        <v>2325</v>
      </c>
      <c r="C2489" s="9" t="s">
        <v>464</v>
      </c>
      <c r="D2489" s="8">
        <v>1922</v>
      </c>
      <c r="E2489" s="7">
        <v>45806</v>
      </c>
      <c r="F2489" s="7">
        <v>45832</v>
      </c>
      <c r="G2489" s="8">
        <v>1538</v>
      </c>
      <c r="H2489" s="7">
        <v>45832</v>
      </c>
      <c r="I2489" s="28">
        <v>0</v>
      </c>
      <c r="J2489" s="8">
        <f>G2489*I2489</f>
        <v>0</v>
      </c>
    </row>
    <row r="2490" spans="1:10" ht="14.45" customHeight="1" x14ac:dyDescent="0.25">
      <c r="A2490" s="3" t="s">
        <v>5028</v>
      </c>
      <c r="B2490" s="9" t="s">
        <v>5027</v>
      </c>
      <c r="C2490" s="9" t="s">
        <v>5026</v>
      </c>
      <c r="D2490" s="8">
        <v>8469.73</v>
      </c>
      <c r="E2490" s="7">
        <v>45664</v>
      </c>
      <c r="F2490" s="7">
        <v>45724</v>
      </c>
      <c r="G2490" s="8">
        <v>7204.9</v>
      </c>
      <c r="H2490" s="7">
        <v>45698</v>
      </c>
      <c r="I2490" s="28">
        <v>-26</v>
      </c>
      <c r="J2490" s="8">
        <f>G2490*I2490</f>
        <v>-187327.4</v>
      </c>
    </row>
    <row r="2491" spans="1:10" ht="14.45" customHeight="1" x14ac:dyDescent="0.25">
      <c r="A2491" s="3" t="s">
        <v>91</v>
      </c>
      <c r="B2491" s="9" t="s">
        <v>90</v>
      </c>
      <c r="C2491" s="9" t="s">
        <v>5025</v>
      </c>
      <c r="D2491" s="8">
        <v>87.36</v>
      </c>
      <c r="E2491" s="7">
        <v>45811</v>
      </c>
      <c r="F2491" s="7">
        <v>45872</v>
      </c>
      <c r="G2491" s="8">
        <v>84</v>
      </c>
      <c r="H2491" s="7">
        <v>45821</v>
      </c>
      <c r="I2491" s="28">
        <v>-51</v>
      </c>
      <c r="J2491" s="8">
        <f>G2491*I2491</f>
        <v>-4284</v>
      </c>
    </row>
    <row r="2492" spans="1:10" ht="14.45" customHeight="1" x14ac:dyDescent="0.25">
      <c r="A2492" s="3" t="s">
        <v>39</v>
      </c>
      <c r="B2492" s="9" t="s">
        <v>38</v>
      </c>
      <c r="C2492" s="29">
        <v>5025117611</v>
      </c>
      <c r="D2492" s="8">
        <v>61.26</v>
      </c>
      <c r="E2492" s="7">
        <v>45887</v>
      </c>
      <c r="F2492" s="7">
        <v>45947</v>
      </c>
      <c r="G2492" s="8">
        <v>58.9</v>
      </c>
      <c r="H2492" s="7">
        <v>45926</v>
      </c>
      <c r="I2492" s="28">
        <v>-21</v>
      </c>
      <c r="J2492" s="8">
        <f>G2492*I2492</f>
        <v>-1236.8999999999999</v>
      </c>
    </row>
    <row r="2493" spans="1:10" ht="14.45" customHeight="1" x14ac:dyDescent="0.25">
      <c r="A2493" s="3" t="s">
        <v>449</v>
      </c>
      <c r="B2493" s="9" t="s">
        <v>448</v>
      </c>
      <c r="C2493" s="9" t="s">
        <v>5024</v>
      </c>
      <c r="D2493" s="8">
        <v>714</v>
      </c>
      <c r="E2493" s="7">
        <v>45826</v>
      </c>
      <c r="F2493" s="7">
        <v>45886</v>
      </c>
      <c r="G2493" s="8">
        <v>714</v>
      </c>
      <c r="H2493" s="7">
        <v>45868</v>
      </c>
      <c r="I2493" s="28">
        <v>-18</v>
      </c>
      <c r="J2493" s="8">
        <f>G2493*I2493</f>
        <v>-12852</v>
      </c>
    </row>
    <row r="2494" spans="1:10" ht="14.45" customHeight="1" x14ac:dyDescent="0.25">
      <c r="A2494" s="3" t="s">
        <v>17</v>
      </c>
      <c r="B2494" s="9" t="s">
        <v>16</v>
      </c>
      <c r="C2494" s="9" t="s">
        <v>5023</v>
      </c>
      <c r="D2494" s="8">
        <v>566.28</v>
      </c>
      <c r="E2494" s="7">
        <v>45832</v>
      </c>
      <c r="F2494" s="7">
        <v>45892</v>
      </c>
      <c r="G2494" s="8">
        <v>544.5</v>
      </c>
      <c r="H2494" s="7">
        <v>45868</v>
      </c>
      <c r="I2494" s="28">
        <v>-24</v>
      </c>
      <c r="J2494" s="8">
        <f>G2494*I2494</f>
        <v>-13068</v>
      </c>
    </row>
    <row r="2495" spans="1:10" ht="14.45" customHeight="1" x14ac:dyDescent="0.25">
      <c r="A2495" s="3" t="s">
        <v>120</v>
      </c>
      <c r="B2495" s="9" t="s">
        <v>119</v>
      </c>
      <c r="C2495" s="29">
        <v>8100498450</v>
      </c>
      <c r="D2495" s="8">
        <v>1851.3</v>
      </c>
      <c r="E2495" s="7">
        <v>45786</v>
      </c>
      <c r="F2495" s="7">
        <v>45846</v>
      </c>
      <c r="G2495" s="8">
        <v>1517.46</v>
      </c>
      <c r="H2495" s="7">
        <v>45820</v>
      </c>
      <c r="I2495" s="28">
        <v>-26</v>
      </c>
      <c r="J2495" s="8">
        <f>G2495*I2495</f>
        <v>-39453.96</v>
      </c>
    </row>
    <row r="2496" spans="1:10" ht="14.45" customHeight="1" x14ac:dyDescent="0.25">
      <c r="A2496" s="3" t="s">
        <v>751</v>
      </c>
      <c r="B2496" s="9" t="s">
        <v>750</v>
      </c>
      <c r="C2496" s="9" t="s">
        <v>349</v>
      </c>
      <c r="D2496" s="8">
        <v>11598.8</v>
      </c>
      <c r="E2496" s="7">
        <v>45813</v>
      </c>
      <c r="F2496" s="7">
        <v>45834</v>
      </c>
      <c r="G2496" s="8">
        <v>9279.0400000000009</v>
      </c>
      <c r="H2496" s="7">
        <v>45833</v>
      </c>
      <c r="I2496" s="28">
        <v>-1</v>
      </c>
      <c r="J2496" s="8">
        <f>G2496*I2496</f>
        <v>-9279.0400000000009</v>
      </c>
    </row>
    <row r="2497" spans="1:10" ht="14.45" customHeight="1" x14ac:dyDescent="0.25">
      <c r="A2497" s="3" t="s">
        <v>140</v>
      </c>
      <c r="B2497" s="9" t="s">
        <v>139</v>
      </c>
      <c r="C2497" s="29">
        <v>3201208578</v>
      </c>
      <c r="D2497" s="8">
        <v>26</v>
      </c>
      <c r="E2497" s="7">
        <v>45870</v>
      </c>
      <c r="F2497" s="7">
        <v>45930</v>
      </c>
      <c r="G2497" s="8">
        <v>25</v>
      </c>
      <c r="H2497" s="7">
        <v>45887</v>
      </c>
      <c r="I2497" s="28">
        <v>-43</v>
      </c>
      <c r="J2497" s="8">
        <f>G2497*I2497</f>
        <v>-1075</v>
      </c>
    </row>
    <row r="2498" spans="1:10" ht="14.45" customHeight="1" x14ac:dyDescent="0.25">
      <c r="A2498" s="3" t="s">
        <v>871</v>
      </c>
      <c r="B2498" s="9" t="s">
        <v>870</v>
      </c>
      <c r="C2498" s="9" t="s">
        <v>5022</v>
      </c>
      <c r="D2498" s="8">
        <v>1618.4</v>
      </c>
      <c r="E2498" s="7">
        <v>45835</v>
      </c>
      <c r="F2498" s="7">
        <v>45895</v>
      </c>
      <c r="G2498" s="8">
        <v>1618.4</v>
      </c>
      <c r="H2498" s="7">
        <v>45891</v>
      </c>
      <c r="I2498" s="28">
        <v>-4</v>
      </c>
      <c r="J2498" s="8">
        <f>G2498*I2498</f>
        <v>-6473.6</v>
      </c>
    </row>
    <row r="2499" spans="1:10" ht="14.45" customHeight="1" x14ac:dyDescent="0.25">
      <c r="A2499" s="3" t="s">
        <v>2249</v>
      </c>
      <c r="B2499" s="9" t="s">
        <v>2248</v>
      </c>
      <c r="C2499" s="9" t="s">
        <v>5021</v>
      </c>
      <c r="D2499" s="8">
        <v>583.16</v>
      </c>
      <c r="E2499" s="7">
        <v>45642</v>
      </c>
      <c r="F2499" s="7">
        <v>45702</v>
      </c>
      <c r="G2499" s="8">
        <v>478</v>
      </c>
      <c r="H2499" s="7">
        <v>45671</v>
      </c>
      <c r="I2499" s="28">
        <v>-31</v>
      </c>
      <c r="J2499" s="8">
        <f>G2499*I2499</f>
        <v>-14818</v>
      </c>
    </row>
    <row r="2500" spans="1:10" ht="14.45" customHeight="1" x14ac:dyDescent="0.25">
      <c r="A2500" s="3" t="s">
        <v>5020</v>
      </c>
      <c r="B2500" s="9" t="s">
        <v>5019</v>
      </c>
      <c r="C2500" s="9" t="s">
        <v>5018</v>
      </c>
      <c r="D2500" s="8">
        <v>92</v>
      </c>
      <c r="E2500" s="7">
        <v>45811</v>
      </c>
      <c r="F2500" s="7">
        <v>45871</v>
      </c>
      <c r="G2500" s="8">
        <v>92</v>
      </c>
      <c r="H2500" s="7">
        <v>45903</v>
      </c>
      <c r="I2500" s="28">
        <v>32</v>
      </c>
      <c r="J2500" s="8">
        <f>G2500*I2500</f>
        <v>2944</v>
      </c>
    </row>
    <row r="2501" spans="1:10" ht="14.45" customHeight="1" x14ac:dyDescent="0.25">
      <c r="A2501" s="3" t="s">
        <v>140</v>
      </c>
      <c r="B2501" s="9" t="s">
        <v>139</v>
      </c>
      <c r="C2501" s="29">
        <v>3201170662</v>
      </c>
      <c r="D2501" s="8">
        <v>64.900000000000006</v>
      </c>
      <c r="E2501" s="7">
        <v>45760</v>
      </c>
      <c r="F2501" s="7">
        <v>45820</v>
      </c>
      <c r="G2501" s="8">
        <v>62.4</v>
      </c>
      <c r="H2501" s="7">
        <v>45793</v>
      </c>
      <c r="I2501" s="28">
        <v>-27</v>
      </c>
      <c r="J2501" s="8">
        <f>G2501*I2501</f>
        <v>-1684.8</v>
      </c>
    </row>
    <row r="2502" spans="1:10" ht="14.45" customHeight="1" x14ac:dyDescent="0.25">
      <c r="A2502" s="3" t="s">
        <v>1427</v>
      </c>
      <c r="B2502" s="9" t="s">
        <v>1426</v>
      </c>
      <c r="C2502" s="9" t="s">
        <v>5017</v>
      </c>
      <c r="D2502" s="8">
        <v>148.71</v>
      </c>
      <c r="E2502" s="7">
        <v>45827</v>
      </c>
      <c r="F2502" s="7">
        <v>45887</v>
      </c>
      <c r="G2502" s="8">
        <v>142.99</v>
      </c>
      <c r="H2502" s="7">
        <v>45868</v>
      </c>
      <c r="I2502" s="28">
        <v>-19</v>
      </c>
      <c r="J2502" s="8">
        <f>G2502*I2502</f>
        <v>-2716.8100000000004</v>
      </c>
    </row>
    <row r="2503" spans="1:10" ht="14.45" customHeight="1" x14ac:dyDescent="0.25">
      <c r="A2503" s="3" t="s">
        <v>140</v>
      </c>
      <c r="B2503" s="9" t="s">
        <v>139</v>
      </c>
      <c r="C2503" s="29">
        <v>3201159714</v>
      </c>
      <c r="D2503" s="8">
        <v>814.53</v>
      </c>
      <c r="E2503" s="7">
        <v>45715</v>
      </c>
      <c r="F2503" s="7">
        <v>45775</v>
      </c>
      <c r="G2503" s="8">
        <v>783.2</v>
      </c>
      <c r="H2503" s="7">
        <v>45726</v>
      </c>
      <c r="I2503" s="28">
        <v>-49</v>
      </c>
      <c r="J2503" s="8">
        <f>G2503*I2503</f>
        <v>-38376.800000000003</v>
      </c>
    </row>
    <row r="2504" spans="1:10" ht="14.45" customHeight="1" x14ac:dyDescent="0.25">
      <c r="A2504" s="3" t="s">
        <v>39</v>
      </c>
      <c r="B2504" s="9" t="s">
        <v>38</v>
      </c>
      <c r="C2504" s="29">
        <v>5025105096</v>
      </c>
      <c r="D2504" s="8">
        <v>3854.4</v>
      </c>
      <c r="E2504" s="7">
        <v>45700</v>
      </c>
      <c r="F2504" s="7">
        <v>45760</v>
      </c>
      <c r="G2504" s="8">
        <v>3706.15</v>
      </c>
      <c r="H2504" s="7">
        <v>45930</v>
      </c>
      <c r="I2504" s="28">
        <v>170</v>
      </c>
      <c r="J2504" s="8">
        <f>G2504*I2504</f>
        <v>630045.5</v>
      </c>
    </row>
    <row r="2505" spans="1:10" ht="14.45" customHeight="1" x14ac:dyDescent="0.25">
      <c r="A2505" s="3" t="s">
        <v>91</v>
      </c>
      <c r="B2505" s="9" t="s">
        <v>90</v>
      </c>
      <c r="C2505" s="9" t="s">
        <v>5016</v>
      </c>
      <c r="D2505" s="8">
        <v>77.38</v>
      </c>
      <c r="E2505" s="7">
        <v>45685</v>
      </c>
      <c r="F2505" s="7">
        <v>45745</v>
      </c>
      <c r="G2505" s="8">
        <v>74.400000000000006</v>
      </c>
      <c r="H2505" s="7">
        <v>45712</v>
      </c>
      <c r="I2505" s="28">
        <v>-33</v>
      </c>
      <c r="J2505" s="8">
        <f>G2505*I2505</f>
        <v>-2455.2000000000003</v>
      </c>
    </row>
    <row r="2506" spans="1:10" ht="14.45" customHeight="1" x14ac:dyDescent="0.25">
      <c r="A2506" s="3" t="s">
        <v>1080</v>
      </c>
      <c r="B2506" s="9" t="s">
        <v>1079</v>
      </c>
      <c r="C2506" s="9" t="s">
        <v>5015</v>
      </c>
      <c r="D2506" s="8">
        <v>1352</v>
      </c>
      <c r="E2506" s="7">
        <v>45707</v>
      </c>
      <c r="F2506" s="7">
        <v>45767</v>
      </c>
      <c r="G2506" s="8">
        <v>1300</v>
      </c>
      <c r="H2506" s="7">
        <v>45889</v>
      </c>
      <c r="I2506" s="28">
        <v>122</v>
      </c>
      <c r="J2506" s="8">
        <f>G2506*I2506</f>
        <v>158600</v>
      </c>
    </row>
    <row r="2507" spans="1:10" ht="14.45" customHeight="1" x14ac:dyDescent="0.25">
      <c r="A2507" s="3" t="s">
        <v>39</v>
      </c>
      <c r="B2507" s="9" t="s">
        <v>38</v>
      </c>
      <c r="C2507" s="29">
        <v>5025111193</v>
      </c>
      <c r="D2507" s="8">
        <v>55.33</v>
      </c>
      <c r="E2507" s="7">
        <v>45887</v>
      </c>
      <c r="F2507" s="7">
        <v>45947</v>
      </c>
      <c r="G2507" s="8">
        <v>53.2</v>
      </c>
      <c r="H2507" s="7">
        <v>45910</v>
      </c>
      <c r="I2507" s="28">
        <v>-37</v>
      </c>
      <c r="J2507" s="8">
        <f>G2507*I2507</f>
        <v>-1968.4</v>
      </c>
    </row>
    <row r="2508" spans="1:10" ht="14.45" customHeight="1" x14ac:dyDescent="0.25">
      <c r="A2508" s="3" t="s">
        <v>94</v>
      </c>
      <c r="B2508" s="9" t="s">
        <v>93</v>
      </c>
      <c r="C2508" s="9" t="s">
        <v>5014</v>
      </c>
      <c r="D2508" s="8">
        <v>1118.98</v>
      </c>
      <c r="E2508" s="7">
        <v>45754</v>
      </c>
      <c r="F2508" s="7">
        <v>45814</v>
      </c>
      <c r="G2508" s="8">
        <v>1075.94</v>
      </c>
      <c r="H2508" s="7">
        <v>45776</v>
      </c>
      <c r="I2508" s="28">
        <v>-38</v>
      </c>
      <c r="J2508" s="8">
        <f>G2508*I2508</f>
        <v>-40885.72</v>
      </c>
    </row>
    <row r="2509" spans="1:10" ht="14.45" customHeight="1" x14ac:dyDescent="0.25">
      <c r="A2509" s="3" t="s">
        <v>17</v>
      </c>
      <c r="B2509" s="9" t="s">
        <v>16</v>
      </c>
      <c r="C2509" s="9" t="s">
        <v>5013</v>
      </c>
      <c r="D2509" s="8">
        <v>525.1</v>
      </c>
      <c r="E2509" s="7">
        <v>45793</v>
      </c>
      <c r="F2509" s="7">
        <v>45853</v>
      </c>
      <c r="G2509" s="8">
        <v>504.9</v>
      </c>
      <c r="H2509" s="7">
        <v>45817</v>
      </c>
      <c r="I2509" s="28">
        <v>-36</v>
      </c>
      <c r="J2509" s="8">
        <f>G2509*I2509</f>
        <v>-18176.399999999998</v>
      </c>
    </row>
    <row r="2510" spans="1:10" ht="14.45" customHeight="1" x14ac:dyDescent="0.25">
      <c r="A2510" s="3" t="s">
        <v>3280</v>
      </c>
      <c r="B2510" s="9" t="s">
        <v>3279</v>
      </c>
      <c r="C2510" s="29">
        <v>1022500266</v>
      </c>
      <c r="D2510" s="8">
        <v>929.52</v>
      </c>
      <c r="E2510" s="7">
        <v>45779</v>
      </c>
      <c r="F2510" s="7">
        <v>45839</v>
      </c>
      <c r="G2510" s="8">
        <v>761.9</v>
      </c>
      <c r="H2510" s="7">
        <v>45817</v>
      </c>
      <c r="I2510" s="28">
        <v>-22</v>
      </c>
      <c r="J2510" s="8">
        <f>G2510*I2510</f>
        <v>-16761.8</v>
      </c>
    </row>
    <row r="2511" spans="1:10" ht="14.45" customHeight="1" x14ac:dyDescent="0.25">
      <c r="A2511" s="3" t="s">
        <v>17</v>
      </c>
      <c r="B2511" s="9" t="s">
        <v>16</v>
      </c>
      <c r="C2511" s="9" t="s">
        <v>5012</v>
      </c>
      <c r="D2511" s="8">
        <v>1171.8699999999999</v>
      </c>
      <c r="E2511" s="7">
        <v>45776</v>
      </c>
      <c r="F2511" s="7">
        <v>45836</v>
      </c>
      <c r="G2511" s="8">
        <v>1126.8</v>
      </c>
      <c r="H2511" s="7">
        <v>45804</v>
      </c>
      <c r="I2511" s="28">
        <v>-32</v>
      </c>
      <c r="J2511" s="8">
        <f>G2511*I2511</f>
        <v>-36057.599999999999</v>
      </c>
    </row>
    <row r="2512" spans="1:10" ht="14.45" customHeight="1" x14ac:dyDescent="0.25">
      <c r="A2512" s="3" t="s">
        <v>14</v>
      </c>
      <c r="B2512" s="9" t="s">
        <v>13</v>
      </c>
      <c r="C2512" s="29">
        <v>1610716</v>
      </c>
      <c r="D2512" s="8">
        <v>2870.4</v>
      </c>
      <c r="E2512" s="7">
        <v>45728</v>
      </c>
      <c r="F2512" s="7">
        <v>45788</v>
      </c>
      <c r="G2512" s="8">
        <v>2760</v>
      </c>
      <c r="H2512" s="7">
        <v>45775</v>
      </c>
      <c r="I2512" s="28">
        <v>-13</v>
      </c>
      <c r="J2512" s="8">
        <f>G2512*I2512</f>
        <v>-35880</v>
      </c>
    </row>
    <row r="2513" spans="1:10" ht="14.45" customHeight="1" x14ac:dyDescent="0.25">
      <c r="A2513" s="3" t="s">
        <v>39</v>
      </c>
      <c r="B2513" s="9" t="s">
        <v>38</v>
      </c>
      <c r="C2513" s="29">
        <v>5024170757</v>
      </c>
      <c r="D2513" s="8">
        <v>107.04</v>
      </c>
      <c r="E2513" s="7">
        <v>45667</v>
      </c>
      <c r="F2513" s="7">
        <v>45728</v>
      </c>
      <c r="G2513" s="8">
        <v>102.92</v>
      </c>
      <c r="H2513" s="7">
        <v>45805</v>
      </c>
      <c r="I2513" s="28">
        <v>77</v>
      </c>
      <c r="J2513" s="8">
        <f>G2513*I2513</f>
        <v>7924.84</v>
      </c>
    </row>
    <row r="2514" spans="1:10" ht="14.45" customHeight="1" x14ac:dyDescent="0.25">
      <c r="A2514" s="3" t="s">
        <v>776</v>
      </c>
      <c r="B2514" s="9" t="s">
        <v>775</v>
      </c>
      <c r="C2514" s="9" t="s">
        <v>5011</v>
      </c>
      <c r="D2514" s="8">
        <v>3037.8</v>
      </c>
      <c r="E2514" s="7">
        <v>45731</v>
      </c>
      <c r="F2514" s="7">
        <v>45750</v>
      </c>
      <c r="G2514" s="8">
        <v>2539.8000000000002</v>
      </c>
      <c r="H2514" s="7">
        <v>45749</v>
      </c>
      <c r="I2514" s="28">
        <v>-1</v>
      </c>
      <c r="J2514" s="8">
        <f>G2514*I2514</f>
        <v>-2539.8000000000002</v>
      </c>
    </row>
    <row r="2515" spans="1:10" ht="14.45" customHeight="1" x14ac:dyDescent="0.25">
      <c r="A2515" s="3" t="s">
        <v>2113</v>
      </c>
      <c r="B2515" s="9" t="s">
        <v>2112</v>
      </c>
      <c r="C2515" s="9" t="s">
        <v>200</v>
      </c>
      <c r="D2515" s="8">
        <v>587.08000000000004</v>
      </c>
      <c r="E2515" s="7">
        <v>45839</v>
      </c>
      <c r="F2515" s="7">
        <v>45899</v>
      </c>
      <c r="G2515" s="8">
        <v>587.08000000000004</v>
      </c>
      <c r="H2515" s="7">
        <v>45861</v>
      </c>
      <c r="I2515" s="28">
        <v>-38</v>
      </c>
      <c r="J2515" s="8">
        <f>G2515*I2515</f>
        <v>-22309.040000000001</v>
      </c>
    </row>
    <row r="2516" spans="1:10" ht="14.45" customHeight="1" x14ac:dyDescent="0.25">
      <c r="A2516" s="3" t="s">
        <v>1772</v>
      </c>
      <c r="B2516" s="9" t="s">
        <v>1771</v>
      </c>
      <c r="C2516" s="29">
        <v>2</v>
      </c>
      <c r="D2516" s="8">
        <v>5040</v>
      </c>
      <c r="E2516" s="7">
        <v>45660</v>
      </c>
      <c r="F2516" s="7">
        <v>45720</v>
      </c>
      <c r="G2516" s="8">
        <v>5040</v>
      </c>
      <c r="H2516" s="7">
        <v>45685</v>
      </c>
      <c r="I2516" s="28">
        <v>-35</v>
      </c>
      <c r="J2516" s="8">
        <f>G2516*I2516</f>
        <v>-176400</v>
      </c>
    </row>
    <row r="2517" spans="1:10" ht="14.45" customHeight="1" x14ac:dyDescent="0.25">
      <c r="A2517" s="3" t="s">
        <v>122</v>
      </c>
      <c r="B2517" s="9" t="s">
        <v>47</v>
      </c>
      <c r="C2517" s="9" t="s">
        <v>3470</v>
      </c>
      <c r="D2517" s="8">
        <v>627.22</v>
      </c>
      <c r="E2517" s="7">
        <v>45723</v>
      </c>
      <c r="F2517" s="7">
        <v>45783</v>
      </c>
      <c r="G2517" s="8">
        <v>603.1</v>
      </c>
      <c r="H2517" s="7">
        <v>45742</v>
      </c>
      <c r="I2517" s="28">
        <v>-41</v>
      </c>
      <c r="J2517" s="8">
        <f>G2517*I2517</f>
        <v>-24727.100000000002</v>
      </c>
    </row>
    <row r="2518" spans="1:10" ht="14.45" customHeight="1" x14ac:dyDescent="0.25">
      <c r="A2518" s="3" t="s">
        <v>394</v>
      </c>
      <c r="B2518" s="9" t="s">
        <v>393</v>
      </c>
      <c r="C2518" s="9" t="s">
        <v>5010</v>
      </c>
      <c r="D2518" s="8">
        <v>900</v>
      </c>
      <c r="E2518" s="7">
        <v>45677</v>
      </c>
      <c r="F2518" s="7">
        <v>45737</v>
      </c>
      <c r="G2518" s="8">
        <v>900</v>
      </c>
      <c r="H2518" s="7">
        <v>45775</v>
      </c>
      <c r="I2518" s="28">
        <v>38</v>
      </c>
      <c r="J2518" s="8">
        <f>G2518*I2518</f>
        <v>34200</v>
      </c>
    </row>
    <row r="2519" spans="1:10" ht="14.45" customHeight="1" x14ac:dyDescent="0.25">
      <c r="A2519" s="3" t="s">
        <v>91</v>
      </c>
      <c r="B2519" s="9" t="s">
        <v>90</v>
      </c>
      <c r="C2519" s="9" t="s">
        <v>5009</v>
      </c>
      <c r="D2519" s="8">
        <v>19190.38</v>
      </c>
      <c r="E2519" s="7">
        <v>45688</v>
      </c>
      <c r="F2519" s="7">
        <v>45748</v>
      </c>
      <c r="G2519" s="8">
        <v>18452.29</v>
      </c>
      <c r="H2519" s="7">
        <v>45736</v>
      </c>
      <c r="I2519" s="28">
        <v>-12</v>
      </c>
      <c r="J2519" s="8">
        <f>G2519*I2519</f>
        <v>-221427.48</v>
      </c>
    </row>
    <row r="2520" spans="1:10" ht="14.45" customHeight="1" x14ac:dyDescent="0.25">
      <c r="A2520" s="3" t="s">
        <v>1453</v>
      </c>
      <c r="B2520" s="9" t="s">
        <v>1452</v>
      </c>
      <c r="C2520" s="9" t="s">
        <v>5008</v>
      </c>
      <c r="D2520" s="8">
        <v>6759.53</v>
      </c>
      <c r="E2520" s="7">
        <v>45680</v>
      </c>
      <c r="F2520" s="7">
        <v>45740</v>
      </c>
      <c r="G2520" s="8">
        <v>6759.53</v>
      </c>
      <c r="H2520" s="7">
        <v>45705</v>
      </c>
      <c r="I2520" s="28">
        <v>-35</v>
      </c>
      <c r="J2520" s="8">
        <f>G2520*I2520</f>
        <v>-236583.55</v>
      </c>
    </row>
    <row r="2521" spans="1:10" ht="14.45" customHeight="1" x14ac:dyDescent="0.25">
      <c r="A2521" s="3" t="s">
        <v>14</v>
      </c>
      <c r="B2521" s="9" t="s">
        <v>13</v>
      </c>
      <c r="C2521" s="29">
        <v>1610561</v>
      </c>
      <c r="D2521" s="8">
        <v>18.3</v>
      </c>
      <c r="E2521" s="7">
        <v>45728</v>
      </c>
      <c r="F2521" s="7">
        <v>45788</v>
      </c>
      <c r="G2521" s="8">
        <v>15</v>
      </c>
      <c r="H2521" s="7">
        <v>45750</v>
      </c>
      <c r="I2521" s="28">
        <v>-38</v>
      </c>
      <c r="J2521" s="8">
        <f>G2521*I2521</f>
        <v>-570</v>
      </c>
    </row>
    <row r="2522" spans="1:10" ht="14.45" customHeight="1" x14ac:dyDescent="0.25">
      <c r="A2522" s="3" t="s">
        <v>37</v>
      </c>
      <c r="B2522" s="9" t="s">
        <v>36</v>
      </c>
      <c r="C2522" s="9" t="s">
        <v>5007</v>
      </c>
      <c r="D2522" s="8">
        <v>1788.03</v>
      </c>
      <c r="E2522" s="7">
        <v>45640</v>
      </c>
      <c r="F2522" s="7">
        <v>45700</v>
      </c>
      <c r="G2522" s="8">
        <v>1465.6</v>
      </c>
      <c r="H2522" s="7">
        <v>45664</v>
      </c>
      <c r="I2522" s="28">
        <v>-36</v>
      </c>
      <c r="J2522" s="8">
        <f>G2522*I2522</f>
        <v>-52761.599999999999</v>
      </c>
    </row>
    <row r="2523" spans="1:10" ht="14.45" customHeight="1" x14ac:dyDescent="0.25">
      <c r="A2523" s="3" t="s">
        <v>140</v>
      </c>
      <c r="B2523" s="9" t="s">
        <v>139</v>
      </c>
      <c r="C2523" s="29">
        <v>3201142044</v>
      </c>
      <c r="D2523" s="8">
        <v>240.86</v>
      </c>
      <c r="E2523" s="7">
        <v>45636</v>
      </c>
      <c r="F2523" s="7">
        <v>45696</v>
      </c>
      <c r="G2523" s="8">
        <v>231.6</v>
      </c>
      <c r="H2523" s="7">
        <v>45664</v>
      </c>
      <c r="I2523" s="28">
        <v>-32</v>
      </c>
      <c r="J2523" s="8">
        <f>G2523*I2523</f>
        <v>-7411.2</v>
      </c>
    </row>
    <row r="2524" spans="1:10" ht="14.45" customHeight="1" x14ac:dyDescent="0.25">
      <c r="A2524" s="3" t="s">
        <v>140</v>
      </c>
      <c r="B2524" s="9" t="s">
        <v>139</v>
      </c>
      <c r="C2524" s="29">
        <v>3201188619</v>
      </c>
      <c r="D2524" s="8">
        <v>1809.29</v>
      </c>
      <c r="E2524" s="7">
        <v>45822</v>
      </c>
      <c r="F2524" s="7">
        <v>45882</v>
      </c>
      <c r="G2524" s="8">
        <v>1739.7</v>
      </c>
      <c r="H2524" s="7">
        <v>45867</v>
      </c>
      <c r="I2524" s="28">
        <v>-15</v>
      </c>
      <c r="J2524" s="8">
        <f>G2524*I2524</f>
        <v>-26095.5</v>
      </c>
    </row>
    <row r="2525" spans="1:10" ht="14.45" customHeight="1" x14ac:dyDescent="0.25">
      <c r="A2525" s="3" t="s">
        <v>96</v>
      </c>
      <c r="B2525" s="9" t="s">
        <v>95</v>
      </c>
      <c r="C2525" s="29">
        <v>25143927</v>
      </c>
      <c r="D2525" s="8">
        <v>1350.86</v>
      </c>
      <c r="E2525" s="7">
        <v>45848</v>
      </c>
      <c r="F2525" s="7">
        <v>45908</v>
      </c>
      <c r="G2525" s="8">
        <v>1298.9000000000001</v>
      </c>
      <c r="H2525" s="7">
        <v>45910</v>
      </c>
      <c r="I2525" s="28">
        <v>2</v>
      </c>
      <c r="J2525" s="8">
        <f>G2525*I2525</f>
        <v>2597.8000000000002</v>
      </c>
    </row>
    <row r="2526" spans="1:10" ht="14.45" customHeight="1" x14ac:dyDescent="0.25">
      <c r="A2526" s="3" t="s">
        <v>929</v>
      </c>
      <c r="B2526" s="9" t="s">
        <v>928</v>
      </c>
      <c r="C2526" s="9" t="s">
        <v>5006</v>
      </c>
      <c r="D2526" s="8">
        <v>322.39999999999998</v>
      </c>
      <c r="E2526" s="7">
        <v>45684</v>
      </c>
      <c r="F2526" s="7">
        <v>45744</v>
      </c>
      <c r="G2526" s="8">
        <v>322.39999999999998</v>
      </c>
      <c r="H2526" s="7">
        <v>45723</v>
      </c>
      <c r="I2526" s="28">
        <v>-21</v>
      </c>
      <c r="J2526" s="8">
        <f>G2526*I2526</f>
        <v>-6770.4</v>
      </c>
    </row>
    <row r="2527" spans="1:10" ht="14.45" customHeight="1" x14ac:dyDescent="0.25">
      <c r="A2527" s="3" t="s">
        <v>20</v>
      </c>
      <c r="B2527" s="9" t="s">
        <v>19</v>
      </c>
      <c r="C2527" s="9" t="s">
        <v>5005</v>
      </c>
      <c r="D2527" s="8">
        <v>702.72</v>
      </c>
      <c r="E2527" s="7">
        <v>45649</v>
      </c>
      <c r="F2527" s="7">
        <v>45709</v>
      </c>
      <c r="G2527" s="8">
        <v>576</v>
      </c>
      <c r="H2527" s="7">
        <v>45671</v>
      </c>
      <c r="I2527" s="28">
        <v>-38</v>
      </c>
      <c r="J2527" s="8">
        <f>G2527*I2527</f>
        <v>-21888</v>
      </c>
    </row>
    <row r="2528" spans="1:10" ht="14.45" customHeight="1" x14ac:dyDescent="0.25">
      <c r="A2528" s="3" t="s">
        <v>3520</v>
      </c>
      <c r="B2528" s="9" t="s">
        <v>1371</v>
      </c>
      <c r="C2528" s="9" t="s">
        <v>5004</v>
      </c>
      <c r="D2528" s="8">
        <v>312</v>
      </c>
      <c r="E2528" s="7">
        <v>45643</v>
      </c>
      <c r="F2528" s="7">
        <v>45703</v>
      </c>
      <c r="G2528" s="8">
        <v>312</v>
      </c>
      <c r="H2528" s="7">
        <v>45685</v>
      </c>
      <c r="I2528" s="28">
        <v>-18</v>
      </c>
      <c r="J2528" s="8">
        <f>G2528*I2528</f>
        <v>-5616</v>
      </c>
    </row>
    <row r="2529" spans="1:10" ht="14.45" customHeight="1" x14ac:dyDescent="0.25">
      <c r="A2529" s="3" t="s">
        <v>506</v>
      </c>
      <c r="B2529" s="9" t="s">
        <v>505</v>
      </c>
      <c r="C2529" s="9" t="s">
        <v>2702</v>
      </c>
      <c r="D2529" s="8">
        <v>368.9</v>
      </c>
      <c r="E2529" s="7">
        <v>45868</v>
      </c>
      <c r="F2529" s="7">
        <v>45928</v>
      </c>
      <c r="G2529" s="8">
        <v>368.9</v>
      </c>
      <c r="H2529" s="7">
        <v>45918</v>
      </c>
      <c r="I2529" s="28">
        <v>-10</v>
      </c>
      <c r="J2529" s="8">
        <f>G2529*I2529</f>
        <v>-3689</v>
      </c>
    </row>
    <row r="2530" spans="1:10" ht="14.45" customHeight="1" x14ac:dyDescent="0.25">
      <c r="A2530" s="3" t="s">
        <v>39</v>
      </c>
      <c r="B2530" s="9" t="s">
        <v>38</v>
      </c>
      <c r="C2530" s="29">
        <v>5025142784</v>
      </c>
      <c r="D2530" s="8">
        <v>61.26</v>
      </c>
      <c r="E2530" s="7">
        <v>45889</v>
      </c>
      <c r="F2530" s="7">
        <v>45949</v>
      </c>
      <c r="G2530" s="8">
        <v>58.9</v>
      </c>
      <c r="H2530" s="7">
        <v>45926</v>
      </c>
      <c r="I2530" s="28">
        <v>-23</v>
      </c>
      <c r="J2530" s="8">
        <f>G2530*I2530</f>
        <v>-1354.7</v>
      </c>
    </row>
    <row r="2531" spans="1:10" ht="14.45" customHeight="1" x14ac:dyDescent="0.25">
      <c r="A2531" s="3" t="s">
        <v>1899</v>
      </c>
      <c r="B2531" s="9" t="s">
        <v>1898</v>
      </c>
      <c r="C2531" s="9" t="s">
        <v>4700</v>
      </c>
      <c r="D2531" s="8">
        <v>9142</v>
      </c>
      <c r="E2531" s="7">
        <v>45828</v>
      </c>
      <c r="F2531" s="7">
        <v>45846</v>
      </c>
      <c r="G2531" s="8">
        <v>7314</v>
      </c>
      <c r="H2531" s="7">
        <v>45845</v>
      </c>
      <c r="I2531" s="28">
        <v>-1</v>
      </c>
      <c r="J2531" s="8">
        <f>G2531*I2531</f>
        <v>-7314</v>
      </c>
    </row>
    <row r="2532" spans="1:10" ht="14.45" customHeight="1" x14ac:dyDescent="0.25">
      <c r="A2532" s="3" t="s">
        <v>5003</v>
      </c>
      <c r="B2532" s="9" t="s">
        <v>5002</v>
      </c>
      <c r="C2532" s="9" t="s">
        <v>5001</v>
      </c>
      <c r="D2532" s="8">
        <v>723.17</v>
      </c>
      <c r="E2532" s="7">
        <v>45883</v>
      </c>
      <c r="F2532" s="7">
        <v>45943</v>
      </c>
      <c r="G2532" s="8">
        <v>695.36</v>
      </c>
      <c r="H2532" s="7">
        <v>45896</v>
      </c>
      <c r="I2532" s="28">
        <v>-47</v>
      </c>
      <c r="J2532" s="8">
        <f>G2532*I2532</f>
        <v>-32681.920000000002</v>
      </c>
    </row>
    <row r="2533" spans="1:10" ht="14.45" customHeight="1" x14ac:dyDescent="0.25">
      <c r="A2533" s="3" t="s">
        <v>14</v>
      </c>
      <c r="B2533" s="9" t="s">
        <v>13</v>
      </c>
      <c r="C2533" s="29">
        <v>1658669</v>
      </c>
      <c r="D2533" s="8">
        <v>126.61</v>
      </c>
      <c r="E2533" s="7">
        <v>45608</v>
      </c>
      <c r="F2533" s="7">
        <v>45668</v>
      </c>
      <c r="G2533" s="8">
        <v>121.74</v>
      </c>
      <c r="H2533" s="7">
        <v>45672</v>
      </c>
      <c r="I2533" s="28">
        <v>4</v>
      </c>
      <c r="J2533" s="8">
        <f>G2533*I2533</f>
        <v>486.96</v>
      </c>
    </row>
    <row r="2534" spans="1:10" ht="14.45" customHeight="1" x14ac:dyDescent="0.25">
      <c r="A2534" s="3" t="s">
        <v>17</v>
      </c>
      <c r="B2534" s="9" t="s">
        <v>16</v>
      </c>
      <c r="C2534" s="9" t="s">
        <v>5000</v>
      </c>
      <c r="D2534" s="8">
        <v>248.35</v>
      </c>
      <c r="E2534" s="7">
        <v>45714</v>
      </c>
      <c r="F2534" s="7">
        <v>45774</v>
      </c>
      <c r="G2534" s="8">
        <v>238.8</v>
      </c>
      <c r="H2534" s="7">
        <v>45723</v>
      </c>
      <c r="I2534" s="28">
        <v>-51</v>
      </c>
      <c r="J2534" s="8">
        <f>G2534*I2534</f>
        <v>-12178.800000000001</v>
      </c>
    </row>
    <row r="2535" spans="1:10" ht="14.45" customHeight="1" x14ac:dyDescent="0.25">
      <c r="A2535" s="3" t="s">
        <v>140</v>
      </c>
      <c r="B2535" s="9" t="s">
        <v>139</v>
      </c>
      <c r="C2535" s="29">
        <v>3201196194</v>
      </c>
      <c r="D2535" s="8">
        <v>78</v>
      </c>
      <c r="E2535" s="7">
        <v>45835</v>
      </c>
      <c r="F2535" s="7">
        <v>45895</v>
      </c>
      <c r="G2535" s="8">
        <v>75</v>
      </c>
      <c r="H2535" s="7">
        <v>45867</v>
      </c>
      <c r="I2535" s="28">
        <v>-28</v>
      </c>
      <c r="J2535" s="8">
        <f>G2535*I2535</f>
        <v>-2100</v>
      </c>
    </row>
    <row r="2536" spans="1:10" ht="14.45" customHeight="1" x14ac:dyDescent="0.25">
      <c r="A2536" s="3" t="s">
        <v>17</v>
      </c>
      <c r="B2536" s="9" t="s">
        <v>16</v>
      </c>
      <c r="C2536" s="9" t="s">
        <v>4999</v>
      </c>
      <c r="D2536" s="8">
        <v>359.42</v>
      </c>
      <c r="E2536" s="7">
        <v>45642</v>
      </c>
      <c r="F2536" s="7">
        <v>45702</v>
      </c>
      <c r="G2536" s="8">
        <v>345.6</v>
      </c>
      <c r="H2536" s="7">
        <v>45664</v>
      </c>
      <c r="I2536" s="28">
        <v>-38</v>
      </c>
      <c r="J2536" s="8">
        <f>G2536*I2536</f>
        <v>-13132.800000000001</v>
      </c>
    </row>
    <row r="2537" spans="1:10" ht="14.45" customHeight="1" x14ac:dyDescent="0.25">
      <c r="A2537" s="3" t="s">
        <v>338</v>
      </c>
      <c r="B2537" s="9" t="s">
        <v>337</v>
      </c>
      <c r="C2537" s="9" t="s">
        <v>4998</v>
      </c>
      <c r="D2537" s="8">
        <v>737.8</v>
      </c>
      <c r="E2537" s="7">
        <v>45820</v>
      </c>
      <c r="F2537" s="7">
        <v>45880</v>
      </c>
      <c r="G2537" s="8">
        <v>737.8</v>
      </c>
      <c r="H2537" s="7">
        <v>45870</v>
      </c>
      <c r="I2537" s="28">
        <v>-10</v>
      </c>
      <c r="J2537" s="8">
        <f>G2537*I2537</f>
        <v>-7378</v>
      </c>
    </row>
    <row r="2538" spans="1:10" ht="14.45" customHeight="1" x14ac:dyDescent="0.25">
      <c r="A2538" s="3" t="s">
        <v>140</v>
      </c>
      <c r="B2538" s="9" t="s">
        <v>139</v>
      </c>
      <c r="C2538" s="29">
        <v>3201191150</v>
      </c>
      <c r="D2538" s="8">
        <v>481.73</v>
      </c>
      <c r="E2538" s="7">
        <v>45835</v>
      </c>
      <c r="F2538" s="7">
        <v>45895</v>
      </c>
      <c r="G2538" s="8">
        <v>463.2</v>
      </c>
      <c r="H2538" s="7">
        <v>45867</v>
      </c>
      <c r="I2538" s="28">
        <v>-28</v>
      </c>
      <c r="J2538" s="8">
        <f>G2538*I2538</f>
        <v>-12969.6</v>
      </c>
    </row>
    <row r="2539" spans="1:10" ht="14.45" customHeight="1" x14ac:dyDescent="0.25">
      <c r="A2539" s="3" t="s">
        <v>140</v>
      </c>
      <c r="B2539" s="9" t="s">
        <v>139</v>
      </c>
      <c r="C2539" s="29">
        <v>3201186153</v>
      </c>
      <c r="D2539" s="8">
        <v>24.96</v>
      </c>
      <c r="E2539" s="7">
        <v>45815</v>
      </c>
      <c r="F2539" s="7">
        <v>45875</v>
      </c>
      <c r="G2539" s="8">
        <v>24</v>
      </c>
      <c r="H2539" s="7">
        <v>45930</v>
      </c>
      <c r="I2539" s="28">
        <v>55</v>
      </c>
      <c r="J2539" s="8">
        <f>G2539*I2539</f>
        <v>1320</v>
      </c>
    </row>
    <row r="2540" spans="1:10" ht="14.45" customHeight="1" x14ac:dyDescent="0.25">
      <c r="A2540" s="3" t="s">
        <v>619</v>
      </c>
      <c r="B2540" s="9" t="s">
        <v>618</v>
      </c>
      <c r="C2540" s="9" t="s">
        <v>4997</v>
      </c>
      <c r="D2540" s="8">
        <v>357</v>
      </c>
      <c r="E2540" s="7">
        <v>45859</v>
      </c>
      <c r="F2540" s="7">
        <v>45919</v>
      </c>
      <c r="G2540" s="8">
        <v>340</v>
      </c>
      <c r="H2540" s="7">
        <v>45881</v>
      </c>
      <c r="I2540" s="28">
        <v>-38</v>
      </c>
      <c r="J2540" s="8">
        <f>G2540*I2540</f>
        <v>-12920</v>
      </c>
    </row>
    <row r="2541" spans="1:10" ht="14.45" customHeight="1" x14ac:dyDescent="0.25">
      <c r="A2541" s="3" t="s">
        <v>1789</v>
      </c>
      <c r="B2541" s="9" t="s">
        <v>1788</v>
      </c>
      <c r="C2541" s="9" t="s">
        <v>4996</v>
      </c>
      <c r="D2541" s="8">
        <v>1752.92</v>
      </c>
      <c r="E2541" s="7">
        <v>45909</v>
      </c>
      <c r="F2541" s="7">
        <v>45969</v>
      </c>
      <c r="G2541" s="8">
        <v>1685.5</v>
      </c>
      <c r="H2541" s="7">
        <v>45918</v>
      </c>
      <c r="I2541" s="28">
        <v>-51</v>
      </c>
      <c r="J2541" s="8">
        <f>G2541*I2541</f>
        <v>-85960.5</v>
      </c>
    </row>
    <row r="2542" spans="1:10" ht="14.45" customHeight="1" x14ac:dyDescent="0.25">
      <c r="A2542" s="3" t="s">
        <v>39</v>
      </c>
      <c r="B2542" s="9" t="s">
        <v>38</v>
      </c>
      <c r="C2542" s="29">
        <v>5025105109</v>
      </c>
      <c r="D2542" s="8">
        <v>61.26</v>
      </c>
      <c r="E2542" s="7">
        <v>45700</v>
      </c>
      <c r="F2542" s="7">
        <v>45760</v>
      </c>
      <c r="G2542" s="8">
        <v>58.9</v>
      </c>
      <c r="H2542" s="7">
        <v>45910</v>
      </c>
      <c r="I2542" s="28">
        <v>150</v>
      </c>
      <c r="J2542" s="8">
        <f>G2542*I2542</f>
        <v>8835</v>
      </c>
    </row>
    <row r="2543" spans="1:10" ht="14.45" customHeight="1" x14ac:dyDescent="0.25">
      <c r="A2543" s="3" t="s">
        <v>4995</v>
      </c>
      <c r="B2543" s="9" t="s">
        <v>4994</v>
      </c>
      <c r="C2543" s="9" t="s">
        <v>4993</v>
      </c>
      <c r="D2543" s="8">
        <v>16853.63</v>
      </c>
      <c r="E2543" s="7">
        <v>45833</v>
      </c>
      <c r="F2543" s="7">
        <v>45893</v>
      </c>
      <c r="G2543" s="8">
        <v>13814.45</v>
      </c>
      <c r="H2543" s="7">
        <v>45856</v>
      </c>
      <c r="I2543" s="28">
        <v>-37</v>
      </c>
      <c r="J2543" s="8">
        <f>G2543*I2543</f>
        <v>-511134.65</v>
      </c>
    </row>
    <row r="2544" spans="1:10" ht="14.45" customHeight="1" x14ac:dyDescent="0.25">
      <c r="A2544" s="3" t="s">
        <v>37</v>
      </c>
      <c r="B2544" s="9" t="s">
        <v>36</v>
      </c>
      <c r="C2544" s="9" t="s">
        <v>4992</v>
      </c>
      <c r="D2544" s="8">
        <v>25078.16</v>
      </c>
      <c r="E2544" s="7">
        <v>45861</v>
      </c>
      <c r="F2544" s="7">
        <v>45921</v>
      </c>
      <c r="G2544" s="8">
        <v>20555.87</v>
      </c>
      <c r="H2544" s="7">
        <v>45876</v>
      </c>
      <c r="I2544" s="28">
        <v>-45</v>
      </c>
      <c r="J2544" s="8">
        <f>G2544*I2544</f>
        <v>-925014.14999999991</v>
      </c>
    </row>
    <row r="2545" spans="1:10" ht="14.45" customHeight="1" x14ac:dyDescent="0.25">
      <c r="A2545" s="3" t="s">
        <v>3321</v>
      </c>
      <c r="B2545" s="9" t="s">
        <v>3320</v>
      </c>
      <c r="C2545" s="9" t="s">
        <v>4991</v>
      </c>
      <c r="D2545" s="8">
        <v>1756.8</v>
      </c>
      <c r="E2545" s="7">
        <v>45757</v>
      </c>
      <c r="F2545" s="7">
        <v>45817</v>
      </c>
      <c r="G2545" s="8">
        <v>1440</v>
      </c>
      <c r="H2545" s="7">
        <v>45786</v>
      </c>
      <c r="I2545" s="28">
        <v>-31</v>
      </c>
      <c r="J2545" s="8">
        <f>G2545*I2545</f>
        <v>-44640</v>
      </c>
    </row>
    <row r="2546" spans="1:10" ht="14.45" customHeight="1" x14ac:dyDescent="0.25">
      <c r="A2546" s="3" t="s">
        <v>957</v>
      </c>
      <c r="B2546" s="9" t="s">
        <v>956</v>
      </c>
      <c r="C2546" s="9" t="s">
        <v>54</v>
      </c>
      <c r="D2546" s="8">
        <v>3100.39</v>
      </c>
      <c r="E2546" s="7">
        <v>45723</v>
      </c>
      <c r="F2546" s="7">
        <v>45783</v>
      </c>
      <c r="G2546" s="8">
        <v>2541.3000000000002</v>
      </c>
      <c r="H2546" s="7">
        <v>45763</v>
      </c>
      <c r="I2546" s="28">
        <v>-20</v>
      </c>
      <c r="J2546" s="8">
        <f>G2546*I2546</f>
        <v>-50826</v>
      </c>
    </row>
    <row r="2547" spans="1:10" ht="14.45" customHeight="1" x14ac:dyDescent="0.25">
      <c r="A2547" s="3" t="s">
        <v>706</v>
      </c>
      <c r="B2547" s="9" t="s">
        <v>705</v>
      </c>
      <c r="C2547" s="29">
        <v>2025015825</v>
      </c>
      <c r="D2547" s="8">
        <v>1233.55</v>
      </c>
      <c r="E2547" s="7">
        <v>45757</v>
      </c>
      <c r="F2547" s="7">
        <v>45817</v>
      </c>
      <c r="G2547" s="8">
        <v>1011.11</v>
      </c>
      <c r="H2547" s="7">
        <v>45930</v>
      </c>
      <c r="I2547" s="28">
        <v>113</v>
      </c>
      <c r="J2547" s="8">
        <f>G2547*I2547</f>
        <v>114255.43000000001</v>
      </c>
    </row>
    <row r="2548" spans="1:10" ht="14.45" customHeight="1" x14ac:dyDescent="0.25">
      <c r="A2548" s="3" t="s">
        <v>997</v>
      </c>
      <c r="B2548" s="9" t="s">
        <v>996</v>
      </c>
      <c r="C2548" s="9" t="s">
        <v>440</v>
      </c>
      <c r="D2548" s="8">
        <v>1627.72</v>
      </c>
      <c r="E2548" s="7">
        <v>45779</v>
      </c>
      <c r="F2548" s="7">
        <v>45839</v>
      </c>
      <c r="G2548" s="8">
        <v>1334.2</v>
      </c>
      <c r="H2548" s="7">
        <v>45819</v>
      </c>
      <c r="I2548" s="28">
        <v>-20</v>
      </c>
      <c r="J2548" s="8">
        <f>G2548*I2548</f>
        <v>-26684</v>
      </c>
    </row>
    <row r="2549" spans="1:10" ht="14.45" customHeight="1" x14ac:dyDescent="0.25">
      <c r="A2549" s="3" t="s">
        <v>314</v>
      </c>
      <c r="B2549" s="9" t="s">
        <v>313</v>
      </c>
      <c r="C2549" s="9" t="s">
        <v>4990</v>
      </c>
      <c r="D2549" s="8">
        <v>11796.12</v>
      </c>
      <c r="E2549" s="7">
        <v>45644</v>
      </c>
      <c r="F2549" s="7">
        <v>45704</v>
      </c>
      <c r="G2549" s="8">
        <v>9668.9500000000007</v>
      </c>
      <c r="H2549" s="7">
        <v>45667</v>
      </c>
      <c r="I2549" s="28">
        <v>-37</v>
      </c>
      <c r="J2549" s="8">
        <f>G2549*I2549</f>
        <v>-357751.15</v>
      </c>
    </row>
    <row r="2550" spans="1:10" ht="14.45" customHeight="1" x14ac:dyDescent="0.25">
      <c r="A2550" s="3" t="s">
        <v>140</v>
      </c>
      <c r="B2550" s="9" t="s">
        <v>139</v>
      </c>
      <c r="C2550" s="29">
        <v>3201170682</v>
      </c>
      <c r="D2550" s="8">
        <v>342.47</v>
      </c>
      <c r="E2550" s="7">
        <v>45760</v>
      </c>
      <c r="F2550" s="7">
        <v>45820</v>
      </c>
      <c r="G2550" s="8">
        <v>329.3</v>
      </c>
      <c r="H2550" s="7">
        <v>45782</v>
      </c>
      <c r="I2550" s="28">
        <v>-38</v>
      </c>
      <c r="J2550" s="8">
        <f>G2550*I2550</f>
        <v>-12513.4</v>
      </c>
    </row>
    <row r="2551" spans="1:10" ht="14.45" customHeight="1" x14ac:dyDescent="0.25">
      <c r="A2551" s="3" t="s">
        <v>14</v>
      </c>
      <c r="B2551" s="9" t="s">
        <v>13</v>
      </c>
      <c r="C2551" s="29">
        <v>1623448</v>
      </c>
      <c r="D2551" s="8">
        <v>7072</v>
      </c>
      <c r="E2551" s="7">
        <v>45821</v>
      </c>
      <c r="F2551" s="7">
        <v>45881</v>
      </c>
      <c r="G2551" s="8">
        <v>6800</v>
      </c>
      <c r="H2551" s="7">
        <v>45870</v>
      </c>
      <c r="I2551" s="28">
        <v>-11</v>
      </c>
      <c r="J2551" s="8">
        <f>G2551*I2551</f>
        <v>-74800</v>
      </c>
    </row>
    <row r="2552" spans="1:10" ht="14.45" customHeight="1" x14ac:dyDescent="0.25">
      <c r="A2552" s="3" t="s">
        <v>39</v>
      </c>
      <c r="B2552" s="9" t="s">
        <v>38</v>
      </c>
      <c r="C2552" s="29">
        <v>5025111214</v>
      </c>
      <c r="D2552" s="8">
        <v>55.33</v>
      </c>
      <c r="E2552" s="7">
        <v>45887</v>
      </c>
      <c r="F2552" s="7">
        <v>45947</v>
      </c>
      <c r="G2552" s="8">
        <v>53.2</v>
      </c>
      <c r="H2552" s="7">
        <v>45926</v>
      </c>
      <c r="I2552" s="28">
        <v>-21</v>
      </c>
      <c r="J2552" s="8">
        <f>G2552*I2552</f>
        <v>-1117.2</v>
      </c>
    </row>
    <row r="2553" spans="1:10" ht="14.45" customHeight="1" x14ac:dyDescent="0.25">
      <c r="A2553" s="3" t="s">
        <v>482</v>
      </c>
      <c r="B2553" s="9" t="s">
        <v>481</v>
      </c>
      <c r="C2553" s="9" t="s">
        <v>4989</v>
      </c>
      <c r="D2553" s="8">
        <v>3320.1</v>
      </c>
      <c r="E2553" s="7">
        <v>45902</v>
      </c>
      <c r="F2553" s="7">
        <v>45962</v>
      </c>
      <c r="G2553" s="8">
        <v>3320.1</v>
      </c>
      <c r="H2553" s="7">
        <v>45918</v>
      </c>
      <c r="I2553" s="28">
        <v>-44</v>
      </c>
      <c r="J2553" s="8">
        <f>G2553*I2553</f>
        <v>-146084.4</v>
      </c>
    </row>
    <row r="2554" spans="1:10" ht="14.45" customHeight="1" x14ac:dyDescent="0.25">
      <c r="A2554" s="3" t="s">
        <v>1750</v>
      </c>
      <c r="B2554" s="9" t="s">
        <v>1749</v>
      </c>
      <c r="C2554" s="9" t="s">
        <v>4988</v>
      </c>
      <c r="D2554" s="8">
        <v>3150</v>
      </c>
      <c r="E2554" s="7">
        <v>45856</v>
      </c>
      <c r="F2554" s="7">
        <v>45916</v>
      </c>
      <c r="G2554" s="8">
        <v>3000</v>
      </c>
      <c r="H2554" s="7">
        <v>45930</v>
      </c>
      <c r="I2554" s="28">
        <v>14</v>
      </c>
      <c r="J2554" s="8">
        <f>G2554*I2554</f>
        <v>42000</v>
      </c>
    </row>
    <row r="2555" spans="1:10" ht="14.45" customHeight="1" x14ac:dyDescent="0.25">
      <c r="A2555" s="3" t="s">
        <v>39</v>
      </c>
      <c r="B2555" s="9" t="s">
        <v>38</v>
      </c>
      <c r="C2555" s="29">
        <v>5025111179</v>
      </c>
      <c r="D2555" s="8">
        <v>14.56</v>
      </c>
      <c r="E2555" s="7">
        <v>45887</v>
      </c>
      <c r="F2555" s="7">
        <v>45947</v>
      </c>
      <c r="G2555" s="8">
        <v>14</v>
      </c>
      <c r="H2555" s="7">
        <v>45926</v>
      </c>
      <c r="I2555" s="28">
        <v>-21</v>
      </c>
      <c r="J2555" s="8">
        <f>G2555*I2555</f>
        <v>-294</v>
      </c>
    </row>
    <row r="2556" spans="1:10" ht="14.45" customHeight="1" x14ac:dyDescent="0.25">
      <c r="A2556" s="3" t="s">
        <v>412</v>
      </c>
      <c r="B2556" s="9" t="s">
        <v>411</v>
      </c>
      <c r="C2556" s="9" t="s">
        <v>1285</v>
      </c>
      <c r="D2556" s="8">
        <v>87.05</v>
      </c>
      <c r="E2556" s="7">
        <v>45695</v>
      </c>
      <c r="F2556" s="7">
        <v>45755</v>
      </c>
      <c r="G2556" s="8">
        <v>83.7</v>
      </c>
      <c r="H2556" s="7">
        <v>45754</v>
      </c>
      <c r="I2556" s="28">
        <v>-1</v>
      </c>
      <c r="J2556" s="8">
        <f>G2556*I2556</f>
        <v>-83.7</v>
      </c>
    </row>
    <row r="2557" spans="1:10" ht="14.45" customHeight="1" x14ac:dyDescent="0.25">
      <c r="A2557" s="3" t="s">
        <v>850</v>
      </c>
      <c r="B2557" s="9" t="s">
        <v>849</v>
      </c>
      <c r="C2557" s="9" t="s">
        <v>4987</v>
      </c>
      <c r="D2557" s="8">
        <v>894.14</v>
      </c>
      <c r="E2557" s="7">
        <v>45778</v>
      </c>
      <c r="F2557" s="7">
        <v>45839</v>
      </c>
      <c r="G2557" s="8">
        <v>732.9</v>
      </c>
      <c r="H2557" s="7">
        <v>45819</v>
      </c>
      <c r="I2557" s="28">
        <v>-20</v>
      </c>
      <c r="J2557" s="8">
        <f>G2557*I2557</f>
        <v>-14658</v>
      </c>
    </row>
    <row r="2558" spans="1:10" ht="14.45" customHeight="1" x14ac:dyDescent="0.25">
      <c r="A2558" s="3" t="s">
        <v>127</v>
      </c>
      <c r="B2558" s="9" t="s">
        <v>126</v>
      </c>
      <c r="C2558" s="29">
        <v>2200000059</v>
      </c>
      <c r="D2558" s="8">
        <v>259368.43</v>
      </c>
      <c r="E2558" s="7">
        <v>45848</v>
      </c>
      <c r="F2558" s="7">
        <v>45908</v>
      </c>
      <c r="G2558" s="8">
        <v>212597.07</v>
      </c>
      <c r="H2558" s="7">
        <v>45890</v>
      </c>
      <c r="I2558" s="28">
        <v>-18</v>
      </c>
      <c r="J2558" s="8">
        <f>G2558*I2558</f>
        <v>-3826747.2600000002</v>
      </c>
    </row>
    <row r="2559" spans="1:10" ht="14.45" customHeight="1" x14ac:dyDescent="0.25">
      <c r="A2559" s="3" t="s">
        <v>91</v>
      </c>
      <c r="B2559" s="9" t="s">
        <v>90</v>
      </c>
      <c r="C2559" s="9" t="s">
        <v>4986</v>
      </c>
      <c r="D2559" s="8">
        <v>81.83</v>
      </c>
      <c r="E2559" s="7">
        <v>45775</v>
      </c>
      <c r="F2559" s="7">
        <v>45835</v>
      </c>
      <c r="G2559" s="8">
        <v>78.680000000000007</v>
      </c>
      <c r="H2559" s="7">
        <v>45930</v>
      </c>
      <c r="I2559" s="28">
        <v>95</v>
      </c>
      <c r="J2559" s="8">
        <f>G2559*I2559</f>
        <v>7474.6</v>
      </c>
    </row>
    <row r="2560" spans="1:10" ht="14.45" customHeight="1" x14ac:dyDescent="0.25">
      <c r="A2560" s="3" t="s">
        <v>17</v>
      </c>
      <c r="B2560" s="9" t="s">
        <v>16</v>
      </c>
      <c r="C2560" s="9" t="s">
        <v>4985</v>
      </c>
      <c r="D2560" s="8">
        <v>40.56</v>
      </c>
      <c r="E2560" s="7">
        <v>45723</v>
      </c>
      <c r="F2560" s="7">
        <v>45783</v>
      </c>
      <c r="G2560" s="8">
        <v>39</v>
      </c>
      <c r="H2560" s="7">
        <v>45742</v>
      </c>
      <c r="I2560" s="28">
        <v>-41</v>
      </c>
      <c r="J2560" s="8">
        <f>G2560*I2560</f>
        <v>-1599</v>
      </c>
    </row>
    <row r="2561" spans="1:10" ht="14.45" customHeight="1" x14ac:dyDescent="0.25">
      <c r="A2561" s="3" t="s">
        <v>616</v>
      </c>
      <c r="B2561" s="9" t="s">
        <v>615</v>
      </c>
      <c r="C2561" s="9" t="s">
        <v>3576</v>
      </c>
      <c r="D2561" s="8">
        <v>2452.81</v>
      </c>
      <c r="E2561" s="7">
        <v>45752</v>
      </c>
      <c r="F2561" s="7">
        <v>45812</v>
      </c>
      <c r="G2561" s="8">
        <v>2010.5</v>
      </c>
      <c r="H2561" s="7">
        <v>45776</v>
      </c>
      <c r="I2561" s="28">
        <v>-36</v>
      </c>
      <c r="J2561" s="8">
        <f>G2561*I2561</f>
        <v>-72378</v>
      </c>
    </row>
    <row r="2562" spans="1:10" ht="14.45" customHeight="1" x14ac:dyDescent="0.25">
      <c r="A2562" s="3" t="s">
        <v>91</v>
      </c>
      <c r="B2562" s="9" t="s">
        <v>90</v>
      </c>
      <c r="C2562" s="9" t="s">
        <v>4984</v>
      </c>
      <c r="D2562" s="8">
        <v>77.38</v>
      </c>
      <c r="E2562" s="7">
        <v>45687</v>
      </c>
      <c r="F2562" s="7">
        <v>45747</v>
      </c>
      <c r="G2562" s="8">
        <v>74.400000000000006</v>
      </c>
      <c r="H2562" s="7">
        <v>45719</v>
      </c>
      <c r="I2562" s="28">
        <v>-28</v>
      </c>
      <c r="J2562" s="8">
        <f>G2562*I2562</f>
        <v>-2083.2000000000003</v>
      </c>
    </row>
    <row r="2563" spans="1:10" ht="14.45" customHeight="1" x14ac:dyDescent="0.25">
      <c r="A2563" s="3" t="s">
        <v>69</v>
      </c>
      <c r="B2563" s="9" t="s">
        <v>68</v>
      </c>
      <c r="C2563" s="29">
        <v>2024791288</v>
      </c>
      <c r="D2563" s="8">
        <v>211.73</v>
      </c>
      <c r="E2563" s="7">
        <v>45649</v>
      </c>
      <c r="F2563" s="7">
        <v>45709</v>
      </c>
      <c r="G2563" s="8">
        <v>203.59</v>
      </c>
      <c r="H2563" s="7">
        <v>45680</v>
      </c>
      <c r="I2563" s="28">
        <v>-29</v>
      </c>
      <c r="J2563" s="8">
        <f>G2563*I2563</f>
        <v>-5904.11</v>
      </c>
    </row>
    <row r="2564" spans="1:10" ht="14.45" customHeight="1" x14ac:dyDescent="0.25">
      <c r="A2564" s="3" t="s">
        <v>1432</v>
      </c>
      <c r="B2564" s="9" t="s">
        <v>1431</v>
      </c>
      <c r="C2564" s="9" t="s">
        <v>4983</v>
      </c>
      <c r="D2564" s="8">
        <v>1156.25</v>
      </c>
      <c r="E2564" s="7">
        <v>45737</v>
      </c>
      <c r="F2564" s="7">
        <v>45797</v>
      </c>
      <c r="G2564" s="8">
        <v>1111.78</v>
      </c>
      <c r="H2564" s="7">
        <v>45782</v>
      </c>
      <c r="I2564" s="28">
        <v>-15</v>
      </c>
      <c r="J2564" s="8">
        <f>G2564*I2564</f>
        <v>-16676.7</v>
      </c>
    </row>
    <row r="2565" spans="1:10" ht="14.45" customHeight="1" x14ac:dyDescent="0.25">
      <c r="A2565" s="3" t="s">
        <v>2326</v>
      </c>
      <c r="B2565" s="9" t="s">
        <v>2325</v>
      </c>
      <c r="C2565" s="9" t="s">
        <v>200</v>
      </c>
      <c r="D2565" s="8">
        <v>1442</v>
      </c>
      <c r="E2565" s="7">
        <v>45691</v>
      </c>
      <c r="F2565" s="7">
        <v>45713</v>
      </c>
      <c r="G2565" s="8">
        <v>1153.5999999999999</v>
      </c>
      <c r="H2565" s="7">
        <v>45713</v>
      </c>
      <c r="I2565" s="28">
        <v>0</v>
      </c>
      <c r="J2565" s="8">
        <f>G2565*I2565</f>
        <v>0</v>
      </c>
    </row>
    <row r="2566" spans="1:10" ht="14.45" customHeight="1" x14ac:dyDescent="0.25">
      <c r="A2566" s="3" t="s">
        <v>4003</v>
      </c>
      <c r="B2566" s="9" t="s">
        <v>4002</v>
      </c>
      <c r="C2566" s="9" t="s">
        <v>4982</v>
      </c>
      <c r="D2566" s="8">
        <v>5017.5</v>
      </c>
      <c r="E2566" s="7">
        <v>45763</v>
      </c>
      <c r="F2566" s="7">
        <v>45842</v>
      </c>
      <c r="G2566" s="8">
        <v>5017.5</v>
      </c>
      <c r="H2566" s="7">
        <v>45799</v>
      </c>
      <c r="I2566" s="28">
        <v>-43</v>
      </c>
      <c r="J2566" s="8">
        <f>G2566*I2566</f>
        <v>-215752.5</v>
      </c>
    </row>
    <row r="2567" spans="1:10" ht="14.45" customHeight="1" x14ac:dyDescent="0.25">
      <c r="A2567" s="3" t="s">
        <v>50</v>
      </c>
      <c r="B2567" s="9" t="s">
        <v>49</v>
      </c>
      <c r="C2567" s="29">
        <v>242076626</v>
      </c>
      <c r="D2567" s="8">
        <v>6100</v>
      </c>
      <c r="E2567" s="7">
        <v>45614</v>
      </c>
      <c r="F2567" s="7">
        <v>45674</v>
      </c>
      <c r="G2567" s="8">
        <v>5000</v>
      </c>
      <c r="H2567" s="7">
        <v>45930</v>
      </c>
      <c r="I2567" s="28">
        <v>256</v>
      </c>
      <c r="J2567" s="8">
        <f>G2567*I2567</f>
        <v>1280000</v>
      </c>
    </row>
    <row r="2568" spans="1:10" ht="14.45" customHeight="1" x14ac:dyDescent="0.25">
      <c r="A2568" s="3" t="s">
        <v>14</v>
      </c>
      <c r="B2568" s="9" t="s">
        <v>13</v>
      </c>
      <c r="C2568" s="29">
        <v>1637287</v>
      </c>
      <c r="D2568" s="8">
        <v>80.599999999999994</v>
      </c>
      <c r="E2568" s="7">
        <v>45624</v>
      </c>
      <c r="F2568" s="7">
        <v>45684</v>
      </c>
      <c r="G2568" s="8">
        <v>77.5</v>
      </c>
      <c r="H2568" s="7">
        <v>45680</v>
      </c>
      <c r="I2568" s="28">
        <v>-4</v>
      </c>
      <c r="J2568" s="8">
        <f>G2568*I2568</f>
        <v>-310</v>
      </c>
    </row>
    <row r="2569" spans="1:10" ht="14.45" customHeight="1" x14ac:dyDescent="0.25">
      <c r="A2569" s="3" t="s">
        <v>4981</v>
      </c>
      <c r="B2569" s="9" t="s">
        <v>4980</v>
      </c>
      <c r="C2569" s="29">
        <v>2918</v>
      </c>
      <c r="D2569" s="8">
        <v>178.16</v>
      </c>
      <c r="E2569" s="7">
        <v>45854</v>
      </c>
      <c r="F2569" s="7">
        <v>45923</v>
      </c>
      <c r="G2569" s="8">
        <v>178.16</v>
      </c>
      <c r="H2569" s="7">
        <v>45891</v>
      </c>
      <c r="I2569" s="28">
        <v>-32</v>
      </c>
      <c r="J2569" s="8">
        <f>G2569*I2569</f>
        <v>-5701.12</v>
      </c>
    </row>
    <row r="2570" spans="1:10" ht="14.45" customHeight="1" x14ac:dyDescent="0.25">
      <c r="A2570" s="3" t="s">
        <v>17</v>
      </c>
      <c r="B2570" s="9" t="s">
        <v>16</v>
      </c>
      <c r="C2570" s="9" t="s">
        <v>4979</v>
      </c>
      <c r="D2570" s="8">
        <v>61.15</v>
      </c>
      <c r="E2570" s="7">
        <v>45719</v>
      </c>
      <c r="F2570" s="7">
        <v>45779</v>
      </c>
      <c r="G2570" s="8">
        <v>58.8</v>
      </c>
      <c r="H2570" s="7">
        <v>45763</v>
      </c>
      <c r="I2570" s="28">
        <v>-16</v>
      </c>
      <c r="J2570" s="8">
        <f>G2570*I2570</f>
        <v>-940.8</v>
      </c>
    </row>
    <row r="2571" spans="1:10" ht="14.45" customHeight="1" x14ac:dyDescent="0.25">
      <c r="A2571" s="3" t="s">
        <v>39</v>
      </c>
      <c r="B2571" s="9" t="s">
        <v>38</v>
      </c>
      <c r="C2571" s="29">
        <v>5024164544</v>
      </c>
      <c r="D2571" s="8">
        <v>59.28</v>
      </c>
      <c r="E2571" s="7">
        <v>45637</v>
      </c>
      <c r="F2571" s="7">
        <v>45697</v>
      </c>
      <c r="G2571" s="8">
        <v>57</v>
      </c>
      <c r="H2571" s="7">
        <v>45684</v>
      </c>
      <c r="I2571" s="28">
        <v>-13</v>
      </c>
      <c r="J2571" s="8">
        <f>G2571*I2571</f>
        <v>-741</v>
      </c>
    </row>
    <row r="2572" spans="1:10" ht="14.45" customHeight="1" x14ac:dyDescent="0.25">
      <c r="A2572" s="3" t="s">
        <v>17</v>
      </c>
      <c r="B2572" s="9" t="s">
        <v>16</v>
      </c>
      <c r="C2572" s="9" t="s">
        <v>4978</v>
      </c>
      <c r="D2572" s="8">
        <v>4160</v>
      </c>
      <c r="E2572" s="7">
        <v>45909</v>
      </c>
      <c r="F2572" s="7">
        <v>45969</v>
      </c>
      <c r="G2572" s="8">
        <v>4000</v>
      </c>
      <c r="H2572" s="7">
        <v>45918</v>
      </c>
      <c r="I2572" s="28">
        <v>-51</v>
      </c>
      <c r="J2572" s="8">
        <f>G2572*I2572</f>
        <v>-204000</v>
      </c>
    </row>
    <row r="2573" spans="1:10" ht="14.45" customHeight="1" x14ac:dyDescent="0.25">
      <c r="A2573" s="3" t="s">
        <v>120</v>
      </c>
      <c r="B2573" s="9" t="s">
        <v>119</v>
      </c>
      <c r="C2573" s="29">
        <v>8100521190</v>
      </c>
      <c r="D2573" s="8">
        <v>3356.7</v>
      </c>
      <c r="E2573" s="7">
        <v>45901</v>
      </c>
      <c r="F2573" s="7">
        <v>45961</v>
      </c>
      <c r="G2573" s="8">
        <v>2751.39</v>
      </c>
      <c r="H2573" s="7">
        <v>45916</v>
      </c>
      <c r="I2573" s="28">
        <v>-45</v>
      </c>
      <c r="J2573" s="8">
        <f>G2573*I2573</f>
        <v>-123812.54999999999</v>
      </c>
    </row>
    <row r="2574" spans="1:10" ht="14.45" customHeight="1" x14ac:dyDescent="0.25">
      <c r="A2574" s="3" t="s">
        <v>91</v>
      </c>
      <c r="B2574" s="9" t="s">
        <v>90</v>
      </c>
      <c r="C2574" s="9" t="s">
        <v>4977</v>
      </c>
      <c r="D2574" s="8">
        <v>77.38</v>
      </c>
      <c r="E2574" s="7">
        <v>45670</v>
      </c>
      <c r="F2574" s="7">
        <v>45730</v>
      </c>
      <c r="G2574" s="8">
        <v>74.400000000000006</v>
      </c>
      <c r="H2574" s="7">
        <v>45707</v>
      </c>
      <c r="I2574" s="28">
        <v>-23</v>
      </c>
      <c r="J2574" s="8">
        <f>G2574*I2574</f>
        <v>-1711.2</v>
      </c>
    </row>
    <row r="2575" spans="1:10" ht="14.45" customHeight="1" x14ac:dyDescent="0.25">
      <c r="A2575" s="3" t="s">
        <v>69</v>
      </c>
      <c r="B2575" s="9" t="s">
        <v>68</v>
      </c>
      <c r="C2575" s="29">
        <v>2025790522</v>
      </c>
      <c r="D2575" s="8">
        <v>302.85000000000002</v>
      </c>
      <c r="E2575" s="7">
        <v>45808</v>
      </c>
      <c r="F2575" s="7">
        <v>45868</v>
      </c>
      <c r="G2575" s="8">
        <v>291.2</v>
      </c>
      <c r="H2575" s="7">
        <v>45818</v>
      </c>
      <c r="I2575" s="28">
        <v>-50</v>
      </c>
      <c r="J2575" s="8">
        <f>G2575*I2575</f>
        <v>-14560</v>
      </c>
    </row>
    <row r="2576" spans="1:10" ht="14.45" customHeight="1" x14ac:dyDescent="0.25">
      <c r="A2576" s="3" t="s">
        <v>39</v>
      </c>
      <c r="B2576" s="9" t="s">
        <v>38</v>
      </c>
      <c r="C2576" s="29">
        <v>5025142772</v>
      </c>
      <c r="D2576" s="8">
        <v>248.25</v>
      </c>
      <c r="E2576" s="7">
        <v>45889</v>
      </c>
      <c r="F2576" s="7">
        <v>45949</v>
      </c>
      <c r="G2576" s="8">
        <v>238.7</v>
      </c>
      <c r="H2576" s="7">
        <v>45926</v>
      </c>
      <c r="I2576" s="28">
        <v>-23</v>
      </c>
      <c r="J2576" s="8">
        <f>G2576*I2576</f>
        <v>-5490.0999999999995</v>
      </c>
    </row>
    <row r="2577" spans="1:10" ht="14.45" customHeight="1" x14ac:dyDescent="0.25">
      <c r="A2577" s="3" t="s">
        <v>14</v>
      </c>
      <c r="B2577" s="9" t="s">
        <v>13</v>
      </c>
      <c r="C2577" s="29">
        <v>1631654</v>
      </c>
      <c r="D2577" s="8">
        <v>93.6</v>
      </c>
      <c r="E2577" s="7">
        <v>45849</v>
      </c>
      <c r="F2577" s="7">
        <v>45909</v>
      </c>
      <c r="G2577" s="8">
        <v>90</v>
      </c>
      <c r="H2577" s="7">
        <v>45881</v>
      </c>
      <c r="I2577" s="28">
        <v>-28</v>
      </c>
      <c r="J2577" s="8">
        <f>G2577*I2577</f>
        <v>-2520</v>
      </c>
    </row>
    <row r="2578" spans="1:10" ht="14.45" customHeight="1" x14ac:dyDescent="0.25">
      <c r="A2578" s="3" t="s">
        <v>415</v>
      </c>
      <c r="B2578" s="9" t="s">
        <v>414</v>
      </c>
      <c r="C2578" s="9" t="s">
        <v>4976</v>
      </c>
      <c r="D2578" s="8">
        <v>178367.9</v>
      </c>
      <c r="E2578" s="7">
        <v>45785</v>
      </c>
      <c r="F2578" s="7">
        <v>45845</v>
      </c>
      <c r="G2578" s="8">
        <v>146203.20000000001</v>
      </c>
      <c r="H2578" s="7">
        <v>45826</v>
      </c>
      <c r="I2578" s="28">
        <v>-19</v>
      </c>
      <c r="J2578" s="8">
        <f>G2578*I2578</f>
        <v>-2777860.8000000003</v>
      </c>
    </row>
    <row r="2579" spans="1:10" ht="14.45" customHeight="1" x14ac:dyDescent="0.25">
      <c r="A2579" s="3" t="s">
        <v>174</v>
      </c>
      <c r="B2579" s="9" t="s">
        <v>173</v>
      </c>
      <c r="C2579" s="9" t="s">
        <v>4975</v>
      </c>
      <c r="D2579" s="8">
        <v>1898.52</v>
      </c>
      <c r="E2579" s="7">
        <v>45716</v>
      </c>
      <c r="F2579" s="7">
        <v>45776</v>
      </c>
      <c r="G2579" s="8">
        <v>1825.5</v>
      </c>
      <c r="H2579" s="7">
        <v>45723</v>
      </c>
      <c r="I2579" s="28">
        <v>-53</v>
      </c>
      <c r="J2579" s="8">
        <f>G2579*I2579</f>
        <v>-96751.5</v>
      </c>
    </row>
    <row r="2580" spans="1:10" ht="14.45" customHeight="1" x14ac:dyDescent="0.25">
      <c r="A2580" s="3" t="s">
        <v>14</v>
      </c>
      <c r="B2580" s="9" t="s">
        <v>13</v>
      </c>
      <c r="C2580" s="29">
        <v>1639330</v>
      </c>
      <c r="D2580" s="8">
        <v>3690.6</v>
      </c>
      <c r="E2580" s="7">
        <v>45877</v>
      </c>
      <c r="F2580" s="7">
        <v>45937</v>
      </c>
      <c r="G2580" s="8">
        <v>3548.65</v>
      </c>
      <c r="H2580" s="7">
        <v>45890</v>
      </c>
      <c r="I2580" s="28">
        <v>-47</v>
      </c>
      <c r="J2580" s="8">
        <f>G2580*I2580</f>
        <v>-166786.55000000002</v>
      </c>
    </row>
    <row r="2581" spans="1:10" ht="14.45" customHeight="1" x14ac:dyDescent="0.25">
      <c r="A2581" s="3" t="s">
        <v>144</v>
      </c>
      <c r="B2581" s="9" t="s">
        <v>143</v>
      </c>
      <c r="C2581" s="9" t="s">
        <v>4974</v>
      </c>
      <c r="D2581" s="8">
        <v>9394.49</v>
      </c>
      <c r="E2581" s="7">
        <v>45831</v>
      </c>
      <c r="F2581" s="7">
        <v>45891</v>
      </c>
      <c r="G2581" s="8">
        <v>7700.4</v>
      </c>
      <c r="H2581" s="7">
        <v>45845</v>
      </c>
      <c r="I2581" s="28">
        <v>-46</v>
      </c>
      <c r="J2581" s="8">
        <f>G2581*I2581</f>
        <v>-354218.39999999997</v>
      </c>
    </row>
    <row r="2582" spans="1:10" ht="14.45" customHeight="1" x14ac:dyDescent="0.25">
      <c r="A2582" s="3" t="s">
        <v>91</v>
      </c>
      <c r="B2582" s="9" t="s">
        <v>90</v>
      </c>
      <c r="C2582" s="9" t="s">
        <v>4973</v>
      </c>
      <c r="D2582" s="8">
        <v>77.38</v>
      </c>
      <c r="E2582" s="7">
        <v>45685</v>
      </c>
      <c r="F2582" s="7">
        <v>45745</v>
      </c>
      <c r="G2582" s="8">
        <v>74.400000000000006</v>
      </c>
      <c r="H2582" s="7">
        <v>45712</v>
      </c>
      <c r="I2582" s="28">
        <v>-33</v>
      </c>
      <c r="J2582" s="8">
        <f>G2582*I2582</f>
        <v>-2455.2000000000003</v>
      </c>
    </row>
    <row r="2583" spans="1:10" ht="14.45" customHeight="1" x14ac:dyDescent="0.25">
      <c r="A2583" s="3" t="s">
        <v>320</v>
      </c>
      <c r="B2583" s="9" t="s">
        <v>319</v>
      </c>
      <c r="C2583" s="9" t="s">
        <v>4972</v>
      </c>
      <c r="D2583" s="8">
        <v>6649</v>
      </c>
      <c r="E2583" s="7">
        <v>45798</v>
      </c>
      <c r="F2583" s="7">
        <v>45858</v>
      </c>
      <c r="G2583" s="8">
        <v>5450</v>
      </c>
      <c r="H2583" s="7">
        <v>45827</v>
      </c>
      <c r="I2583" s="28">
        <v>-31</v>
      </c>
      <c r="J2583" s="8">
        <f>G2583*I2583</f>
        <v>-168950</v>
      </c>
    </row>
    <row r="2584" spans="1:10" ht="14.45" customHeight="1" x14ac:dyDescent="0.25">
      <c r="A2584" s="3" t="s">
        <v>39</v>
      </c>
      <c r="B2584" s="9" t="s">
        <v>38</v>
      </c>
      <c r="C2584" s="29">
        <v>5025136427</v>
      </c>
      <c r="D2584" s="8">
        <v>530.4</v>
      </c>
      <c r="E2584" s="7">
        <v>45848</v>
      </c>
      <c r="F2584" s="7">
        <v>45908</v>
      </c>
      <c r="G2584" s="8">
        <v>510</v>
      </c>
      <c r="H2584" s="7">
        <v>45930</v>
      </c>
      <c r="I2584" s="28">
        <v>22</v>
      </c>
      <c r="J2584" s="8">
        <f>G2584*I2584</f>
        <v>11220</v>
      </c>
    </row>
    <row r="2585" spans="1:10" ht="14.45" customHeight="1" x14ac:dyDescent="0.25">
      <c r="A2585" s="3" t="s">
        <v>249</v>
      </c>
      <c r="B2585" s="9" t="s">
        <v>248</v>
      </c>
      <c r="C2585" s="29">
        <v>3259000441</v>
      </c>
      <c r="D2585" s="8">
        <v>383.75</v>
      </c>
      <c r="E2585" s="7">
        <v>45708</v>
      </c>
      <c r="F2585" s="7">
        <v>45768</v>
      </c>
      <c r="G2585" s="8">
        <v>314.55</v>
      </c>
      <c r="H2585" s="7">
        <v>45714</v>
      </c>
      <c r="I2585" s="28">
        <v>-54</v>
      </c>
      <c r="J2585" s="8">
        <f>G2585*I2585</f>
        <v>-16985.7</v>
      </c>
    </row>
    <row r="2586" spans="1:10" ht="14.45" customHeight="1" x14ac:dyDescent="0.25">
      <c r="A2586" s="3" t="s">
        <v>91</v>
      </c>
      <c r="B2586" s="9" t="s">
        <v>90</v>
      </c>
      <c r="C2586" s="9" t="s">
        <v>4971</v>
      </c>
      <c r="D2586" s="8">
        <v>96.72</v>
      </c>
      <c r="E2586" s="7">
        <v>45686</v>
      </c>
      <c r="F2586" s="7">
        <v>45746</v>
      </c>
      <c r="G2586" s="8">
        <v>93</v>
      </c>
      <c r="H2586" s="7">
        <v>45714</v>
      </c>
      <c r="I2586" s="28">
        <v>-32</v>
      </c>
      <c r="J2586" s="8">
        <f>G2586*I2586</f>
        <v>-2976</v>
      </c>
    </row>
    <row r="2587" spans="1:10" ht="14.45" customHeight="1" x14ac:dyDescent="0.25">
      <c r="A2587" s="3" t="s">
        <v>491</v>
      </c>
      <c r="B2587" s="9" t="s">
        <v>490</v>
      </c>
      <c r="C2587" s="29">
        <v>6002017840</v>
      </c>
      <c r="D2587" s="8">
        <v>8576.8799999999992</v>
      </c>
      <c r="E2587" s="7">
        <v>45853</v>
      </c>
      <c r="F2587" s="7">
        <v>45913</v>
      </c>
      <c r="G2587" s="8">
        <v>8247</v>
      </c>
      <c r="H2587" s="7">
        <v>45867</v>
      </c>
      <c r="I2587" s="28">
        <v>-46</v>
      </c>
      <c r="J2587" s="8">
        <f>G2587*I2587</f>
        <v>-379362</v>
      </c>
    </row>
    <row r="2588" spans="1:10" ht="14.45" customHeight="1" x14ac:dyDescent="0.25">
      <c r="A2588" s="3" t="s">
        <v>565</v>
      </c>
      <c r="B2588" s="9" t="s">
        <v>564</v>
      </c>
      <c r="C2588" s="9" t="s">
        <v>4970</v>
      </c>
      <c r="D2588" s="8">
        <v>1625.04</v>
      </c>
      <c r="E2588" s="7">
        <v>45667</v>
      </c>
      <c r="F2588" s="7">
        <v>45727</v>
      </c>
      <c r="G2588" s="8">
        <v>1332</v>
      </c>
      <c r="H2588" s="7">
        <v>45734</v>
      </c>
      <c r="I2588" s="28">
        <v>7</v>
      </c>
      <c r="J2588" s="8">
        <f>G2588*I2588</f>
        <v>9324</v>
      </c>
    </row>
    <row r="2589" spans="1:10" ht="14.45" customHeight="1" x14ac:dyDescent="0.25">
      <c r="A2589" s="3" t="s">
        <v>1459</v>
      </c>
      <c r="B2589" s="9" t="s">
        <v>1458</v>
      </c>
      <c r="C2589" s="9" t="s">
        <v>1555</v>
      </c>
      <c r="D2589" s="8">
        <v>3043.29</v>
      </c>
      <c r="E2589" s="7">
        <v>45646</v>
      </c>
      <c r="F2589" s="7">
        <v>45706</v>
      </c>
      <c r="G2589" s="8">
        <v>2494.5</v>
      </c>
      <c r="H2589" s="7">
        <v>45705</v>
      </c>
      <c r="I2589" s="28">
        <v>-1</v>
      </c>
      <c r="J2589" s="8">
        <f>G2589*I2589</f>
        <v>-2494.5</v>
      </c>
    </row>
    <row r="2590" spans="1:10" ht="14.45" customHeight="1" x14ac:dyDescent="0.25">
      <c r="A2590" s="3" t="s">
        <v>14</v>
      </c>
      <c r="B2590" s="9" t="s">
        <v>13</v>
      </c>
      <c r="C2590" s="29">
        <v>1660392</v>
      </c>
      <c r="D2590" s="8">
        <v>78</v>
      </c>
      <c r="E2590" s="7">
        <v>45638</v>
      </c>
      <c r="F2590" s="7">
        <v>45698</v>
      </c>
      <c r="G2590" s="8">
        <v>75</v>
      </c>
      <c r="H2590" s="7">
        <v>45670</v>
      </c>
      <c r="I2590" s="28">
        <v>-28</v>
      </c>
      <c r="J2590" s="8">
        <f>G2590*I2590</f>
        <v>-2100</v>
      </c>
    </row>
    <row r="2591" spans="1:10" ht="14.45" customHeight="1" x14ac:dyDescent="0.25">
      <c r="A2591" s="3" t="s">
        <v>39</v>
      </c>
      <c r="B2591" s="9" t="s">
        <v>38</v>
      </c>
      <c r="C2591" s="29">
        <v>5024170780</v>
      </c>
      <c r="D2591" s="8">
        <v>61.26</v>
      </c>
      <c r="E2591" s="7">
        <v>45667</v>
      </c>
      <c r="F2591" s="7">
        <v>45727</v>
      </c>
      <c r="G2591" s="8">
        <v>58.9</v>
      </c>
      <c r="H2591" s="7">
        <v>45721</v>
      </c>
      <c r="I2591" s="28">
        <v>-6</v>
      </c>
      <c r="J2591" s="8">
        <f>G2591*I2591</f>
        <v>-353.4</v>
      </c>
    </row>
    <row r="2592" spans="1:10" ht="14.45" customHeight="1" x14ac:dyDescent="0.25">
      <c r="A2592" s="3" t="s">
        <v>232</v>
      </c>
      <c r="B2592" s="9" t="s">
        <v>231</v>
      </c>
      <c r="C2592" s="29">
        <v>1920040278</v>
      </c>
      <c r="D2592" s="8">
        <v>1123.2</v>
      </c>
      <c r="E2592" s="7">
        <v>45646</v>
      </c>
      <c r="F2592" s="7">
        <v>45706</v>
      </c>
      <c r="G2592" s="8">
        <v>1080</v>
      </c>
      <c r="H2592" s="7">
        <v>45680</v>
      </c>
      <c r="I2592" s="28">
        <v>-26</v>
      </c>
      <c r="J2592" s="8">
        <f>G2592*I2592</f>
        <v>-28080</v>
      </c>
    </row>
    <row r="2593" spans="1:10" ht="14.45" customHeight="1" x14ac:dyDescent="0.25">
      <c r="A2593" s="3" t="s">
        <v>140</v>
      </c>
      <c r="B2593" s="9" t="s">
        <v>139</v>
      </c>
      <c r="C2593" s="29">
        <v>3201205024</v>
      </c>
      <c r="D2593" s="8">
        <v>514.70000000000005</v>
      </c>
      <c r="E2593" s="7">
        <v>45862</v>
      </c>
      <c r="F2593" s="7">
        <v>45922</v>
      </c>
      <c r="G2593" s="8">
        <v>494.9</v>
      </c>
      <c r="H2593" s="7">
        <v>45880</v>
      </c>
      <c r="I2593" s="28">
        <v>-42</v>
      </c>
      <c r="J2593" s="8">
        <f>G2593*I2593</f>
        <v>-20785.8</v>
      </c>
    </row>
    <row r="2594" spans="1:10" ht="14.45" customHeight="1" x14ac:dyDescent="0.25">
      <c r="A2594" s="3" t="s">
        <v>14</v>
      </c>
      <c r="B2594" s="9" t="s">
        <v>13</v>
      </c>
      <c r="C2594" s="29">
        <v>1658658</v>
      </c>
      <c r="D2594" s="8">
        <v>80.599999999999994</v>
      </c>
      <c r="E2594" s="7">
        <v>45608</v>
      </c>
      <c r="F2594" s="7">
        <v>45668</v>
      </c>
      <c r="G2594" s="8">
        <v>77.5</v>
      </c>
      <c r="H2594" s="7">
        <v>45674</v>
      </c>
      <c r="I2594" s="28">
        <v>6</v>
      </c>
      <c r="J2594" s="8">
        <f>G2594*I2594</f>
        <v>465</v>
      </c>
    </row>
    <row r="2595" spans="1:10" ht="14.45" customHeight="1" x14ac:dyDescent="0.25">
      <c r="A2595" s="3" t="s">
        <v>1069</v>
      </c>
      <c r="B2595" s="9" t="s">
        <v>1068</v>
      </c>
      <c r="C2595" s="9" t="s">
        <v>4969</v>
      </c>
      <c r="D2595" s="8">
        <v>10349.66</v>
      </c>
      <c r="E2595" s="7">
        <v>45848</v>
      </c>
      <c r="F2595" s="7">
        <v>45869</v>
      </c>
      <c r="G2595" s="8">
        <v>8718.25</v>
      </c>
      <c r="H2595" s="7">
        <v>45868</v>
      </c>
      <c r="I2595" s="28">
        <v>-1</v>
      </c>
      <c r="J2595" s="8">
        <f>G2595*I2595</f>
        <v>-8718.25</v>
      </c>
    </row>
    <row r="2596" spans="1:10" ht="14.45" customHeight="1" x14ac:dyDescent="0.25">
      <c r="A2596" s="3" t="s">
        <v>391</v>
      </c>
      <c r="B2596" s="9" t="s">
        <v>390</v>
      </c>
      <c r="C2596" s="29">
        <v>6755319488</v>
      </c>
      <c r="D2596" s="8">
        <v>2089.7399999999998</v>
      </c>
      <c r="E2596" s="7">
        <v>45795</v>
      </c>
      <c r="F2596" s="7">
        <v>45855</v>
      </c>
      <c r="G2596" s="8">
        <v>1899.76</v>
      </c>
      <c r="H2596" s="7">
        <v>45804</v>
      </c>
      <c r="I2596" s="28">
        <v>-51</v>
      </c>
      <c r="J2596" s="8">
        <f>G2596*I2596</f>
        <v>-96887.76</v>
      </c>
    </row>
    <row r="2597" spans="1:10" ht="14.45" customHeight="1" x14ac:dyDescent="0.25">
      <c r="A2597" s="3" t="s">
        <v>4422</v>
      </c>
      <c r="B2597" s="9" t="s">
        <v>4421</v>
      </c>
      <c r="C2597" s="9" t="s">
        <v>226</v>
      </c>
      <c r="D2597" s="8">
        <v>4689.46</v>
      </c>
      <c r="E2597" s="7">
        <v>45770</v>
      </c>
      <c r="F2597" s="7">
        <v>45847</v>
      </c>
      <c r="G2597" s="8">
        <v>3950.26</v>
      </c>
      <c r="H2597" s="7">
        <v>45847</v>
      </c>
      <c r="I2597" s="28">
        <v>0</v>
      </c>
      <c r="J2597" s="8">
        <f>G2597*I2597</f>
        <v>0</v>
      </c>
    </row>
    <row r="2598" spans="1:10" ht="14.45" customHeight="1" x14ac:dyDescent="0.25">
      <c r="A2598" s="3" t="s">
        <v>39</v>
      </c>
      <c r="B2598" s="9" t="s">
        <v>38</v>
      </c>
      <c r="C2598" s="29">
        <v>5025136425</v>
      </c>
      <c r="D2598" s="8">
        <v>2350.5500000000002</v>
      </c>
      <c r="E2598" s="7">
        <v>45881</v>
      </c>
      <c r="F2598" s="7">
        <v>45941</v>
      </c>
      <c r="G2598" s="8">
        <v>2260.14</v>
      </c>
      <c r="H2598" s="7">
        <v>45898</v>
      </c>
      <c r="I2598" s="28">
        <v>-43</v>
      </c>
      <c r="J2598" s="8">
        <f>G2598*I2598</f>
        <v>-97186.01999999999</v>
      </c>
    </row>
    <row r="2599" spans="1:10" ht="14.45" customHeight="1" x14ac:dyDescent="0.25">
      <c r="A2599" s="3" t="s">
        <v>830</v>
      </c>
      <c r="B2599" s="9" t="s">
        <v>829</v>
      </c>
      <c r="C2599" s="29">
        <v>9129009153</v>
      </c>
      <c r="D2599" s="8">
        <v>482136.63</v>
      </c>
      <c r="E2599" s="7">
        <v>45861</v>
      </c>
      <c r="F2599" s="7">
        <v>45921</v>
      </c>
      <c r="G2599" s="8">
        <v>395193.96</v>
      </c>
      <c r="H2599" s="7">
        <v>45880</v>
      </c>
      <c r="I2599" s="28">
        <v>-41</v>
      </c>
      <c r="J2599" s="8">
        <f>G2599*I2599</f>
        <v>-16202952.360000001</v>
      </c>
    </row>
    <row r="2600" spans="1:10" ht="14.45" customHeight="1" x14ac:dyDescent="0.25">
      <c r="A2600" s="3" t="s">
        <v>39</v>
      </c>
      <c r="B2600" s="9" t="s">
        <v>38</v>
      </c>
      <c r="C2600" s="29">
        <v>5024164522</v>
      </c>
      <c r="D2600" s="8">
        <v>156</v>
      </c>
      <c r="E2600" s="7">
        <v>45638</v>
      </c>
      <c r="F2600" s="7">
        <v>45698</v>
      </c>
      <c r="G2600" s="8">
        <v>150</v>
      </c>
      <c r="H2600" s="7">
        <v>45684</v>
      </c>
      <c r="I2600" s="28">
        <v>-14</v>
      </c>
      <c r="J2600" s="8">
        <f>G2600*I2600</f>
        <v>-2100</v>
      </c>
    </row>
    <row r="2601" spans="1:10" ht="14.45" customHeight="1" x14ac:dyDescent="0.25">
      <c r="A2601" s="3" t="s">
        <v>285</v>
      </c>
      <c r="B2601" s="9" t="s">
        <v>284</v>
      </c>
      <c r="C2601" s="9" t="s">
        <v>4968</v>
      </c>
      <c r="D2601" s="8">
        <v>132</v>
      </c>
      <c r="E2601" s="7">
        <v>45709</v>
      </c>
      <c r="F2601" s="7">
        <v>45769</v>
      </c>
      <c r="G2601" s="8">
        <v>120</v>
      </c>
      <c r="H2601" s="7">
        <v>45741</v>
      </c>
      <c r="I2601" s="28">
        <v>-28</v>
      </c>
      <c r="J2601" s="8">
        <f>G2601*I2601</f>
        <v>-3360</v>
      </c>
    </row>
    <row r="2602" spans="1:10" ht="14.45" customHeight="1" x14ac:dyDescent="0.25">
      <c r="A2602" s="3" t="s">
        <v>14</v>
      </c>
      <c r="B2602" s="9" t="s">
        <v>13</v>
      </c>
      <c r="C2602" s="29">
        <v>1658578</v>
      </c>
      <c r="D2602" s="8">
        <v>80.599999999999994</v>
      </c>
      <c r="E2602" s="7">
        <v>45608</v>
      </c>
      <c r="F2602" s="7">
        <v>45668</v>
      </c>
      <c r="G2602" s="8">
        <v>77.5</v>
      </c>
      <c r="H2602" s="7">
        <v>45672</v>
      </c>
      <c r="I2602" s="28">
        <v>4</v>
      </c>
      <c r="J2602" s="8">
        <f>G2602*I2602</f>
        <v>310</v>
      </c>
    </row>
    <row r="2603" spans="1:10" ht="14.45" customHeight="1" x14ac:dyDescent="0.25">
      <c r="A2603" s="3" t="s">
        <v>3039</v>
      </c>
      <c r="B2603" s="9" t="s">
        <v>657</v>
      </c>
      <c r="C2603" s="9" t="s">
        <v>3137</v>
      </c>
      <c r="D2603" s="8">
        <v>2418.16</v>
      </c>
      <c r="E2603" s="7">
        <v>45841</v>
      </c>
      <c r="F2603" s="7">
        <v>45902</v>
      </c>
      <c r="G2603" s="8">
        <v>1982.1</v>
      </c>
      <c r="H2603" s="7">
        <v>45870</v>
      </c>
      <c r="I2603" s="28">
        <v>-32</v>
      </c>
      <c r="J2603" s="8">
        <f>G2603*I2603</f>
        <v>-63427.199999999997</v>
      </c>
    </row>
    <row r="2604" spans="1:10" ht="14.45" customHeight="1" x14ac:dyDescent="0.25">
      <c r="A2604" s="3" t="s">
        <v>1054</v>
      </c>
      <c r="B2604" s="9" t="s">
        <v>1053</v>
      </c>
      <c r="C2604" s="9" t="s">
        <v>4967</v>
      </c>
      <c r="D2604" s="8">
        <v>525.29999999999995</v>
      </c>
      <c r="E2604" s="7">
        <v>45877</v>
      </c>
      <c r="F2604" s="7">
        <v>45937</v>
      </c>
      <c r="G2604" s="8">
        <v>484.37</v>
      </c>
      <c r="H2604" s="7">
        <v>45894</v>
      </c>
      <c r="I2604" s="28">
        <v>-43</v>
      </c>
      <c r="J2604" s="8">
        <f>G2604*I2604</f>
        <v>-20827.91</v>
      </c>
    </row>
    <row r="2605" spans="1:10" ht="14.45" customHeight="1" x14ac:dyDescent="0.25">
      <c r="A2605" s="3" t="s">
        <v>1388</v>
      </c>
      <c r="B2605" s="9" t="s">
        <v>1387</v>
      </c>
      <c r="C2605" s="9" t="s">
        <v>526</v>
      </c>
      <c r="D2605" s="8">
        <v>2750.01</v>
      </c>
      <c r="E2605" s="7">
        <v>45754</v>
      </c>
      <c r="F2605" s="7">
        <v>45814</v>
      </c>
      <c r="G2605" s="8">
        <v>2750.01</v>
      </c>
      <c r="H2605" s="7">
        <v>45786</v>
      </c>
      <c r="I2605" s="28">
        <v>-28</v>
      </c>
      <c r="J2605" s="8">
        <f>G2605*I2605</f>
        <v>-77000.28</v>
      </c>
    </row>
    <row r="2606" spans="1:10" ht="14.45" customHeight="1" x14ac:dyDescent="0.25">
      <c r="A2606" s="3" t="s">
        <v>140</v>
      </c>
      <c r="B2606" s="9" t="s">
        <v>139</v>
      </c>
      <c r="C2606" s="29">
        <v>3201156776</v>
      </c>
      <c r="D2606" s="8">
        <v>1174.99</v>
      </c>
      <c r="E2606" s="7">
        <v>45706</v>
      </c>
      <c r="F2606" s="7">
        <v>45766</v>
      </c>
      <c r="G2606" s="8">
        <v>1129.8</v>
      </c>
      <c r="H2606" s="7">
        <v>45726</v>
      </c>
      <c r="I2606" s="28">
        <v>-40</v>
      </c>
      <c r="J2606" s="8">
        <f>G2606*I2606</f>
        <v>-45192</v>
      </c>
    </row>
    <row r="2607" spans="1:10" ht="14.45" customHeight="1" x14ac:dyDescent="0.25">
      <c r="A2607" s="3" t="s">
        <v>401</v>
      </c>
      <c r="B2607" s="9" t="s">
        <v>400</v>
      </c>
      <c r="C2607" s="9" t="s">
        <v>4966</v>
      </c>
      <c r="D2607" s="8">
        <v>651.46</v>
      </c>
      <c r="E2607" s="7">
        <v>45817</v>
      </c>
      <c r="F2607" s="7">
        <v>45877</v>
      </c>
      <c r="G2607" s="8">
        <v>626.4</v>
      </c>
      <c r="H2607" s="7">
        <v>45918</v>
      </c>
      <c r="I2607" s="28">
        <v>41</v>
      </c>
      <c r="J2607" s="8">
        <f>G2607*I2607</f>
        <v>25682.399999999998</v>
      </c>
    </row>
    <row r="2608" spans="1:10" ht="14.45" customHeight="1" x14ac:dyDescent="0.25">
      <c r="A2608" s="3" t="s">
        <v>120</v>
      </c>
      <c r="B2608" s="9" t="s">
        <v>119</v>
      </c>
      <c r="C2608" s="29">
        <v>8100486214</v>
      </c>
      <c r="D2608" s="8">
        <v>1851.3</v>
      </c>
      <c r="E2608" s="7">
        <v>45727</v>
      </c>
      <c r="F2608" s="7">
        <v>45787</v>
      </c>
      <c r="G2608" s="8">
        <v>1517.46</v>
      </c>
      <c r="H2608" s="7">
        <v>45741</v>
      </c>
      <c r="I2608" s="28">
        <v>-46</v>
      </c>
      <c r="J2608" s="8">
        <f>G2608*I2608</f>
        <v>-69803.16</v>
      </c>
    </row>
    <row r="2609" spans="1:10" ht="14.45" customHeight="1" x14ac:dyDescent="0.25">
      <c r="A2609" s="3" t="s">
        <v>856</v>
      </c>
      <c r="B2609" s="9" t="s">
        <v>855</v>
      </c>
      <c r="C2609" s="29">
        <v>2</v>
      </c>
      <c r="D2609" s="8">
        <v>196</v>
      </c>
      <c r="E2609" s="7">
        <v>45666</v>
      </c>
      <c r="F2609" s="7">
        <v>45726</v>
      </c>
      <c r="G2609" s="8">
        <v>188.46</v>
      </c>
      <c r="H2609" s="7">
        <v>45686</v>
      </c>
      <c r="I2609" s="28">
        <v>-40</v>
      </c>
      <c r="J2609" s="8">
        <f>G2609*I2609</f>
        <v>-7538.4000000000005</v>
      </c>
    </row>
    <row r="2610" spans="1:10" ht="14.45" customHeight="1" x14ac:dyDescent="0.25">
      <c r="A2610" s="3" t="s">
        <v>232</v>
      </c>
      <c r="B2610" s="9" t="s">
        <v>231</v>
      </c>
      <c r="C2610" s="29">
        <v>1920011443</v>
      </c>
      <c r="D2610" s="8">
        <v>1123.2</v>
      </c>
      <c r="E2610" s="7">
        <v>45784</v>
      </c>
      <c r="F2610" s="7">
        <v>45844</v>
      </c>
      <c r="G2610" s="8">
        <v>1080</v>
      </c>
      <c r="H2610" s="7">
        <v>45799</v>
      </c>
      <c r="I2610" s="28">
        <v>-45</v>
      </c>
      <c r="J2610" s="8">
        <f>G2610*I2610</f>
        <v>-48600</v>
      </c>
    </row>
    <row r="2611" spans="1:10" ht="14.45" customHeight="1" x14ac:dyDescent="0.25">
      <c r="A2611" s="3" t="s">
        <v>17</v>
      </c>
      <c r="B2611" s="9" t="s">
        <v>16</v>
      </c>
      <c r="C2611" s="9" t="s">
        <v>4965</v>
      </c>
      <c r="D2611" s="8">
        <v>131.97999999999999</v>
      </c>
      <c r="E2611" s="7">
        <v>45835</v>
      </c>
      <c r="F2611" s="7">
        <v>45895</v>
      </c>
      <c r="G2611" s="8">
        <v>126.9</v>
      </c>
      <c r="H2611" s="7">
        <v>45847</v>
      </c>
      <c r="I2611" s="28">
        <v>-48</v>
      </c>
      <c r="J2611" s="8">
        <f>G2611*I2611</f>
        <v>-6091.2000000000007</v>
      </c>
    </row>
    <row r="2612" spans="1:10" ht="14.45" customHeight="1" x14ac:dyDescent="0.25">
      <c r="A2612" s="3" t="s">
        <v>2329</v>
      </c>
      <c r="B2612" s="9" t="s">
        <v>2328</v>
      </c>
      <c r="C2612" s="9" t="s">
        <v>4964</v>
      </c>
      <c r="D2612" s="8">
        <v>725.9</v>
      </c>
      <c r="E2612" s="7">
        <v>45798</v>
      </c>
      <c r="F2612" s="7">
        <v>45858</v>
      </c>
      <c r="G2612" s="8">
        <v>725.9</v>
      </c>
      <c r="H2612" s="7">
        <v>45889</v>
      </c>
      <c r="I2612" s="28">
        <v>31</v>
      </c>
      <c r="J2612" s="8">
        <f>G2612*I2612</f>
        <v>22502.899999999998</v>
      </c>
    </row>
    <row r="2613" spans="1:10" ht="14.45" customHeight="1" x14ac:dyDescent="0.25">
      <c r="A2613" s="3" t="s">
        <v>91</v>
      </c>
      <c r="B2613" s="9" t="s">
        <v>90</v>
      </c>
      <c r="C2613" s="9" t="s">
        <v>4963</v>
      </c>
      <c r="D2613" s="8">
        <v>77.38</v>
      </c>
      <c r="E2613" s="7">
        <v>45819</v>
      </c>
      <c r="F2613" s="7">
        <v>45879</v>
      </c>
      <c r="G2613" s="8">
        <v>74.400000000000006</v>
      </c>
      <c r="H2613" s="7">
        <v>45841</v>
      </c>
      <c r="I2613" s="28">
        <v>-38</v>
      </c>
      <c r="J2613" s="8">
        <f>G2613*I2613</f>
        <v>-2827.2000000000003</v>
      </c>
    </row>
    <row r="2614" spans="1:10" ht="14.45" customHeight="1" x14ac:dyDescent="0.25">
      <c r="A2614" s="3" t="s">
        <v>91</v>
      </c>
      <c r="B2614" s="9" t="s">
        <v>90</v>
      </c>
      <c r="C2614" s="9" t="s">
        <v>4962</v>
      </c>
      <c r="D2614" s="8">
        <v>77.38</v>
      </c>
      <c r="E2614" s="7">
        <v>45820</v>
      </c>
      <c r="F2614" s="7">
        <v>45880</v>
      </c>
      <c r="G2614" s="8">
        <v>74.400000000000006</v>
      </c>
      <c r="H2614" s="7">
        <v>45841</v>
      </c>
      <c r="I2614" s="28">
        <v>-39</v>
      </c>
      <c r="J2614" s="8">
        <f>G2614*I2614</f>
        <v>-2901.6000000000004</v>
      </c>
    </row>
    <row r="2615" spans="1:10" ht="14.45" customHeight="1" x14ac:dyDescent="0.25">
      <c r="A2615" s="3" t="s">
        <v>14</v>
      </c>
      <c r="B2615" s="9" t="s">
        <v>13</v>
      </c>
      <c r="C2615" s="29">
        <v>1623537</v>
      </c>
      <c r="D2615" s="8">
        <v>96.72</v>
      </c>
      <c r="E2615" s="7">
        <v>45820</v>
      </c>
      <c r="F2615" s="7">
        <v>45880</v>
      </c>
      <c r="G2615" s="8">
        <v>93</v>
      </c>
      <c r="H2615" s="7">
        <v>45845</v>
      </c>
      <c r="I2615" s="28">
        <v>-35</v>
      </c>
      <c r="J2615" s="8">
        <f>G2615*I2615</f>
        <v>-3255</v>
      </c>
    </row>
    <row r="2616" spans="1:10" ht="14.45" customHeight="1" x14ac:dyDescent="0.25">
      <c r="A2616" s="3" t="s">
        <v>1367</v>
      </c>
      <c r="B2616" s="9" t="s">
        <v>1366</v>
      </c>
      <c r="C2616" s="29">
        <v>4</v>
      </c>
      <c r="D2616" s="8">
        <v>4120</v>
      </c>
      <c r="E2616" s="7">
        <v>45813</v>
      </c>
      <c r="F2616" s="7">
        <v>45873</v>
      </c>
      <c r="G2616" s="8">
        <v>4120</v>
      </c>
      <c r="H2616" s="7">
        <v>45832</v>
      </c>
      <c r="I2616" s="28">
        <v>-41</v>
      </c>
      <c r="J2616" s="8">
        <f>G2616*I2616</f>
        <v>-168920</v>
      </c>
    </row>
    <row r="2617" spans="1:10" ht="14.45" customHeight="1" x14ac:dyDescent="0.25">
      <c r="A2617" s="3" t="s">
        <v>682</v>
      </c>
      <c r="B2617" s="9" t="s">
        <v>681</v>
      </c>
      <c r="C2617" s="29">
        <v>9675324874</v>
      </c>
      <c r="D2617" s="8">
        <v>246.94</v>
      </c>
      <c r="E2617" s="7">
        <v>45860</v>
      </c>
      <c r="F2617" s="7">
        <v>45920</v>
      </c>
      <c r="G2617" s="8">
        <v>202.41</v>
      </c>
      <c r="H2617" s="7">
        <v>45910</v>
      </c>
      <c r="I2617" s="28">
        <v>-10</v>
      </c>
      <c r="J2617" s="8">
        <f>G2617*I2617</f>
        <v>-2024.1</v>
      </c>
    </row>
    <row r="2618" spans="1:10" ht="14.45" customHeight="1" x14ac:dyDescent="0.25">
      <c r="A2618" s="3" t="s">
        <v>2085</v>
      </c>
      <c r="B2618" s="9" t="s">
        <v>2084</v>
      </c>
      <c r="C2618" s="29">
        <v>1</v>
      </c>
      <c r="D2618" s="8">
        <v>6000</v>
      </c>
      <c r="E2618" s="7">
        <v>45664</v>
      </c>
      <c r="F2618" s="7">
        <v>45686</v>
      </c>
      <c r="G2618" s="8">
        <v>4800</v>
      </c>
      <c r="H2618" s="7">
        <v>45686</v>
      </c>
      <c r="I2618" s="28">
        <v>0</v>
      </c>
      <c r="J2618" s="8">
        <f>G2618*I2618</f>
        <v>0</v>
      </c>
    </row>
    <row r="2619" spans="1:10" ht="14.45" customHeight="1" x14ac:dyDescent="0.25">
      <c r="A2619" s="3" t="s">
        <v>140</v>
      </c>
      <c r="B2619" s="9" t="s">
        <v>139</v>
      </c>
      <c r="C2619" s="29">
        <v>3201159700</v>
      </c>
      <c r="D2619" s="8">
        <v>287.87</v>
      </c>
      <c r="E2619" s="7">
        <v>45715</v>
      </c>
      <c r="F2619" s="7">
        <v>45775</v>
      </c>
      <c r="G2619" s="8">
        <v>276.8</v>
      </c>
      <c r="H2619" s="7">
        <v>45726</v>
      </c>
      <c r="I2619" s="28">
        <v>-49</v>
      </c>
      <c r="J2619" s="8">
        <f>G2619*I2619</f>
        <v>-13563.2</v>
      </c>
    </row>
    <row r="2620" spans="1:10" ht="14.45" customHeight="1" x14ac:dyDescent="0.25">
      <c r="A2620" s="3" t="s">
        <v>530</v>
      </c>
      <c r="B2620" s="9" t="s">
        <v>529</v>
      </c>
      <c r="C2620" s="29">
        <v>174</v>
      </c>
      <c r="D2620" s="8">
        <v>2034.95</v>
      </c>
      <c r="E2620" s="7">
        <v>45877</v>
      </c>
      <c r="F2620" s="7">
        <v>45937</v>
      </c>
      <c r="G2620" s="8">
        <v>1938.05</v>
      </c>
      <c r="H2620" s="7">
        <v>45890</v>
      </c>
      <c r="I2620" s="28">
        <v>-47</v>
      </c>
      <c r="J2620" s="8">
        <f>G2620*I2620</f>
        <v>-91088.349999999991</v>
      </c>
    </row>
    <row r="2621" spans="1:10" ht="14.45" customHeight="1" x14ac:dyDescent="0.25">
      <c r="A2621" s="3" t="s">
        <v>37</v>
      </c>
      <c r="B2621" s="9" t="s">
        <v>36</v>
      </c>
      <c r="C2621" s="9" t="s">
        <v>4961</v>
      </c>
      <c r="D2621" s="8">
        <v>24188.61</v>
      </c>
      <c r="E2621" s="7">
        <v>45727</v>
      </c>
      <c r="F2621" s="7">
        <v>45787</v>
      </c>
      <c r="G2621" s="8">
        <v>19826.73</v>
      </c>
      <c r="H2621" s="7">
        <v>45751</v>
      </c>
      <c r="I2621" s="28">
        <v>-36</v>
      </c>
      <c r="J2621" s="8">
        <f>G2621*I2621</f>
        <v>-713762.28</v>
      </c>
    </row>
    <row r="2622" spans="1:10" ht="14.45" customHeight="1" x14ac:dyDescent="0.25">
      <c r="A2622" s="3" t="s">
        <v>91</v>
      </c>
      <c r="B2622" s="9" t="s">
        <v>90</v>
      </c>
      <c r="C2622" s="9" t="s">
        <v>4960</v>
      </c>
      <c r="D2622" s="8">
        <v>81.83</v>
      </c>
      <c r="E2622" s="7">
        <v>45775</v>
      </c>
      <c r="F2622" s="7">
        <v>45835</v>
      </c>
      <c r="G2622" s="8">
        <v>78.680000000000007</v>
      </c>
      <c r="H2622" s="7">
        <v>45930</v>
      </c>
      <c r="I2622" s="28">
        <v>95</v>
      </c>
      <c r="J2622" s="8">
        <f>G2622*I2622</f>
        <v>7474.6</v>
      </c>
    </row>
    <row r="2623" spans="1:10" ht="14.45" customHeight="1" x14ac:dyDescent="0.25">
      <c r="A2623" s="3" t="s">
        <v>700</v>
      </c>
      <c r="B2623" s="9" t="s">
        <v>699</v>
      </c>
      <c r="C2623" s="9" t="s">
        <v>4217</v>
      </c>
      <c r="D2623" s="8">
        <v>1642.24</v>
      </c>
      <c r="E2623" s="7">
        <v>45719</v>
      </c>
      <c r="F2623" s="7">
        <v>45780</v>
      </c>
      <c r="G2623" s="8">
        <v>1346.1</v>
      </c>
      <c r="H2623" s="7">
        <v>45740</v>
      </c>
      <c r="I2623" s="28">
        <v>-40</v>
      </c>
      <c r="J2623" s="8">
        <f>G2623*I2623</f>
        <v>-53844</v>
      </c>
    </row>
    <row r="2624" spans="1:10" ht="14.45" customHeight="1" x14ac:dyDescent="0.25">
      <c r="A2624" s="3" t="s">
        <v>39</v>
      </c>
      <c r="B2624" s="9" t="s">
        <v>38</v>
      </c>
      <c r="C2624" s="29">
        <v>5025105086</v>
      </c>
      <c r="D2624" s="8">
        <v>61.26</v>
      </c>
      <c r="E2624" s="7">
        <v>45700</v>
      </c>
      <c r="F2624" s="7">
        <v>45760</v>
      </c>
      <c r="G2624" s="8">
        <v>3.81</v>
      </c>
      <c r="H2624" s="7">
        <v>45930</v>
      </c>
      <c r="I2624" s="28">
        <v>170</v>
      </c>
      <c r="J2624" s="8">
        <f>G2624*I2624</f>
        <v>647.70000000000005</v>
      </c>
    </row>
    <row r="2625" spans="1:10" ht="14.45" customHeight="1" x14ac:dyDescent="0.25">
      <c r="A2625" s="3" t="s">
        <v>39</v>
      </c>
      <c r="B2625" s="9" t="s">
        <v>38</v>
      </c>
      <c r="C2625" s="29">
        <v>5025105086</v>
      </c>
      <c r="D2625" s="8">
        <v>61.26</v>
      </c>
      <c r="E2625" s="7">
        <v>45700</v>
      </c>
      <c r="F2625" s="7">
        <v>45760</v>
      </c>
      <c r="G2625" s="8">
        <v>55.09</v>
      </c>
      <c r="H2625" s="7">
        <v>45714</v>
      </c>
      <c r="I2625" s="28">
        <v>-46</v>
      </c>
      <c r="J2625" s="8">
        <f>G2625*I2625</f>
        <v>-2534.1400000000003</v>
      </c>
    </row>
    <row r="2626" spans="1:10" ht="14.45" customHeight="1" x14ac:dyDescent="0.25">
      <c r="A2626" s="3" t="s">
        <v>146</v>
      </c>
      <c r="B2626" s="9" t="s">
        <v>145</v>
      </c>
      <c r="C2626" s="9" t="s">
        <v>1004</v>
      </c>
      <c r="D2626" s="8">
        <v>1674.57</v>
      </c>
      <c r="E2626" s="7">
        <v>45660</v>
      </c>
      <c r="F2626" s="7">
        <v>45720</v>
      </c>
      <c r="G2626" s="8">
        <v>1372.6</v>
      </c>
      <c r="H2626" s="7">
        <v>45714</v>
      </c>
      <c r="I2626" s="28">
        <v>-6</v>
      </c>
      <c r="J2626" s="8">
        <f>G2626*I2626</f>
        <v>-8235.5999999999985</v>
      </c>
    </row>
    <row r="2627" spans="1:10" ht="14.45" customHeight="1" x14ac:dyDescent="0.25">
      <c r="A2627" s="3" t="s">
        <v>2889</v>
      </c>
      <c r="B2627" s="9" t="s">
        <v>1150</v>
      </c>
      <c r="C2627" s="9" t="s">
        <v>567</v>
      </c>
      <c r="D2627" s="8">
        <v>2151.23</v>
      </c>
      <c r="E2627" s="7">
        <v>45719</v>
      </c>
      <c r="F2627" s="7">
        <v>45779</v>
      </c>
      <c r="G2627" s="8">
        <v>1763.3</v>
      </c>
      <c r="H2627" s="7">
        <v>45737</v>
      </c>
      <c r="I2627" s="28">
        <v>-42</v>
      </c>
      <c r="J2627" s="8">
        <f>G2627*I2627</f>
        <v>-74058.599999999991</v>
      </c>
    </row>
    <row r="2628" spans="1:10" ht="14.45" customHeight="1" x14ac:dyDescent="0.25">
      <c r="A2628" s="3" t="s">
        <v>325</v>
      </c>
      <c r="B2628" s="9" t="s">
        <v>324</v>
      </c>
      <c r="C2628" s="29">
        <v>2157</v>
      </c>
      <c r="D2628" s="8">
        <v>6673.4</v>
      </c>
      <c r="E2628" s="7">
        <v>45716</v>
      </c>
      <c r="F2628" s="7">
        <v>45777</v>
      </c>
      <c r="G2628" s="8">
        <v>5470</v>
      </c>
      <c r="H2628" s="7">
        <v>45733</v>
      </c>
      <c r="I2628" s="28">
        <v>-44</v>
      </c>
      <c r="J2628" s="8">
        <f>G2628*I2628</f>
        <v>-240680</v>
      </c>
    </row>
    <row r="2629" spans="1:10" ht="14.45" customHeight="1" x14ac:dyDescent="0.25">
      <c r="A2629" s="3" t="s">
        <v>2792</v>
      </c>
      <c r="B2629" s="9" t="s">
        <v>2791</v>
      </c>
      <c r="C2629" s="9" t="s">
        <v>4959</v>
      </c>
      <c r="D2629" s="8">
        <v>3842</v>
      </c>
      <c r="E2629" s="7">
        <v>45751</v>
      </c>
      <c r="F2629" s="7">
        <v>45811</v>
      </c>
      <c r="G2629" s="8">
        <v>3842</v>
      </c>
      <c r="H2629" s="7">
        <v>45763</v>
      </c>
      <c r="I2629" s="28">
        <v>-48</v>
      </c>
      <c r="J2629" s="8">
        <f>G2629*I2629</f>
        <v>-184416</v>
      </c>
    </row>
    <row r="2630" spans="1:10" ht="14.45" customHeight="1" x14ac:dyDescent="0.25">
      <c r="A2630" s="3" t="s">
        <v>140</v>
      </c>
      <c r="B2630" s="9" t="s">
        <v>139</v>
      </c>
      <c r="C2630" s="29">
        <v>3201157208</v>
      </c>
      <c r="D2630" s="8">
        <v>236.08</v>
      </c>
      <c r="E2630" s="7">
        <v>45706</v>
      </c>
      <c r="F2630" s="7">
        <v>45766</v>
      </c>
      <c r="G2630" s="8">
        <v>227</v>
      </c>
      <c r="H2630" s="7">
        <v>45726</v>
      </c>
      <c r="I2630" s="28">
        <v>-40</v>
      </c>
      <c r="J2630" s="8">
        <f>G2630*I2630</f>
        <v>-9080</v>
      </c>
    </row>
    <row r="2631" spans="1:10" ht="14.45" customHeight="1" x14ac:dyDescent="0.25">
      <c r="A2631" s="3" t="s">
        <v>140</v>
      </c>
      <c r="B2631" s="9" t="s">
        <v>139</v>
      </c>
      <c r="C2631" s="29">
        <v>3201154711</v>
      </c>
      <c r="D2631" s="8">
        <v>338.62</v>
      </c>
      <c r="E2631" s="7">
        <v>45696</v>
      </c>
      <c r="F2631" s="7">
        <v>45756</v>
      </c>
      <c r="G2631" s="8">
        <v>325.60000000000002</v>
      </c>
      <c r="H2631" s="7">
        <v>45719</v>
      </c>
      <c r="I2631" s="28">
        <v>-37</v>
      </c>
      <c r="J2631" s="8">
        <f>G2631*I2631</f>
        <v>-12047.2</v>
      </c>
    </row>
    <row r="2632" spans="1:10" ht="14.45" customHeight="1" x14ac:dyDescent="0.25">
      <c r="A2632" s="3" t="s">
        <v>537</v>
      </c>
      <c r="B2632" s="9" t="s">
        <v>536</v>
      </c>
      <c r="C2632" s="9" t="s">
        <v>890</v>
      </c>
      <c r="D2632" s="8">
        <v>234</v>
      </c>
      <c r="E2632" s="7">
        <v>45744</v>
      </c>
      <c r="F2632" s="7">
        <v>45804</v>
      </c>
      <c r="G2632" s="8">
        <v>234</v>
      </c>
      <c r="H2632" s="7">
        <v>45786</v>
      </c>
      <c r="I2632" s="28">
        <v>-18</v>
      </c>
      <c r="J2632" s="8">
        <f>G2632*I2632</f>
        <v>-4212</v>
      </c>
    </row>
    <row r="2633" spans="1:10" ht="14.45" customHeight="1" x14ac:dyDescent="0.25">
      <c r="A2633" s="3" t="s">
        <v>314</v>
      </c>
      <c r="B2633" s="9" t="s">
        <v>313</v>
      </c>
      <c r="C2633" s="9" t="s">
        <v>4958</v>
      </c>
      <c r="D2633" s="8">
        <v>1317.6</v>
      </c>
      <c r="E2633" s="7">
        <v>45671</v>
      </c>
      <c r="F2633" s="7">
        <v>45731</v>
      </c>
      <c r="G2633" s="8">
        <v>1080</v>
      </c>
      <c r="H2633" s="7">
        <v>45701</v>
      </c>
      <c r="I2633" s="28">
        <v>-30</v>
      </c>
      <c r="J2633" s="8">
        <f>G2633*I2633</f>
        <v>-32400</v>
      </c>
    </row>
    <row r="2634" spans="1:10" ht="14.45" customHeight="1" x14ac:dyDescent="0.25">
      <c r="A2634" s="3" t="s">
        <v>118</v>
      </c>
      <c r="B2634" s="9" t="s">
        <v>117</v>
      </c>
      <c r="C2634" s="29">
        <v>9012377538</v>
      </c>
      <c r="D2634" s="8">
        <v>235.77</v>
      </c>
      <c r="E2634" s="7">
        <v>45904</v>
      </c>
      <c r="F2634" s="7">
        <v>45964</v>
      </c>
      <c r="G2634" s="8">
        <v>193.25</v>
      </c>
      <c r="H2634" s="7">
        <v>45910</v>
      </c>
      <c r="I2634" s="28">
        <v>-54</v>
      </c>
      <c r="J2634" s="8">
        <f>G2634*I2634</f>
        <v>-10435.5</v>
      </c>
    </row>
    <row r="2635" spans="1:10" ht="14.45" customHeight="1" x14ac:dyDescent="0.25">
      <c r="A2635" s="3" t="s">
        <v>39</v>
      </c>
      <c r="B2635" s="9" t="s">
        <v>38</v>
      </c>
      <c r="C2635" s="29">
        <v>5024164529</v>
      </c>
      <c r="D2635" s="8">
        <v>240.24</v>
      </c>
      <c r="E2635" s="7">
        <v>45674</v>
      </c>
      <c r="F2635" s="7">
        <v>45734</v>
      </c>
      <c r="G2635" s="8">
        <v>231</v>
      </c>
      <c r="H2635" s="7">
        <v>45705</v>
      </c>
      <c r="I2635" s="28">
        <v>-29</v>
      </c>
      <c r="J2635" s="8">
        <f>G2635*I2635</f>
        <v>-6699</v>
      </c>
    </row>
    <row r="2636" spans="1:10" ht="14.45" customHeight="1" x14ac:dyDescent="0.25">
      <c r="A2636" s="3" t="s">
        <v>39</v>
      </c>
      <c r="B2636" s="9" t="s">
        <v>38</v>
      </c>
      <c r="C2636" s="29">
        <v>5024164536</v>
      </c>
      <c r="D2636" s="8">
        <v>59.28</v>
      </c>
      <c r="E2636" s="7">
        <v>45674</v>
      </c>
      <c r="F2636" s="7">
        <v>45734</v>
      </c>
      <c r="G2636" s="8">
        <v>57</v>
      </c>
      <c r="H2636" s="7">
        <v>45705</v>
      </c>
      <c r="I2636" s="28">
        <v>-29</v>
      </c>
      <c r="J2636" s="8">
        <f>G2636*I2636</f>
        <v>-1653</v>
      </c>
    </row>
    <row r="2637" spans="1:10" ht="14.45" customHeight="1" x14ac:dyDescent="0.25">
      <c r="A2637" s="3" t="s">
        <v>39</v>
      </c>
      <c r="B2637" s="9" t="s">
        <v>38</v>
      </c>
      <c r="C2637" s="29">
        <v>5024164520</v>
      </c>
      <c r="D2637" s="8">
        <v>499.2</v>
      </c>
      <c r="E2637" s="7">
        <v>45674</v>
      </c>
      <c r="F2637" s="7">
        <v>45734</v>
      </c>
      <c r="G2637" s="8">
        <v>480</v>
      </c>
      <c r="H2637" s="7">
        <v>45705</v>
      </c>
      <c r="I2637" s="28">
        <v>-29</v>
      </c>
      <c r="J2637" s="8">
        <f>G2637*I2637</f>
        <v>-13920</v>
      </c>
    </row>
    <row r="2638" spans="1:10" ht="14.45" customHeight="1" x14ac:dyDescent="0.25">
      <c r="A2638" s="3" t="s">
        <v>1209</v>
      </c>
      <c r="B2638" s="9" t="s">
        <v>1208</v>
      </c>
      <c r="C2638" s="9" t="s">
        <v>3745</v>
      </c>
      <c r="D2638" s="8">
        <v>9920</v>
      </c>
      <c r="E2638" s="7">
        <v>45695</v>
      </c>
      <c r="F2638" s="7">
        <v>45713</v>
      </c>
      <c r="G2638" s="8">
        <v>7936</v>
      </c>
      <c r="H2638" s="7">
        <v>45713</v>
      </c>
      <c r="I2638" s="28">
        <v>0</v>
      </c>
      <c r="J2638" s="8">
        <f>G2638*I2638</f>
        <v>0</v>
      </c>
    </row>
    <row r="2639" spans="1:10" ht="14.45" customHeight="1" x14ac:dyDescent="0.25">
      <c r="A2639" s="3" t="s">
        <v>14</v>
      </c>
      <c r="B2639" s="9" t="s">
        <v>13</v>
      </c>
      <c r="C2639" s="29">
        <v>1639210</v>
      </c>
      <c r="D2639" s="8">
        <v>18.72</v>
      </c>
      <c r="E2639" s="7">
        <v>45877</v>
      </c>
      <c r="F2639" s="7">
        <v>45937</v>
      </c>
      <c r="G2639" s="8">
        <v>18</v>
      </c>
      <c r="H2639" s="7">
        <v>45890</v>
      </c>
      <c r="I2639" s="28">
        <v>-47</v>
      </c>
      <c r="J2639" s="8">
        <f>G2639*I2639</f>
        <v>-846</v>
      </c>
    </row>
    <row r="2640" spans="1:10" ht="14.45" customHeight="1" x14ac:dyDescent="0.25">
      <c r="A2640" s="3" t="s">
        <v>1283</v>
      </c>
      <c r="B2640" s="9" t="s">
        <v>1282</v>
      </c>
      <c r="C2640" s="9" t="s">
        <v>343</v>
      </c>
      <c r="D2640" s="8">
        <v>4360</v>
      </c>
      <c r="E2640" s="7">
        <v>45804</v>
      </c>
      <c r="F2640" s="7">
        <v>45864</v>
      </c>
      <c r="G2640" s="8">
        <v>4360</v>
      </c>
      <c r="H2640" s="7">
        <v>45818</v>
      </c>
      <c r="I2640" s="28">
        <v>-46</v>
      </c>
      <c r="J2640" s="8">
        <f>G2640*I2640</f>
        <v>-200560</v>
      </c>
    </row>
    <row r="2641" spans="1:10" ht="14.45" customHeight="1" x14ac:dyDescent="0.25">
      <c r="A2641" s="3" t="s">
        <v>104</v>
      </c>
      <c r="B2641" s="9" t="s">
        <v>103</v>
      </c>
      <c r="C2641" s="9" t="s">
        <v>4957</v>
      </c>
      <c r="D2641" s="8">
        <v>2721.68</v>
      </c>
      <c r="E2641" s="7">
        <v>45859</v>
      </c>
      <c r="F2641" s="7">
        <v>45919</v>
      </c>
      <c r="G2641" s="8">
        <v>2617</v>
      </c>
      <c r="H2641" s="7">
        <v>45881</v>
      </c>
      <c r="I2641" s="28">
        <v>-38</v>
      </c>
      <c r="J2641" s="8">
        <f>G2641*I2641</f>
        <v>-99446</v>
      </c>
    </row>
    <row r="2642" spans="1:10" ht="14.45" customHeight="1" x14ac:dyDescent="0.25">
      <c r="A2642" s="3" t="s">
        <v>412</v>
      </c>
      <c r="B2642" s="9" t="s">
        <v>411</v>
      </c>
      <c r="C2642" s="9" t="s">
        <v>1623</v>
      </c>
      <c r="D2642" s="8">
        <v>64.48</v>
      </c>
      <c r="E2642" s="7">
        <v>45695</v>
      </c>
      <c r="F2642" s="7">
        <v>45755</v>
      </c>
      <c r="G2642" s="8">
        <v>62</v>
      </c>
      <c r="H2642" s="7">
        <v>45734</v>
      </c>
      <c r="I2642" s="28">
        <v>-21</v>
      </c>
      <c r="J2642" s="8">
        <f>G2642*I2642</f>
        <v>-1302</v>
      </c>
    </row>
    <row r="2643" spans="1:10" ht="14.45" customHeight="1" x14ac:dyDescent="0.25">
      <c r="A2643" s="3" t="s">
        <v>537</v>
      </c>
      <c r="B2643" s="9" t="s">
        <v>536</v>
      </c>
      <c r="C2643" s="9" t="s">
        <v>836</v>
      </c>
      <c r="D2643" s="8">
        <v>4261.34</v>
      </c>
      <c r="E2643" s="7">
        <v>45870</v>
      </c>
      <c r="F2643" s="7">
        <v>45930</v>
      </c>
      <c r="G2643" s="8">
        <v>3492.9</v>
      </c>
      <c r="H2643" s="7">
        <v>45910</v>
      </c>
      <c r="I2643" s="28">
        <v>-20</v>
      </c>
      <c r="J2643" s="8">
        <f>G2643*I2643</f>
        <v>-69858</v>
      </c>
    </row>
    <row r="2644" spans="1:10" ht="14.45" customHeight="1" x14ac:dyDescent="0.25">
      <c r="A2644" s="3" t="s">
        <v>893</v>
      </c>
      <c r="B2644" s="9" t="s">
        <v>892</v>
      </c>
      <c r="C2644" s="9" t="s">
        <v>4956</v>
      </c>
      <c r="D2644" s="8">
        <v>2032.03</v>
      </c>
      <c r="E2644" s="7">
        <v>45870</v>
      </c>
      <c r="F2644" s="7">
        <v>45930</v>
      </c>
      <c r="G2644" s="8">
        <v>1665.6</v>
      </c>
      <c r="H2644" s="7">
        <v>45912</v>
      </c>
      <c r="I2644" s="28">
        <v>-18</v>
      </c>
      <c r="J2644" s="8">
        <f>G2644*I2644</f>
        <v>-29980.799999999999</v>
      </c>
    </row>
    <row r="2645" spans="1:10" ht="14.45" customHeight="1" x14ac:dyDescent="0.25">
      <c r="A2645" s="3" t="s">
        <v>4955</v>
      </c>
      <c r="B2645" s="9" t="s">
        <v>4954</v>
      </c>
      <c r="C2645" s="9" t="s">
        <v>813</v>
      </c>
      <c r="D2645" s="8">
        <v>1250.5</v>
      </c>
      <c r="E2645" s="7">
        <v>45812</v>
      </c>
      <c r="F2645" s="7">
        <v>45872</v>
      </c>
      <c r="G2645" s="8">
        <v>1025</v>
      </c>
      <c r="H2645" s="7">
        <v>45869</v>
      </c>
      <c r="I2645" s="28">
        <v>-3</v>
      </c>
      <c r="J2645" s="8">
        <f>G2645*I2645</f>
        <v>-3075</v>
      </c>
    </row>
    <row r="2646" spans="1:10" ht="14.45" customHeight="1" x14ac:dyDescent="0.25">
      <c r="A2646" s="3" t="s">
        <v>14</v>
      </c>
      <c r="B2646" s="9" t="s">
        <v>13</v>
      </c>
      <c r="C2646" s="29">
        <v>1643753</v>
      </c>
      <c r="D2646" s="8">
        <v>80.599999999999994</v>
      </c>
      <c r="E2646" s="7">
        <v>45624</v>
      </c>
      <c r="F2646" s="7">
        <v>45684</v>
      </c>
      <c r="G2646" s="8">
        <v>77.5</v>
      </c>
      <c r="H2646" s="7">
        <v>45680</v>
      </c>
      <c r="I2646" s="28">
        <v>-4</v>
      </c>
      <c r="J2646" s="8">
        <f>G2646*I2646</f>
        <v>-310</v>
      </c>
    </row>
    <row r="2647" spans="1:10" ht="14.45" customHeight="1" x14ac:dyDescent="0.25">
      <c r="A2647" s="3" t="s">
        <v>249</v>
      </c>
      <c r="B2647" s="9" t="s">
        <v>248</v>
      </c>
      <c r="C2647" s="29">
        <v>3259001491</v>
      </c>
      <c r="D2647" s="8">
        <v>1284.27</v>
      </c>
      <c r="E2647" s="7">
        <v>45716</v>
      </c>
      <c r="F2647" s="7">
        <v>45776</v>
      </c>
      <c r="G2647" s="8">
        <v>1052.68</v>
      </c>
      <c r="H2647" s="7">
        <v>45726</v>
      </c>
      <c r="I2647" s="28">
        <v>-50</v>
      </c>
      <c r="J2647" s="8">
        <f>G2647*I2647</f>
        <v>-52634</v>
      </c>
    </row>
    <row r="2648" spans="1:10" ht="14.45" customHeight="1" x14ac:dyDescent="0.25">
      <c r="A2648" s="3" t="s">
        <v>20</v>
      </c>
      <c r="B2648" s="9" t="s">
        <v>19</v>
      </c>
      <c r="C2648" s="9" t="s">
        <v>4953</v>
      </c>
      <c r="D2648" s="8">
        <v>1080.1400000000001</v>
      </c>
      <c r="E2648" s="7">
        <v>45863</v>
      </c>
      <c r="F2648" s="7">
        <v>45924</v>
      </c>
      <c r="G2648" s="8">
        <v>1028.7</v>
      </c>
      <c r="H2648" s="7">
        <v>45910</v>
      </c>
      <c r="I2648" s="28">
        <v>-14</v>
      </c>
      <c r="J2648" s="8">
        <f>G2648*I2648</f>
        <v>-14401.800000000001</v>
      </c>
    </row>
    <row r="2649" spans="1:10" ht="14.45" customHeight="1" x14ac:dyDescent="0.25">
      <c r="A2649" s="3" t="s">
        <v>4952</v>
      </c>
      <c r="B2649" s="9" t="s">
        <v>4951</v>
      </c>
      <c r="C2649" s="29">
        <v>102</v>
      </c>
      <c r="D2649" s="8">
        <v>11895</v>
      </c>
      <c r="E2649" s="7">
        <v>45860</v>
      </c>
      <c r="F2649" s="7">
        <v>45920</v>
      </c>
      <c r="G2649" s="8">
        <v>9750</v>
      </c>
      <c r="H2649" s="7">
        <v>45930</v>
      </c>
      <c r="I2649" s="28">
        <v>10</v>
      </c>
      <c r="J2649" s="8">
        <f>G2649*I2649</f>
        <v>97500</v>
      </c>
    </row>
    <row r="2650" spans="1:10" ht="14.45" customHeight="1" x14ac:dyDescent="0.25">
      <c r="A2650" s="3" t="s">
        <v>1918</v>
      </c>
      <c r="B2650" s="9" t="s">
        <v>1917</v>
      </c>
      <c r="C2650" s="9" t="s">
        <v>4091</v>
      </c>
      <c r="D2650" s="8">
        <v>2020.37</v>
      </c>
      <c r="E2650" s="7">
        <v>45731</v>
      </c>
      <c r="F2650" s="7">
        <v>45791</v>
      </c>
      <c r="G2650" s="8">
        <v>1942.66</v>
      </c>
      <c r="H2650" s="7">
        <v>45751</v>
      </c>
      <c r="I2650" s="28">
        <v>-40</v>
      </c>
      <c r="J2650" s="8">
        <f>G2650*I2650</f>
        <v>-77706.400000000009</v>
      </c>
    </row>
    <row r="2651" spans="1:10" ht="14.45" customHeight="1" x14ac:dyDescent="0.25">
      <c r="A2651" s="3" t="s">
        <v>118</v>
      </c>
      <c r="B2651" s="9" t="s">
        <v>117</v>
      </c>
      <c r="C2651" s="29">
        <v>9012370647</v>
      </c>
      <c r="D2651" s="8">
        <v>24785.64</v>
      </c>
      <c r="E2651" s="7">
        <v>45852</v>
      </c>
      <c r="F2651" s="7">
        <v>45912</v>
      </c>
      <c r="G2651" s="8">
        <v>20316.099999999999</v>
      </c>
      <c r="H2651" s="7">
        <v>45890</v>
      </c>
      <c r="I2651" s="28">
        <v>-22</v>
      </c>
      <c r="J2651" s="8">
        <f>G2651*I2651</f>
        <v>-446954.19999999995</v>
      </c>
    </row>
    <row r="2652" spans="1:10" ht="14.45" customHeight="1" x14ac:dyDescent="0.25">
      <c r="A2652" s="3" t="s">
        <v>39</v>
      </c>
      <c r="B2652" s="9" t="s">
        <v>38</v>
      </c>
      <c r="C2652" s="29">
        <v>5024140156</v>
      </c>
      <c r="D2652" s="8">
        <v>96.72</v>
      </c>
      <c r="E2652" s="7">
        <v>45617</v>
      </c>
      <c r="F2652" s="7">
        <v>45677</v>
      </c>
      <c r="G2652" s="8">
        <v>93</v>
      </c>
      <c r="H2652" s="7">
        <v>45684</v>
      </c>
      <c r="I2652" s="28">
        <v>7</v>
      </c>
      <c r="J2652" s="8">
        <f>G2652*I2652</f>
        <v>651</v>
      </c>
    </row>
    <row r="2653" spans="1:10" ht="14.45" customHeight="1" x14ac:dyDescent="0.25">
      <c r="A2653" s="3" t="s">
        <v>1570</v>
      </c>
      <c r="B2653" s="9" t="s">
        <v>1569</v>
      </c>
      <c r="C2653" s="9" t="s">
        <v>4950</v>
      </c>
      <c r="D2653" s="8">
        <v>416.17</v>
      </c>
      <c r="E2653" s="7">
        <v>45734</v>
      </c>
      <c r="F2653" s="7">
        <v>45794</v>
      </c>
      <c r="G2653" s="8">
        <v>341.12</v>
      </c>
      <c r="H2653" s="7">
        <v>45751</v>
      </c>
      <c r="I2653" s="28">
        <v>-43</v>
      </c>
      <c r="J2653" s="8">
        <f>G2653*I2653</f>
        <v>-14668.16</v>
      </c>
    </row>
    <row r="2654" spans="1:10" ht="14.45" customHeight="1" x14ac:dyDescent="0.25">
      <c r="A2654" s="3" t="s">
        <v>17</v>
      </c>
      <c r="B2654" s="9" t="s">
        <v>16</v>
      </c>
      <c r="C2654" s="9" t="s">
        <v>4949</v>
      </c>
      <c r="D2654" s="8">
        <v>398.55</v>
      </c>
      <c r="E2654" s="7">
        <v>45614</v>
      </c>
      <c r="F2654" s="7">
        <v>45674</v>
      </c>
      <c r="G2654" s="8">
        <v>383.22</v>
      </c>
      <c r="H2654" s="7">
        <v>45664</v>
      </c>
      <c r="I2654" s="28">
        <v>-10</v>
      </c>
      <c r="J2654" s="8">
        <f>G2654*I2654</f>
        <v>-3832.2000000000003</v>
      </c>
    </row>
    <row r="2655" spans="1:10" ht="14.45" customHeight="1" x14ac:dyDescent="0.25">
      <c r="A2655" s="3" t="s">
        <v>14</v>
      </c>
      <c r="B2655" s="9" t="s">
        <v>13</v>
      </c>
      <c r="C2655" s="29">
        <v>1663321</v>
      </c>
      <c r="D2655" s="8">
        <v>96.72</v>
      </c>
      <c r="E2655" s="7">
        <v>45639</v>
      </c>
      <c r="F2655" s="7">
        <v>45699</v>
      </c>
      <c r="G2655" s="8">
        <v>93</v>
      </c>
      <c r="H2655" s="7">
        <v>45670</v>
      </c>
      <c r="I2655" s="28">
        <v>-29</v>
      </c>
      <c r="J2655" s="8">
        <f>G2655*I2655</f>
        <v>-2697</v>
      </c>
    </row>
    <row r="2656" spans="1:10" ht="14.45" customHeight="1" x14ac:dyDescent="0.25">
      <c r="A2656" s="3" t="s">
        <v>17</v>
      </c>
      <c r="B2656" s="9" t="s">
        <v>16</v>
      </c>
      <c r="C2656" s="9" t="s">
        <v>4948</v>
      </c>
      <c r="D2656" s="8">
        <v>18.100000000000001</v>
      </c>
      <c r="E2656" s="7">
        <v>45713</v>
      </c>
      <c r="F2656" s="7">
        <v>45774</v>
      </c>
      <c r="G2656" s="8">
        <v>17.399999999999999</v>
      </c>
      <c r="H2656" s="7">
        <v>45723</v>
      </c>
      <c r="I2656" s="28">
        <v>-51</v>
      </c>
      <c r="J2656" s="8">
        <f>G2656*I2656</f>
        <v>-887.4</v>
      </c>
    </row>
    <row r="2657" spans="1:10" ht="14.45" customHeight="1" x14ac:dyDescent="0.25">
      <c r="A2657" s="3" t="s">
        <v>4947</v>
      </c>
      <c r="B2657" s="9" t="s">
        <v>4946</v>
      </c>
      <c r="C2657" s="9" t="s">
        <v>4945</v>
      </c>
      <c r="D2657" s="8">
        <v>1976</v>
      </c>
      <c r="E2657" s="7">
        <v>45880</v>
      </c>
      <c r="F2657" s="7">
        <v>45940</v>
      </c>
      <c r="G2657" s="8">
        <v>1900</v>
      </c>
      <c r="H2657" s="7">
        <v>45895</v>
      </c>
      <c r="I2657" s="28">
        <v>-45</v>
      </c>
      <c r="J2657" s="8">
        <f>G2657*I2657</f>
        <v>-85500</v>
      </c>
    </row>
    <row r="2658" spans="1:10" ht="14.45" customHeight="1" x14ac:dyDescent="0.25">
      <c r="A2658" s="3" t="s">
        <v>417</v>
      </c>
      <c r="B2658" s="9" t="s">
        <v>416</v>
      </c>
      <c r="C2658" s="29">
        <v>2253066380</v>
      </c>
      <c r="D2658" s="8">
        <v>441.17</v>
      </c>
      <c r="E2658" s="7">
        <v>45839</v>
      </c>
      <c r="F2658" s="7">
        <v>45898</v>
      </c>
      <c r="G2658" s="8">
        <v>424.2</v>
      </c>
      <c r="H2658" s="7">
        <v>45867</v>
      </c>
      <c r="I2658" s="28">
        <v>-31</v>
      </c>
      <c r="J2658" s="8">
        <f>G2658*I2658</f>
        <v>-13150.199999999999</v>
      </c>
    </row>
    <row r="2659" spans="1:10" ht="14.45" customHeight="1" x14ac:dyDescent="0.25">
      <c r="A2659" s="3" t="s">
        <v>14</v>
      </c>
      <c r="B2659" s="9" t="s">
        <v>13</v>
      </c>
      <c r="C2659" s="29">
        <v>1660458</v>
      </c>
      <c r="D2659" s="8">
        <v>78</v>
      </c>
      <c r="E2659" s="7">
        <v>45638</v>
      </c>
      <c r="F2659" s="7">
        <v>45698</v>
      </c>
      <c r="G2659" s="8">
        <v>75</v>
      </c>
      <c r="H2659" s="7">
        <v>45672</v>
      </c>
      <c r="I2659" s="28">
        <v>-26</v>
      </c>
      <c r="J2659" s="8">
        <f>G2659*I2659</f>
        <v>-1950</v>
      </c>
    </row>
    <row r="2660" spans="1:10" ht="14.45" customHeight="1" x14ac:dyDescent="0.25">
      <c r="A2660" s="3" t="s">
        <v>88</v>
      </c>
      <c r="B2660" s="9" t="s">
        <v>87</v>
      </c>
      <c r="C2660" s="9" t="s">
        <v>4944</v>
      </c>
      <c r="D2660" s="8">
        <v>790.87</v>
      </c>
      <c r="E2660" s="7">
        <v>45813</v>
      </c>
      <c r="F2660" s="7">
        <v>45873</v>
      </c>
      <c r="G2660" s="8">
        <v>760.45</v>
      </c>
      <c r="H2660" s="7">
        <v>45889</v>
      </c>
      <c r="I2660" s="28">
        <v>16</v>
      </c>
      <c r="J2660" s="8">
        <f>G2660*I2660</f>
        <v>12167.2</v>
      </c>
    </row>
    <row r="2661" spans="1:10" ht="14.45" customHeight="1" x14ac:dyDescent="0.25">
      <c r="A2661" s="3" t="s">
        <v>2778</v>
      </c>
      <c r="B2661" s="9" t="s">
        <v>2777</v>
      </c>
      <c r="C2661" s="9" t="s">
        <v>963</v>
      </c>
      <c r="D2661" s="8">
        <v>8282</v>
      </c>
      <c r="E2661" s="7">
        <v>45811</v>
      </c>
      <c r="F2661" s="7">
        <v>45871</v>
      </c>
      <c r="G2661" s="8">
        <v>8282</v>
      </c>
      <c r="H2661" s="7">
        <v>45833</v>
      </c>
      <c r="I2661" s="28">
        <v>-38</v>
      </c>
      <c r="J2661" s="8">
        <f>G2661*I2661</f>
        <v>-314716</v>
      </c>
    </row>
    <row r="2662" spans="1:10" ht="14.45" customHeight="1" x14ac:dyDescent="0.25">
      <c r="A2662" s="3" t="s">
        <v>3824</v>
      </c>
      <c r="B2662" s="9" t="s">
        <v>3823</v>
      </c>
      <c r="C2662" s="29">
        <v>1059</v>
      </c>
      <c r="D2662" s="8">
        <v>1040</v>
      </c>
      <c r="E2662" s="7">
        <v>45835</v>
      </c>
      <c r="F2662" s="7">
        <v>45895</v>
      </c>
      <c r="G2662" s="8">
        <v>1000</v>
      </c>
      <c r="H2662" s="7">
        <v>45876</v>
      </c>
      <c r="I2662" s="28">
        <v>-19</v>
      </c>
      <c r="J2662" s="8">
        <f>G2662*I2662</f>
        <v>-19000</v>
      </c>
    </row>
    <row r="2663" spans="1:10" ht="14.45" customHeight="1" x14ac:dyDescent="0.25">
      <c r="A2663" s="3" t="s">
        <v>14</v>
      </c>
      <c r="B2663" s="9" t="s">
        <v>13</v>
      </c>
      <c r="C2663" s="29">
        <v>1619793</v>
      </c>
      <c r="D2663" s="8">
        <v>102.13</v>
      </c>
      <c r="E2663" s="7">
        <v>45790</v>
      </c>
      <c r="F2663" s="7">
        <v>45850</v>
      </c>
      <c r="G2663" s="8">
        <v>98.2</v>
      </c>
      <c r="H2663" s="7">
        <v>45813</v>
      </c>
      <c r="I2663" s="28">
        <v>-37</v>
      </c>
      <c r="J2663" s="8">
        <f>G2663*I2663</f>
        <v>-3633.4</v>
      </c>
    </row>
    <row r="2664" spans="1:10" ht="14.45" customHeight="1" x14ac:dyDescent="0.25">
      <c r="A2664" s="3" t="s">
        <v>152</v>
      </c>
      <c r="B2664" s="9" t="s">
        <v>151</v>
      </c>
      <c r="C2664" s="29">
        <v>252027277</v>
      </c>
      <c r="D2664" s="8">
        <v>522.41</v>
      </c>
      <c r="E2664" s="7">
        <v>45842</v>
      </c>
      <c r="F2664" s="7">
        <v>45902</v>
      </c>
      <c r="G2664" s="8">
        <v>502.32</v>
      </c>
      <c r="H2664" s="7">
        <v>45881</v>
      </c>
      <c r="I2664" s="28">
        <v>-21</v>
      </c>
      <c r="J2664" s="8">
        <f>G2664*I2664</f>
        <v>-10548.72</v>
      </c>
    </row>
    <row r="2665" spans="1:10" ht="14.45" customHeight="1" x14ac:dyDescent="0.25">
      <c r="A2665" s="3" t="s">
        <v>94</v>
      </c>
      <c r="B2665" s="9" t="s">
        <v>93</v>
      </c>
      <c r="C2665" s="9" t="s">
        <v>4943</v>
      </c>
      <c r="D2665" s="8">
        <v>1480.94</v>
      </c>
      <c r="E2665" s="7">
        <v>45857</v>
      </c>
      <c r="F2665" s="7">
        <v>45917</v>
      </c>
      <c r="G2665" s="8">
        <v>1423.98</v>
      </c>
      <c r="H2665" s="7">
        <v>45881</v>
      </c>
      <c r="I2665" s="28">
        <v>-36</v>
      </c>
      <c r="J2665" s="8">
        <f>G2665*I2665</f>
        <v>-51263.28</v>
      </c>
    </row>
    <row r="2666" spans="1:10" ht="14.45" customHeight="1" x14ac:dyDescent="0.25">
      <c r="A2666" s="3" t="s">
        <v>85</v>
      </c>
      <c r="B2666" s="9" t="s">
        <v>84</v>
      </c>
      <c r="C2666" s="9" t="s">
        <v>4942</v>
      </c>
      <c r="D2666" s="8">
        <v>18121.38</v>
      </c>
      <c r="E2666" s="7">
        <v>45852</v>
      </c>
      <c r="F2666" s="7">
        <v>45912</v>
      </c>
      <c r="G2666" s="8">
        <v>16473.98</v>
      </c>
      <c r="H2666" s="7">
        <v>45881</v>
      </c>
      <c r="I2666" s="28">
        <v>-31</v>
      </c>
      <c r="J2666" s="8">
        <f>G2666*I2666</f>
        <v>-510693.38</v>
      </c>
    </row>
    <row r="2667" spans="1:10" ht="14.45" customHeight="1" x14ac:dyDescent="0.25">
      <c r="A2667" s="3" t="s">
        <v>152</v>
      </c>
      <c r="B2667" s="9" t="s">
        <v>151</v>
      </c>
      <c r="C2667" s="29">
        <v>242050835</v>
      </c>
      <c r="D2667" s="8">
        <v>371.8</v>
      </c>
      <c r="E2667" s="7">
        <v>45646</v>
      </c>
      <c r="F2667" s="7">
        <v>45706</v>
      </c>
      <c r="G2667" s="8">
        <v>357.5</v>
      </c>
      <c r="H2667" s="7">
        <v>45673</v>
      </c>
      <c r="I2667" s="28">
        <v>-33</v>
      </c>
      <c r="J2667" s="8">
        <f>G2667*I2667</f>
        <v>-11797.5</v>
      </c>
    </row>
    <row r="2668" spans="1:10" ht="14.45" customHeight="1" x14ac:dyDescent="0.25">
      <c r="A2668" s="3" t="s">
        <v>249</v>
      </c>
      <c r="B2668" s="9" t="s">
        <v>248</v>
      </c>
      <c r="C2668" s="29">
        <v>3259005140</v>
      </c>
      <c r="D2668" s="8">
        <v>141.56</v>
      </c>
      <c r="E2668" s="7">
        <v>45827</v>
      </c>
      <c r="F2668" s="7">
        <v>45887</v>
      </c>
      <c r="G2668" s="8">
        <v>116.03</v>
      </c>
      <c r="H2668" s="7">
        <v>45854</v>
      </c>
      <c r="I2668" s="28">
        <v>-33</v>
      </c>
      <c r="J2668" s="8">
        <f>G2668*I2668</f>
        <v>-3828.9900000000002</v>
      </c>
    </row>
    <row r="2669" spans="1:10" ht="14.45" customHeight="1" x14ac:dyDescent="0.25">
      <c r="A2669" s="3" t="s">
        <v>152</v>
      </c>
      <c r="B2669" s="9" t="s">
        <v>151</v>
      </c>
      <c r="C2669" s="29">
        <v>242050409</v>
      </c>
      <c r="D2669" s="8">
        <v>52</v>
      </c>
      <c r="E2669" s="7">
        <v>45646</v>
      </c>
      <c r="F2669" s="7">
        <v>45706</v>
      </c>
      <c r="G2669" s="8">
        <v>50</v>
      </c>
      <c r="H2669" s="7">
        <v>45673</v>
      </c>
      <c r="I2669" s="28">
        <v>-33</v>
      </c>
      <c r="J2669" s="8">
        <f>G2669*I2669</f>
        <v>-1650</v>
      </c>
    </row>
    <row r="2670" spans="1:10" ht="14.45" customHeight="1" x14ac:dyDescent="0.25">
      <c r="A2670" s="3" t="s">
        <v>17</v>
      </c>
      <c r="B2670" s="9" t="s">
        <v>16</v>
      </c>
      <c r="C2670" s="9" t="s">
        <v>4941</v>
      </c>
      <c r="D2670" s="8">
        <v>354.47</v>
      </c>
      <c r="E2670" s="7">
        <v>45645</v>
      </c>
      <c r="F2670" s="7">
        <v>45705</v>
      </c>
      <c r="G2670" s="8">
        <v>340.84</v>
      </c>
      <c r="H2670" s="7">
        <v>45672</v>
      </c>
      <c r="I2670" s="28">
        <v>-33</v>
      </c>
      <c r="J2670" s="8">
        <f>G2670*I2670</f>
        <v>-11247.72</v>
      </c>
    </row>
    <row r="2671" spans="1:10" ht="14.45" customHeight="1" x14ac:dyDescent="0.25">
      <c r="A2671" s="3" t="s">
        <v>491</v>
      </c>
      <c r="B2671" s="9" t="s">
        <v>490</v>
      </c>
      <c r="C2671" s="29">
        <v>6002019087</v>
      </c>
      <c r="D2671" s="8">
        <v>1809.6</v>
      </c>
      <c r="E2671" s="7">
        <v>45863</v>
      </c>
      <c r="F2671" s="7">
        <v>45924</v>
      </c>
      <c r="G2671" s="8">
        <v>1740</v>
      </c>
      <c r="H2671" s="7">
        <v>45881</v>
      </c>
      <c r="I2671" s="28">
        <v>-43</v>
      </c>
      <c r="J2671" s="8">
        <f>G2671*I2671</f>
        <v>-74820</v>
      </c>
    </row>
    <row r="2672" spans="1:10" ht="14.45" customHeight="1" x14ac:dyDescent="0.25">
      <c r="A2672" s="3" t="s">
        <v>91</v>
      </c>
      <c r="B2672" s="9" t="s">
        <v>90</v>
      </c>
      <c r="C2672" s="9" t="s">
        <v>4940</v>
      </c>
      <c r="D2672" s="8">
        <v>77.38</v>
      </c>
      <c r="E2672" s="7">
        <v>45687</v>
      </c>
      <c r="F2672" s="7">
        <v>45747</v>
      </c>
      <c r="G2672" s="8">
        <v>74.400000000000006</v>
      </c>
      <c r="H2672" s="7">
        <v>45723</v>
      </c>
      <c r="I2672" s="28">
        <v>-24</v>
      </c>
      <c r="J2672" s="8">
        <f>G2672*I2672</f>
        <v>-1785.6000000000001</v>
      </c>
    </row>
    <row r="2673" spans="1:10" ht="14.45" customHeight="1" x14ac:dyDescent="0.25">
      <c r="A2673" s="3" t="s">
        <v>39</v>
      </c>
      <c r="B2673" s="9" t="s">
        <v>38</v>
      </c>
      <c r="C2673" s="29">
        <v>5025136403</v>
      </c>
      <c r="D2673" s="8">
        <v>240.24</v>
      </c>
      <c r="E2673" s="7">
        <v>45887</v>
      </c>
      <c r="F2673" s="7">
        <v>45947</v>
      </c>
      <c r="G2673" s="8">
        <v>231</v>
      </c>
      <c r="H2673" s="7">
        <v>45926</v>
      </c>
      <c r="I2673" s="28">
        <v>-21</v>
      </c>
      <c r="J2673" s="8">
        <f>G2673*I2673</f>
        <v>-4851</v>
      </c>
    </row>
    <row r="2674" spans="1:10" ht="14.45" customHeight="1" x14ac:dyDescent="0.25">
      <c r="A2674" s="3" t="s">
        <v>1045</v>
      </c>
      <c r="B2674" s="9" t="s">
        <v>1044</v>
      </c>
      <c r="C2674" s="9" t="s">
        <v>4939</v>
      </c>
      <c r="D2674" s="8">
        <v>1023.2</v>
      </c>
      <c r="E2674" s="7">
        <v>45794</v>
      </c>
      <c r="F2674" s="7">
        <v>45854</v>
      </c>
      <c r="G2674" s="8">
        <v>842.18</v>
      </c>
      <c r="H2674" s="7">
        <v>45826</v>
      </c>
      <c r="I2674" s="28">
        <v>-28</v>
      </c>
      <c r="J2674" s="8">
        <f>G2674*I2674</f>
        <v>-23581.039999999997</v>
      </c>
    </row>
    <row r="2675" spans="1:10" ht="14.45" customHeight="1" x14ac:dyDescent="0.25">
      <c r="A2675" s="3" t="s">
        <v>491</v>
      </c>
      <c r="B2675" s="9" t="s">
        <v>490</v>
      </c>
      <c r="C2675" s="29">
        <v>6002017888</v>
      </c>
      <c r="D2675" s="8">
        <v>2227.6799999999998</v>
      </c>
      <c r="E2675" s="7">
        <v>45854</v>
      </c>
      <c r="F2675" s="7">
        <v>45914</v>
      </c>
      <c r="G2675" s="8">
        <v>2142</v>
      </c>
      <c r="H2675" s="7">
        <v>45867</v>
      </c>
      <c r="I2675" s="28">
        <v>-47</v>
      </c>
      <c r="J2675" s="8">
        <f>G2675*I2675</f>
        <v>-100674</v>
      </c>
    </row>
    <row r="2676" spans="1:10" ht="14.45" customHeight="1" x14ac:dyDescent="0.25">
      <c r="A2676" s="3" t="s">
        <v>514</v>
      </c>
      <c r="B2676" s="9" t="s">
        <v>513</v>
      </c>
      <c r="C2676" s="9" t="s">
        <v>4938</v>
      </c>
      <c r="D2676" s="8">
        <v>87.78</v>
      </c>
      <c r="E2676" s="7">
        <v>45759</v>
      </c>
      <c r="F2676" s="7">
        <v>45819</v>
      </c>
      <c r="G2676" s="8">
        <v>79.8</v>
      </c>
      <c r="H2676" s="7">
        <v>45786</v>
      </c>
      <c r="I2676" s="28">
        <v>-33</v>
      </c>
      <c r="J2676" s="8">
        <f>G2676*I2676</f>
        <v>-2633.4</v>
      </c>
    </row>
    <row r="2677" spans="1:10" ht="14.45" customHeight="1" x14ac:dyDescent="0.25">
      <c r="A2677" s="3" t="s">
        <v>14</v>
      </c>
      <c r="B2677" s="9" t="s">
        <v>13</v>
      </c>
      <c r="C2677" s="29">
        <v>1670479</v>
      </c>
      <c r="D2677" s="8">
        <v>80.599999999999994</v>
      </c>
      <c r="E2677" s="7">
        <v>45667</v>
      </c>
      <c r="F2677" s="7">
        <v>45727</v>
      </c>
      <c r="G2677" s="8">
        <v>77.5</v>
      </c>
      <c r="H2677" s="7">
        <v>45713</v>
      </c>
      <c r="I2677" s="28">
        <v>-14</v>
      </c>
      <c r="J2677" s="8">
        <f>G2677*I2677</f>
        <v>-1085</v>
      </c>
    </row>
    <row r="2678" spans="1:10" ht="14.45" customHeight="1" x14ac:dyDescent="0.25">
      <c r="A2678" s="3" t="s">
        <v>85</v>
      </c>
      <c r="B2678" s="9" t="s">
        <v>84</v>
      </c>
      <c r="C2678" s="9" t="s">
        <v>4937</v>
      </c>
      <c r="D2678" s="8">
        <v>4844.16</v>
      </c>
      <c r="E2678" s="7">
        <v>45859</v>
      </c>
      <c r="F2678" s="7">
        <v>45919</v>
      </c>
      <c r="G2678" s="8">
        <v>4403.78</v>
      </c>
      <c r="H2678" s="7">
        <v>45881</v>
      </c>
      <c r="I2678" s="28">
        <v>-38</v>
      </c>
      <c r="J2678" s="8">
        <f>G2678*I2678</f>
        <v>-167343.63999999998</v>
      </c>
    </row>
    <row r="2679" spans="1:10" ht="14.45" customHeight="1" x14ac:dyDescent="0.25">
      <c r="A2679" s="3" t="s">
        <v>91</v>
      </c>
      <c r="B2679" s="9" t="s">
        <v>90</v>
      </c>
      <c r="C2679" s="9" t="s">
        <v>4936</v>
      </c>
      <c r="D2679" s="8">
        <v>77.38</v>
      </c>
      <c r="E2679" s="7">
        <v>45670</v>
      </c>
      <c r="F2679" s="7">
        <v>45730</v>
      </c>
      <c r="G2679" s="8">
        <v>74.400000000000006</v>
      </c>
      <c r="H2679" s="7">
        <v>45707</v>
      </c>
      <c r="I2679" s="28">
        <v>-23</v>
      </c>
      <c r="J2679" s="8">
        <f>G2679*I2679</f>
        <v>-1711.2</v>
      </c>
    </row>
    <row r="2680" spans="1:10" ht="14.45" customHeight="1" x14ac:dyDescent="0.25">
      <c r="A2680" s="3" t="s">
        <v>91</v>
      </c>
      <c r="B2680" s="9" t="s">
        <v>90</v>
      </c>
      <c r="C2680" s="9" t="s">
        <v>4935</v>
      </c>
      <c r="D2680" s="8">
        <v>77.38</v>
      </c>
      <c r="E2680" s="7">
        <v>45670</v>
      </c>
      <c r="F2680" s="7">
        <v>45730</v>
      </c>
      <c r="G2680" s="8">
        <v>74.400000000000006</v>
      </c>
      <c r="H2680" s="7">
        <v>45707</v>
      </c>
      <c r="I2680" s="28">
        <v>-23</v>
      </c>
      <c r="J2680" s="8">
        <f>G2680*I2680</f>
        <v>-1711.2</v>
      </c>
    </row>
    <row r="2681" spans="1:10" ht="14.45" customHeight="1" x14ac:dyDescent="0.25">
      <c r="A2681" s="3" t="s">
        <v>4934</v>
      </c>
      <c r="B2681" s="9" t="s">
        <v>4933</v>
      </c>
      <c r="C2681" s="9" t="s">
        <v>4932</v>
      </c>
      <c r="D2681" s="8">
        <v>559.29999999999995</v>
      </c>
      <c r="E2681" s="7">
        <v>45868</v>
      </c>
      <c r="F2681" s="7">
        <v>45928</v>
      </c>
      <c r="G2681" s="8">
        <v>559.29999999999995</v>
      </c>
      <c r="H2681" s="7">
        <v>45930</v>
      </c>
      <c r="I2681" s="28">
        <v>2</v>
      </c>
      <c r="J2681" s="8">
        <f>G2681*I2681</f>
        <v>1118.5999999999999</v>
      </c>
    </row>
    <row r="2682" spans="1:10" ht="14.45" customHeight="1" x14ac:dyDescent="0.25">
      <c r="A2682" s="3" t="s">
        <v>91</v>
      </c>
      <c r="B2682" s="9" t="s">
        <v>90</v>
      </c>
      <c r="C2682" s="9" t="s">
        <v>4931</v>
      </c>
      <c r="D2682" s="8">
        <v>72.38</v>
      </c>
      <c r="E2682" s="7">
        <v>45685</v>
      </c>
      <c r="F2682" s="7">
        <v>45745</v>
      </c>
      <c r="G2682" s="8">
        <v>69.599999999999994</v>
      </c>
      <c r="H2682" s="7">
        <v>45712</v>
      </c>
      <c r="I2682" s="28">
        <v>-33</v>
      </c>
      <c r="J2682" s="8">
        <f>G2682*I2682</f>
        <v>-2296.7999999999997</v>
      </c>
    </row>
    <row r="2683" spans="1:10" ht="14.45" customHeight="1" x14ac:dyDescent="0.25">
      <c r="A2683" s="3" t="s">
        <v>4438</v>
      </c>
      <c r="B2683" s="9" t="s">
        <v>4437</v>
      </c>
      <c r="C2683" s="9" t="s">
        <v>4930</v>
      </c>
      <c r="D2683" s="8">
        <v>646.09</v>
      </c>
      <c r="E2683" s="7">
        <v>45665</v>
      </c>
      <c r="F2683" s="7">
        <v>45725</v>
      </c>
      <c r="G2683" s="8">
        <v>621.84</v>
      </c>
      <c r="H2683" s="7">
        <v>45707</v>
      </c>
      <c r="I2683" s="28">
        <v>-18</v>
      </c>
      <c r="J2683" s="8">
        <f>G2683*I2683</f>
        <v>-11193.12</v>
      </c>
    </row>
    <row r="2684" spans="1:10" ht="14.45" customHeight="1" x14ac:dyDescent="0.25">
      <c r="A2684" s="3" t="s">
        <v>371</v>
      </c>
      <c r="B2684" s="9" t="s">
        <v>370</v>
      </c>
      <c r="C2684" s="9" t="s">
        <v>175</v>
      </c>
      <c r="D2684" s="8">
        <v>135.19999999999999</v>
      </c>
      <c r="E2684" s="7">
        <v>45894</v>
      </c>
      <c r="F2684" s="7">
        <v>45954</v>
      </c>
      <c r="G2684" s="8">
        <v>130</v>
      </c>
      <c r="H2684" s="7">
        <v>45910</v>
      </c>
      <c r="I2684" s="28">
        <v>-44</v>
      </c>
      <c r="J2684" s="8">
        <f>G2684*I2684</f>
        <v>-5720</v>
      </c>
    </row>
    <row r="2685" spans="1:10" ht="14.45" customHeight="1" x14ac:dyDescent="0.25">
      <c r="A2685" s="3" t="s">
        <v>134</v>
      </c>
      <c r="B2685" s="9" t="s">
        <v>133</v>
      </c>
      <c r="C2685" s="9" t="s">
        <v>3763</v>
      </c>
      <c r="D2685" s="8">
        <v>13122</v>
      </c>
      <c r="E2685" s="7">
        <v>45758</v>
      </c>
      <c r="F2685" s="7">
        <v>45782</v>
      </c>
      <c r="G2685" s="8">
        <v>10498</v>
      </c>
      <c r="H2685" s="7">
        <v>45782</v>
      </c>
      <c r="I2685" s="28">
        <v>0</v>
      </c>
      <c r="J2685" s="8">
        <f>G2685*I2685</f>
        <v>0</v>
      </c>
    </row>
    <row r="2686" spans="1:10" ht="14.45" customHeight="1" x14ac:dyDescent="0.25">
      <c r="A2686" s="3" t="s">
        <v>1547</v>
      </c>
      <c r="B2686" s="9" t="s">
        <v>1546</v>
      </c>
      <c r="C2686" s="9" t="s">
        <v>243</v>
      </c>
      <c r="D2686" s="8">
        <v>2512.96</v>
      </c>
      <c r="E2686" s="7">
        <v>45840</v>
      </c>
      <c r="F2686" s="7">
        <v>45900</v>
      </c>
      <c r="G2686" s="8">
        <v>2059.8000000000002</v>
      </c>
      <c r="H2686" s="7">
        <v>45868</v>
      </c>
      <c r="I2686" s="28">
        <v>-32</v>
      </c>
      <c r="J2686" s="8">
        <f>G2686*I2686</f>
        <v>-65913.600000000006</v>
      </c>
    </row>
    <row r="2687" spans="1:10" ht="14.45" customHeight="1" x14ac:dyDescent="0.25">
      <c r="A2687" s="3" t="s">
        <v>1453</v>
      </c>
      <c r="B2687" s="9" t="s">
        <v>1452</v>
      </c>
      <c r="C2687" s="9" t="s">
        <v>4929</v>
      </c>
      <c r="D2687" s="8">
        <v>4168.3999999999996</v>
      </c>
      <c r="E2687" s="7">
        <v>45883</v>
      </c>
      <c r="F2687" s="7">
        <v>45943</v>
      </c>
      <c r="G2687" s="8">
        <v>4168.3999999999996</v>
      </c>
      <c r="H2687" s="7">
        <v>45891</v>
      </c>
      <c r="I2687" s="28">
        <v>-52</v>
      </c>
      <c r="J2687" s="8">
        <f>G2687*I2687</f>
        <v>-216756.8</v>
      </c>
    </row>
    <row r="2688" spans="1:10" ht="14.45" customHeight="1" x14ac:dyDescent="0.25">
      <c r="A2688" s="3" t="s">
        <v>2282</v>
      </c>
      <c r="B2688" s="9" t="s">
        <v>2281</v>
      </c>
      <c r="C2688" s="9" t="s">
        <v>226</v>
      </c>
      <c r="D2688" s="8">
        <v>3718.56</v>
      </c>
      <c r="E2688" s="7">
        <v>45749</v>
      </c>
      <c r="F2688" s="7">
        <v>45782</v>
      </c>
      <c r="G2688" s="8">
        <v>3108.96</v>
      </c>
      <c r="H2688" s="7">
        <v>45782</v>
      </c>
      <c r="I2688" s="28">
        <v>0</v>
      </c>
      <c r="J2688" s="8">
        <f>G2688*I2688</f>
        <v>0</v>
      </c>
    </row>
    <row r="2689" spans="1:10" ht="14.45" customHeight="1" x14ac:dyDescent="0.25">
      <c r="A2689" s="3" t="s">
        <v>144</v>
      </c>
      <c r="B2689" s="9" t="s">
        <v>143</v>
      </c>
      <c r="C2689" s="9" t="s">
        <v>4928</v>
      </c>
      <c r="D2689" s="8">
        <v>4899.28</v>
      </c>
      <c r="E2689" s="7">
        <v>45646</v>
      </c>
      <c r="F2689" s="7">
        <v>45706</v>
      </c>
      <c r="G2689" s="8">
        <v>4015.8</v>
      </c>
      <c r="H2689" s="7">
        <v>45667</v>
      </c>
      <c r="I2689" s="28">
        <v>-39</v>
      </c>
      <c r="J2689" s="8">
        <f>G2689*I2689</f>
        <v>-156616.20000000001</v>
      </c>
    </row>
    <row r="2690" spans="1:10" ht="14.45" customHeight="1" x14ac:dyDescent="0.25">
      <c r="A2690" s="3" t="s">
        <v>261</v>
      </c>
      <c r="B2690" s="9" t="s">
        <v>260</v>
      </c>
      <c r="C2690" s="29">
        <v>7172567529</v>
      </c>
      <c r="D2690" s="8">
        <v>9113.4</v>
      </c>
      <c r="E2690" s="7">
        <v>45853</v>
      </c>
      <c r="F2690" s="7">
        <v>45913</v>
      </c>
      <c r="G2690" s="8">
        <v>7470</v>
      </c>
      <c r="H2690" s="7">
        <v>45930</v>
      </c>
      <c r="I2690" s="28">
        <v>17</v>
      </c>
      <c r="J2690" s="8">
        <f>G2690*I2690</f>
        <v>126990</v>
      </c>
    </row>
    <row r="2691" spans="1:10" ht="14.45" customHeight="1" x14ac:dyDescent="0.25">
      <c r="A2691" s="3" t="s">
        <v>4755</v>
      </c>
      <c r="B2691" s="9" t="s">
        <v>4754</v>
      </c>
      <c r="C2691" s="9" t="s">
        <v>200</v>
      </c>
      <c r="D2691" s="8">
        <v>4800</v>
      </c>
      <c r="E2691" s="7">
        <v>45663</v>
      </c>
      <c r="F2691" s="7">
        <v>45723</v>
      </c>
      <c r="G2691" s="8">
        <v>4800</v>
      </c>
      <c r="H2691" s="7">
        <v>45686</v>
      </c>
      <c r="I2691" s="28">
        <v>-37</v>
      </c>
      <c r="J2691" s="8">
        <f>G2691*I2691</f>
        <v>-177600</v>
      </c>
    </row>
    <row r="2692" spans="1:10" ht="14.45" customHeight="1" x14ac:dyDescent="0.25">
      <c r="A2692" s="3" t="s">
        <v>1516</v>
      </c>
      <c r="B2692" s="9" t="s">
        <v>1515</v>
      </c>
      <c r="C2692" s="29">
        <v>25020687</v>
      </c>
      <c r="D2692" s="8">
        <v>763.4</v>
      </c>
      <c r="E2692" s="7">
        <v>45740</v>
      </c>
      <c r="F2692" s="7">
        <v>45800</v>
      </c>
      <c r="G2692" s="8">
        <v>694</v>
      </c>
      <c r="H2692" s="7">
        <v>45751</v>
      </c>
      <c r="I2692" s="28">
        <v>-49</v>
      </c>
      <c r="J2692" s="8">
        <f>G2692*I2692</f>
        <v>-34006</v>
      </c>
    </row>
    <row r="2693" spans="1:10" ht="14.45" customHeight="1" x14ac:dyDescent="0.25">
      <c r="A2693" s="3" t="s">
        <v>3388</v>
      </c>
      <c r="B2693" s="9" t="s">
        <v>3387</v>
      </c>
      <c r="C2693" s="9" t="s">
        <v>4927</v>
      </c>
      <c r="D2693" s="8">
        <v>84.48</v>
      </c>
      <c r="E2693" s="7">
        <v>45635</v>
      </c>
      <c r="F2693" s="7">
        <v>45695</v>
      </c>
      <c r="G2693" s="8">
        <v>76.8</v>
      </c>
      <c r="H2693" s="7">
        <v>45666</v>
      </c>
      <c r="I2693" s="28">
        <v>-29</v>
      </c>
      <c r="J2693" s="8">
        <f>G2693*I2693</f>
        <v>-2227.1999999999998</v>
      </c>
    </row>
    <row r="2694" spans="1:10" ht="14.45" customHeight="1" x14ac:dyDescent="0.25">
      <c r="A2694" s="3" t="s">
        <v>1209</v>
      </c>
      <c r="B2694" s="9" t="s">
        <v>1208</v>
      </c>
      <c r="C2694" s="9" t="s">
        <v>3649</v>
      </c>
      <c r="D2694" s="8">
        <v>12160</v>
      </c>
      <c r="E2694" s="7">
        <v>45728</v>
      </c>
      <c r="F2694" s="7">
        <v>45748</v>
      </c>
      <c r="G2694" s="8">
        <v>9728</v>
      </c>
      <c r="H2694" s="7">
        <v>45748</v>
      </c>
      <c r="I2694" s="28">
        <v>0</v>
      </c>
      <c r="J2694" s="8">
        <f>G2694*I2694</f>
        <v>0</v>
      </c>
    </row>
    <row r="2695" spans="1:10" ht="14.45" customHeight="1" x14ac:dyDescent="0.25">
      <c r="A2695" s="3" t="s">
        <v>140</v>
      </c>
      <c r="B2695" s="9" t="s">
        <v>139</v>
      </c>
      <c r="C2695" s="29">
        <v>3201209234</v>
      </c>
      <c r="D2695" s="8">
        <v>52</v>
      </c>
      <c r="E2695" s="7">
        <v>45872</v>
      </c>
      <c r="F2695" s="7">
        <v>45932</v>
      </c>
      <c r="G2695" s="8">
        <v>50</v>
      </c>
      <c r="H2695" s="7">
        <v>45889</v>
      </c>
      <c r="I2695" s="28">
        <v>-43</v>
      </c>
      <c r="J2695" s="8">
        <f>G2695*I2695</f>
        <v>-2150</v>
      </c>
    </row>
    <row r="2696" spans="1:10" ht="14.45" customHeight="1" x14ac:dyDescent="0.25">
      <c r="A2696" s="3" t="s">
        <v>1329</v>
      </c>
      <c r="B2696" s="9" t="s">
        <v>1328</v>
      </c>
      <c r="C2696" s="9" t="s">
        <v>1537</v>
      </c>
      <c r="D2696" s="8">
        <v>5860</v>
      </c>
      <c r="E2696" s="7">
        <v>45901</v>
      </c>
      <c r="F2696" s="7">
        <v>45961</v>
      </c>
      <c r="G2696" s="8">
        <v>5860</v>
      </c>
      <c r="H2696" s="7">
        <v>45916</v>
      </c>
      <c r="I2696" s="28">
        <v>-45</v>
      </c>
      <c r="J2696" s="8">
        <f>G2696*I2696</f>
        <v>-263700</v>
      </c>
    </row>
    <row r="2697" spans="1:10" ht="14.45" customHeight="1" x14ac:dyDescent="0.25">
      <c r="A2697" s="3" t="s">
        <v>355</v>
      </c>
      <c r="B2697" s="9" t="s">
        <v>354</v>
      </c>
      <c r="C2697" s="9" t="s">
        <v>4926</v>
      </c>
      <c r="D2697" s="8">
        <v>24269.96</v>
      </c>
      <c r="E2697" s="7">
        <v>45640</v>
      </c>
      <c r="F2697" s="7">
        <v>45700</v>
      </c>
      <c r="G2697" s="8">
        <v>19893.41</v>
      </c>
      <c r="H2697" s="7">
        <v>45665</v>
      </c>
      <c r="I2697" s="28">
        <v>-35</v>
      </c>
      <c r="J2697" s="8">
        <f>G2697*I2697</f>
        <v>-696269.35</v>
      </c>
    </row>
    <row r="2698" spans="1:10" ht="14.45" customHeight="1" x14ac:dyDescent="0.25">
      <c r="A2698" s="3" t="s">
        <v>320</v>
      </c>
      <c r="B2698" s="9" t="s">
        <v>319</v>
      </c>
      <c r="C2698" s="9" t="s">
        <v>4925</v>
      </c>
      <c r="D2698" s="8">
        <v>936</v>
      </c>
      <c r="E2698" s="7">
        <v>45866</v>
      </c>
      <c r="F2698" s="7">
        <v>45926</v>
      </c>
      <c r="G2698" s="8">
        <v>900</v>
      </c>
      <c r="H2698" s="7">
        <v>45881</v>
      </c>
      <c r="I2698" s="28">
        <v>-45</v>
      </c>
      <c r="J2698" s="8">
        <f>G2698*I2698</f>
        <v>-40500</v>
      </c>
    </row>
    <row r="2699" spans="1:10" ht="14.45" customHeight="1" x14ac:dyDescent="0.25">
      <c r="A2699" s="3" t="s">
        <v>48</v>
      </c>
      <c r="B2699" s="9" t="s">
        <v>47</v>
      </c>
      <c r="C2699" s="9" t="s">
        <v>2104</v>
      </c>
      <c r="D2699" s="8">
        <v>1195.29</v>
      </c>
      <c r="E2699" s="7">
        <v>45787</v>
      </c>
      <c r="F2699" s="7">
        <v>45847</v>
      </c>
      <c r="G2699" s="8">
        <v>1149.32</v>
      </c>
      <c r="H2699" s="7">
        <v>45826</v>
      </c>
      <c r="I2699" s="28">
        <v>-21</v>
      </c>
      <c r="J2699" s="8">
        <f>G2699*I2699</f>
        <v>-24135.719999999998</v>
      </c>
    </row>
    <row r="2700" spans="1:10" ht="14.45" customHeight="1" x14ac:dyDescent="0.25">
      <c r="A2700" s="3" t="s">
        <v>1118</v>
      </c>
      <c r="B2700" s="9" t="s">
        <v>1117</v>
      </c>
      <c r="C2700" s="9" t="s">
        <v>4924</v>
      </c>
      <c r="D2700" s="8">
        <v>9939.4599999999991</v>
      </c>
      <c r="E2700" s="7">
        <v>45693</v>
      </c>
      <c r="F2700" s="7">
        <v>45754</v>
      </c>
      <c r="G2700" s="8">
        <v>8147.1</v>
      </c>
      <c r="H2700" s="7">
        <v>45763</v>
      </c>
      <c r="I2700" s="28">
        <v>9</v>
      </c>
      <c r="J2700" s="8">
        <f>G2700*I2700</f>
        <v>73323.900000000009</v>
      </c>
    </row>
    <row r="2701" spans="1:10" ht="14.45" customHeight="1" x14ac:dyDescent="0.25">
      <c r="A2701" s="3" t="s">
        <v>3057</v>
      </c>
      <c r="B2701" s="9" t="s">
        <v>3056</v>
      </c>
      <c r="C2701" s="9" t="s">
        <v>346</v>
      </c>
      <c r="D2701" s="8">
        <v>31940</v>
      </c>
      <c r="E2701" s="7">
        <v>45895</v>
      </c>
      <c r="F2701" s="7">
        <v>45955</v>
      </c>
      <c r="G2701" s="8">
        <v>31940</v>
      </c>
      <c r="H2701" s="7">
        <v>45901</v>
      </c>
      <c r="I2701" s="28">
        <v>-54</v>
      </c>
      <c r="J2701" s="8">
        <f>G2701*I2701</f>
        <v>-1724760</v>
      </c>
    </row>
    <row r="2702" spans="1:10" ht="14.45" customHeight="1" x14ac:dyDescent="0.25">
      <c r="A2702" s="3" t="s">
        <v>4199</v>
      </c>
      <c r="B2702" s="9" t="s">
        <v>4198</v>
      </c>
      <c r="C2702" s="9" t="s">
        <v>4923</v>
      </c>
      <c r="D2702" s="8">
        <v>187</v>
      </c>
      <c r="E2702" s="7">
        <v>45736</v>
      </c>
      <c r="F2702" s="7">
        <v>45796</v>
      </c>
      <c r="G2702" s="8">
        <v>170</v>
      </c>
      <c r="H2702" s="7">
        <v>45754</v>
      </c>
      <c r="I2702" s="28">
        <v>-42</v>
      </c>
      <c r="J2702" s="8">
        <f>G2702*I2702</f>
        <v>-7140</v>
      </c>
    </row>
    <row r="2703" spans="1:10" ht="14.45" customHeight="1" x14ac:dyDescent="0.25">
      <c r="A2703" s="3" t="s">
        <v>1281</v>
      </c>
      <c r="B2703" s="9" t="s">
        <v>1280</v>
      </c>
      <c r="C2703" s="29">
        <v>3</v>
      </c>
      <c r="D2703" s="8">
        <v>14318</v>
      </c>
      <c r="E2703" s="7">
        <v>45734</v>
      </c>
      <c r="F2703" s="7">
        <v>45743</v>
      </c>
      <c r="G2703" s="8">
        <v>11454.4</v>
      </c>
      <c r="H2703" s="7">
        <v>45743</v>
      </c>
      <c r="I2703" s="28">
        <v>0</v>
      </c>
      <c r="J2703" s="8">
        <f>G2703*I2703</f>
        <v>0</v>
      </c>
    </row>
    <row r="2704" spans="1:10" ht="14.45" customHeight="1" x14ac:dyDescent="0.25">
      <c r="A2704" s="3" t="s">
        <v>1219</v>
      </c>
      <c r="B2704" s="9" t="s">
        <v>1218</v>
      </c>
      <c r="C2704" s="9" t="s">
        <v>4922</v>
      </c>
      <c r="D2704" s="8">
        <v>5764.5</v>
      </c>
      <c r="E2704" s="7">
        <v>45757</v>
      </c>
      <c r="F2704" s="7">
        <v>45817</v>
      </c>
      <c r="G2704" s="8">
        <v>4725</v>
      </c>
      <c r="H2704" s="7">
        <v>45790</v>
      </c>
      <c r="I2704" s="28">
        <v>-27</v>
      </c>
      <c r="J2704" s="8">
        <f>G2704*I2704</f>
        <v>-127575</v>
      </c>
    </row>
    <row r="2705" spans="1:10" ht="14.45" customHeight="1" x14ac:dyDescent="0.25">
      <c r="A2705" s="3" t="s">
        <v>39</v>
      </c>
      <c r="B2705" s="9" t="s">
        <v>38</v>
      </c>
      <c r="C2705" s="29">
        <v>5025149016</v>
      </c>
      <c r="D2705" s="8">
        <v>61.26</v>
      </c>
      <c r="E2705" s="7">
        <v>45911</v>
      </c>
      <c r="F2705" s="7">
        <v>45971</v>
      </c>
      <c r="G2705" s="8">
        <v>58.9</v>
      </c>
      <c r="H2705" s="7">
        <v>45926</v>
      </c>
      <c r="I2705" s="28">
        <v>-45</v>
      </c>
      <c r="J2705" s="8">
        <f>G2705*I2705</f>
        <v>-2650.5</v>
      </c>
    </row>
    <row r="2706" spans="1:10" ht="14.45" customHeight="1" x14ac:dyDescent="0.25">
      <c r="A2706" s="3" t="s">
        <v>641</v>
      </c>
      <c r="B2706" s="9" t="s">
        <v>640</v>
      </c>
      <c r="C2706" s="29">
        <v>2025908511</v>
      </c>
      <c r="D2706" s="8">
        <v>5019.9799999999996</v>
      </c>
      <c r="E2706" s="7">
        <v>45842</v>
      </c>
      <c r="F2706" s="7">
        <v>45902</v>
      </c>
      <c r="G2706" s="8">
        <v>4826.8999999999996</v>
      </c>
      <c r="H2706" s="7">
        <v>45930</v>
      </c>
      <c r="I2706" s="28">
        <v>28</v>
      </c>
      <c r="J2706" s="8">
        <f>G2706*I2706</f>
        <v>135153.19999999998</v>
      </c>
    </row>
    <row r="2707" spans="1:10" ht="14.45" customHeight="1" x14ac:dyDescent="0.25">
      <c r="A2707" s="3" t="s">
        <v>348</v>
      </c>
      <c r="B2707" s="9" t="s">
        <v>347</v>
      </c>
      <c r="C2707" s="9" t="s">
        <v>1331</v>
      </c>
      <c r="D2707" s="8">
        <v>20724.87</v>
      </c>
      <c r="E2707" s="7">
        <v>45783</v>
      </c>
      <c r="F2707" s="7">
        <v>45843</v>
      </c>
      <c r="G2707" s="8">
        <v>18741.52</v>
      </c>
      <c r="H2707" s="7">
        <v>45804</v>
      </c>
      <c r="I2707" s="28">
        <v>-39</v>
      </c>
      <c r="J2707" s="8">
        <f>G2707*I2707</f>
        <v>-730919.28</v>
      </c>
    </row>
    <row r="2708" spans="1:10" ht="14.45" customHeight="1" x14ac:dyDescent="0.25">
      <c r="A2708" s="3" t="s">
        <v>152</v>
      </c>
      <c r="B2708" s="9" t="s">
        <v>151</v>
      </c>
      <c r="C2708" s="29">
        <v>252019345</v>
      </c>
      <c r="D2708" s="8">
        <v>780</v>
      </c>
      <c r="E2708" s="7">
        <v>45795</v>
      </c>
      <c r="F2708" s="7">
        <v>45855</v>
      </c>
      <c r="G2708" s="8">
        <v>750</v>
      </c>
      <c r="H2708" s="7">
        <v>45821</v>
      </c>
      <c r="I2708" s="28">
        <v>-34</v>
      </c>
      <c r="J2708" s="8">
        <f>G2708*I2708</f>
        <v>-25500</v>
      </c>
    </row>
    <row r="2709" spans="1:10" ht="14.45" customHeight="1" x14ac:dyDescent="0.25">
      <c r="A2709" s="3" t="s">
        <v>401</v>
      </c>
      <c r="B2709" s="9" t="s">
        <v>400</v>
      </c>
      <c r="C2709" s="9" t="s">
        <v>4921</v>
      </c>
      <c r="D2709" s="8">
        <v>18616</v>
      </c>
      <c r="E2709" s="7">
        <v>45695</v>
      </c>
      <c r="F2709" s="7">
        <v>45755</v>
      </c>
      <c r="G2709" s="8">
        <v>17900</v>
      </c>
      <c r="H2709" s="7">
        <v>45713</v>
      </c>
      <c r="I2709" s="28">
        <v>-42</v>
      </c>
      <c r="J2709" s="8">
        <f>G2709*I2709</f>
        <v>-751800</v>
      </c>
    </row>
    <row r="2710" spans="1:10" ht="14.45" customHeight="1" x14ac:dyDescent="0.25">
      <c r="A2710" s="3" t="s">
        <v>1329</v>
      </c>
      <c r="B2710" s="9" t="s">
        <v>1328</v>
      </c>
      <c r="C2710" s="9" t="s">
        <v>464</v>
      </c>
      <c r="D2710" s="8">
        <v>4840</v>
      </c>
      <c r="E2710" s="7">
        <v>45766</v>
      </c>
      <c r="F2710" s="7">
        <v>45842</v>
      </c>
      <c r="G2710" s="8">
        <v>4840</v>
      </c>
      <c r="H2710" s="7">
        <v>45818</v>
      </c>
      <c r="I2710" s="28">
        <v>-24</v>
      </c>
      <c r="J2710" s="8">
        <f>G2710*I2710</f>
        <v>-116160</v>
      </c>
    </row>
    <row r="2711" spans="1:10" ht="14.45" customHeight="1" x14ac:dyDescent="0.25">
      <c r="A2711" s="3" t="s">
        <v>91</v>
      </c>
      <c r="B2711" s="9" t="s">
        <v>90</v>
      </c>
      <c r="C2711" s="9" t="s">
        <v>4920</v>
      </c>
      <c r="D2711" s="8">
        <v>56.63</v>
      </c>
      <c r="E2711" s="7">
        <v>45688</v>
      </c>
      <c r="F2711" s="7">
        <v>45748</v>
      </c>
      <c r="G2711" s="8">
        <v>54.45</v>
      </c>
      <c r="H2711" s="7">
        <v>45712</v>
      </c>
      <c r="I2711" s="28">
        <v>-36</v>
      </c>
      <c r="J2711" s="8">
        <f>G2711*I2711</f>
        <v>-1960.2</v>
      </c>
    </row>
    <row r="2712" spans="1:10" ht="14.45" customHeight="1" x14ac:dyDescent="0.25">
      <c r="A2712" s="3" t="s">
        <v>1573</v>
      </c>
      <c r="B2712" s="9" t="s">
        <v>1572</v>
      </c>
      <c r="C2712" s="9" t="s">
        <v>711</v>
      </c>
      <c r="D2712" s="8">
        <v>1353.71</v>
      </c>
      <c r="E2712" s="7">
        <v>45694</v>
      </c>
      <c r="F2712" s="7">
        <v>45754</v>
      </c>
      <c r="G2712" s="8">
        <v>1109.5999999999999</v>
      </c>
      <c r="H2712" s="7">
        <v>45722</v>
      </c>
      <c r="I2712" s="28">
        <v>-32</v>
      </c>
      <c r="J2712" s="8">
        <f>G2712*I2712</f>
        <v>-35507.199999999997</v>
      </c>
    </row>
    <row r="2713" spans="1:10" ht="14.45" customHeight="1" x14ac:dyDescent="0.25">
      <c r="A2713" s="3" t="s">
        <v>17</v>
      </c>
      <c r="B2713" s="9" t="s">
        <v>16</v>
      </c>
      <c r="C2713" s="9" t="s">
        <v>4919</v>
      </c>
      <c r="D2713" s="8">
        <v>276.43</v>
      </c>
      <c r="E2713" s="7">
        <v>45713</v>
      </c>
      <c r="F2713" s="7">
        <v>45774</v>
      </c>
      <c r="G2713" s="8">
        <v>265.8</v>
      </c>
      <c r="H2713" s="7">
        <v>45723</v>
      </c>
      <c r="I2713" s="28">
        <v>-51</v>
      </c>
      <c r="J2713" s="8">
        <f>G2713*I2713</f>
        <v>-13555.800000000001</v>
      </c>
    </row>
    <row r="2714" spans="1:10" ht="14.45" customHeight="1" x14ac:dyDescent="0.25">
      <c r="A2714" s="3" t="s">
        <v>514</v>
      </c>
      <c r="B2714" s="9" t="s">
        <v>513</v>
      </c>
      <c r="C2714" s="9" t="s">
        <v>4918</v>
      </c>
      <c r="D2714" s="8">
        <v>395.01</v>
      </c>
      <c r="E2714" s="7">
        <v>45671</v>
      </c>
      <c r="F2714" s="7">
        <v>45731</v>
      </c>
      <c r="G2714" s="8">
        <v>359.1</v>
      </c>
      <c r="H2714" s="7">
        <v>45719</v>
      </c>
      <c r="I2714" s="28">
        <v>-12</v>
      </c>
      <c r="J2714" s="8">
        <f>G2714*I2714</f>
        <v>-4309.2000000000007</v>
      </c>
    </row>
    <row r="2715" spans="1:10" ht="14.45" customHeight="1" x14ac:dyDescent="0.25">
      <c r="A2715" s="3" t="s">
        <v>91</v>
      </c>
      <c r="B2715" s="9" t="s">
        <v>90</v>
      </c>
      <c r="C2715" s="9" t="s">
        <v>4917</v>
      </c>
      <c r="D2715" s="8">
        <v>77.38</v>
      </c>
      <c r="E2715" s="7">
        <v>45820</v>
      </c>
      <c r="F2715" s="7">
        <v>45880</v>
      </c>
      <c r="G2715" s="8">
        <v>74.400000000000006</v>
      </c>
      <c r="H2715" s="7">
        <v>45841</v>
      </c>
      <c r="I2715" s="28">
        <v>-39</v>
      </c>
      <c r="J2715" s="8">
        <f>G2715*I2715</f>
        <v>-2901.6000000000004</v>
      </c>
    </row>
    <row r="2716" spans="1:10" ht="14.45" customHeight="1" x14ac:dyDescent="0.25">
      <c r="A2716" s="3" t="s">
        <v>140</v>
      </c>
      <c r="B2716" s="9" t="s">
        <v>139</v>
      </c>
      <c r="C2716" s="29">
        <v>3201170590</v>
      </c>
      <c r="D2716" s="8">
        <v>788.53</v>
      </c>
      <c r="E2716" s="7">
        <v>45760</v>
      </c>
      <c r="F2716" s="7">
        <v>45820</v>
      </c>
      <c r="G2716" s="8">
        <v>758.2</v>
      </c>
      <c r="H2716" s="7">
        <v>45782</v>
      </c>
      <c r="I2716" s="28">
        <v>-38</v>
      </c>
      <c r="J2716" s="8">
        <f>G2716*I2716</f>
        <v>-28811.600000000002</v>
      </c>
    </row>
    <row r="2717" spans="1:10" ht="14.45" customHeight="1" x14ac:dyDescent="0.25">
      <c r="A2717" s="3" t="s">
        <v>249</v>
      </c>
      <c r="B2717" s="9" t="s">
        <v>248</v>
      </c>
      <c r="C2717" s="29">
        <v>3259003230</v>
      </c>
      <c r="D2717" s="8">
        <v>61.6</v>
      </c>
      <c r="E2717" s="7">
        <v>45771</v>
      </c>
      <c r="F2717" s="7">
        <v>45831</v>
      </c>
      <c r="G2717" s="8">
        <v>50.49</v>
      </c>
      <c r="H2717" s="7">
        <v>45798</v>
      </c>
      <c r="I2717" s="28">
        <v>-33</v>
      </c>
      <c r="J2717" s="8">
        <f>G2717*I2717</f>
        <v>-1666.17</v>
      </c>
    </row>
    <row r="2718" spans="1:10" ht="14.45" customHeight="1" x14ac:dyDescent="0.25">
      <c r="A2718" s="3" t="s">
        <v>140</v>
      </c>
      <c r="B2718" s="9" t="s">
        <v>139</v>
      </c>
      <c r="C2718" s="29">
        <v>3201156460</v>
      </c>
      <c r="D2718" s="8">
        <v>240.86</v>
      </c>
      <c r="E2718" s="7">
        <v>45703</v>
      </c>
      <c r="F2718" s="7">
        <v>45763</v>
      </c>
      <c r="G2718" s="8">
        <v>231.6</v>
      </c>
      <c r="H2718" s="7">
        <v>45726</v>
      </c>
      <c r="I2718" s="28">
        <v>-37</v>
      </c>
      <c r="J2718" s="8">
        <f>G2718*I2718</f>
        <v>-8569.1999999999989</v>
      </c>
    </row>
    <row r="2719" spans="1:10" ht="14.45" customHeight="1" x14ac:dyDescent="0.25">
      <c r="A2719" s="3" t="s">
        <v>17</v>
      </c>
      <c r="B2719" s="9" t="s">
        <v>16</v>
      </c>
      <c r="C2719" s="9" t="s">
        <v>4916</v>
      </c>
      <c r="D2719" s="8">
        <v>195.94</v>
      </c>
      <c r="E2719" s="7">
        <v>45643</v>
      </c>
      <c r="F2719" s="7">
        <v>45703</v>
      </c>
      <c r="G2719" s="8">
        <v>188.4</v>
      </c>
      <c r="H2719" s="7">
        <v>45664</v>
      </c>
      <c r="I2719" s="28">
        <v>-39</v>
      </c>
      <c r="J2719" s="8">
        <f>G2719*I2719</f>
        <v>-7347.6</v>
      </c>
    </row>
    <row r="2720" spans="1:10" ht="14.45" customHeight="1" x14ac:dyDescent="0.25">
      <c r="A2720" s="3" t="s">
        <v>2767</v>
      </c>
      <c r="B2720" s="9" t="s">
        <v>2766</v>
      </c>
      <c r="C2720" s="9" t="s">
        <v>464</v>
      </c>
      <c r="D2720" s="8">
        <v>2720</v>
      </c>
      <c r="E2720" s="7">
        <v>45782</v>
      </c>
      <c r="F2720" s="7">
        <v>45843</v>
      </c>
      <c r="G2720" s="8">
        <v>2720</v>
      </c>
      <c r="H2720" s="7">
        <v>45813</v>
      </c>
      <c r="I2720" s="28">
        <v>-30</v>
      </c>
      <c r="J2720" s="8">
        <f>G2720*I2720</f>
        <v>-81600</v>
      </c>
    </row>
    <row r="2721" spans="1:10" ht="14.45" customHeight="1" x14ac:dyDescent="0.25">
      <c r="A2721" s="3" t="s">
        <v>120</v>
      </c>
      <c r="B2721" s="9" t="s">
        <v>119</v>
      </c>
      <c r="C2721" s="29">
        <v>8100492679</v>
      </c>
      <c r="D2721" s="8">
        <v>4475.59</v>
      </c>
      <c r="E2721" s="7">
        <v>45754</v>
      </c>
      <c r="F2721" s="7">
        <v>45814</v>
      </c>
      <c r="G2721" s="8">
        <v>3668.52</v>
      </c>
      <c r="H2721" s="7">
        <v>45776</v>
      </c>
      <c r="I2721" s="28">
        <v>-38</v>
      </c>
      <c r="J2721" s="8">
        <f>G2721*I2721</f>
        <v>-139403.76</v>
      </c>
    </row>
    <row r="2722" spans="1:10" ht="14.45" customHeight="1" x14ac:dyDescent="0.25">
      <c r="A2722" s="3" t="s">
        <v>713</v>
      </c>
      <c r="B2722" s="9" t="s">
        <v>712</v>
      </c>
      <c r="C2722" s="9" t="s">
        <v>507</v>
      </c>
      <c r="D2722" s="8">
        <v>2258.83</v>
      </c>
      <c r="E2722" s="7">
        <v>45720</v>
      </c>
      <c r="F2722" s="7">
        <v>45780</v>
      </c>
      <c r="G2722" s="8">
        <v>1851.5</v>
      </c>
      <c r="H2722" s="7">
        <v>45740</v>
      </c>
      <c r="I2722" s="28">
        <v>-40</v>
      </c>
      <c r="J2722" s="8">
        <f>G2722*I2722</f>
        <v>-74060</v>
      </c>
    </row>
    <row r="2723" spans="1:10" ht="14.45" customHeight="1" x14ac:dyDescent="0.25">
      <c r="A2723" s="3" t="s">
        <v>871</v>
      </c>
      <c r="B2723" s="9" t="s">
        <v>870</v>
      </c>
      <c r="C2723" s="9" t="s">
        <v>4915</v>
      </c>
      <c r="D2723" s="8">
        <v>312</v>
      </c>
      <c r="E2723" s="7">
        <v>45638</v>
      </c>
      <c r="F2723" s="7">
        <v>45698</v>
      </c>
      <c r="G2723" s="8">
        <v>312</v>
      </c>
      <c r="H2723" s="7">
        <v>45691</v>
      </c>
      <c r="I2723" s="28">
        <v>-7</v>
      </c>
      <c r="J2723" s="8">
        <f>G2723*I2723</f>
        <v>-2184</v>
      </c>
    </row>
    <row r="2724" spans="1:10" ht="14.45" customHeight="1" x14ac:dyDescent="0.25">
      <c r="A2724" s="3" t="s">
        <v>14</v>
      </c>
      <c r="B2724" s="9" t="s">
        <v>13</v>
      </c>
      <c r="C2724" s="29">
        <v>1658685</v>
      </c>
      <c r="D2724" s="8">
        <v>80.599999999999994</v>
      </c>
      <c r="E2724" s="7">
        <v>45608</v>
      </c>
      <c r="F2724" s="7">
        <v>45668</v>
      </c>
      <c r="G2724" s="8">
        <v>77.5</v>
      </c>
      <c r="H2724" s="7">
        <v>45670</v>
      </c>
      <c r="I2724" s="28">
        <v>2</v>
      </c>
      <c r="J2724" s="8">
        <f>G2724*I2724</f>
        <v>155</v>
      </c>
    </row>
    <row r="2725" spans="1:10" ht="14.45" customHeight="1" x14ac:dyDescent="0.25">
      <c r="A2725" s="3" t="s">
        <v>140</v>
      </c>
      <c r="B2725" s="9" t="s">
        <v>139</v>
      </c>
      <c r="C2725" s="29">
        <v>3201142592</v>
      </c>
      <c r="D2725" s="8">
        <v>240.86</v>
      </c>
      <c r="E2725" s="7">
        <v>45639</v>
      </c>
      <c r="F2725" s="7">
        <v>45699</v>
      </c>
      <c r="G2725" s="8">
        <v>231.6</v>
      </c>
      <c r="H2725" s="7">
        <v>45664</v>
      </c>
      <c r="I2725" s="28">
        <v>-35</v>
      </c>
      <c r="J2725" s="8">
        <f>G2725*I2725</f>
        <v>-8106</v>
      </c>
    </row>
    <row r="2726" spans="1:10" ht="14.45" customHeight="1" x14ac:dyDescent="0.25">
      <c r="A2726" s="3" t="s">
        <v>91</v>
      </c>
      <c r="B2726" s="9" t="s">
        <v>90</v>
      </c>
      <c r="C2726" s="9" t="s">
        <v>4914</v>
      </c>
      <c r="D2726" s="8">
        <v>74.88</v>
      </c>
      <c r="E2726" s="7">
        <v>45812</v>
      </c>
      <c r="F2726" s="7">
        <v>45872</v>
      </c>
      <c r="G2726" s="8">
        <v>72</v>
      </c>
      <c r="H2726" s="7">
        <v>45820</v>
      </c>
      <c r="I2726" s="28">
        <v>-52</v>
      </c>
      <c r="J2726" s="8">
        <f>G2726*I2726</f>
        <v>-3744</v>
      </c>
    </row>
    <row r="2727" spans="1:10" ht="14.45" customHeight="1" x14ac:dyDescent="0.25">
      <c r="A2727" s="3" t="s">
        <v>91</v>
      </c>
      <c r="B2727" s="9" t="s">
        <v>90</v>
      </c>
      <c r="C2727" s="9" t="s">
        <v>4913</v>
      </c>
      <c r="D2727" s="8">
        <v>74.88</v>
      </c>
      <c r="E2727" s="7">
        <v>45786</v>
      </c>
      <c r="F2727" s="7">
        <v>45846</v>
      </c>
      <c r="G2727" s="8">
        <v>72</v>
      </c>
      <c r="H2727" s="7">
        <v>45812</v>
      </c>
      <c r="I2727" s="28">
        <v>-34</v>
      </c>
      <c r="J2727" s="8">
        <f>G2727*I2727</f>
        <v>-2448</v>
      </c>
    </row>
    <row r="2728" spans="1:10" ht="14.45" customHeight="1" x14ac:dyDescent="0.25">
      <c r="A2728" s="3" t="s">
        <v>14</v>
      </c>
      <c r="B2728" s="9" t="s">
        <v>13</v>
      </c>
      <c r="C2728" s="29">
        <v>1670481</v>
      </c>
      <c r="D2728" s="8">
        <v>80.599999999999994</v>
      </c>
      <c r="E2728" s="7">
        <v>45667</v>
      </c>
      <c r="F2728" s="7">
        <v>45727</v>
      </c>
      <c r="G2728" s="8">
        <v>77.5</v>
      </c>
      <c r="H2728" s="7">
        <v>45713</v>
      </c>
      <c r="I2728" s="28">
        <v>-14</v>
      </c>
      <c r="J2728" s="8">
        <f>G2728*I2728</f>
        <v>-1085</v>
      </c>
    </row>
    <row r="2729" spans="1:10" ht="14.45" customHeight="1" x14ac:dyDescent="0.25">
      <c r="A2729" s="3" t="s">
        <v>249</v>
      </c>
      <c r="B2729" s="9" t="s">
        <v>248</v>
      </c>
      <c r="C2729" s="29">
        <v>3259004250</v>
      </c>
      <c r="D2729" s="8">
        <v>333.18</v>
      </c>
      <c r="E2729" s="7">
        <v>45806</v>
      </c>
      <c r="F2729" s="7">
        <v>45866</v>
      </c>
      <c r="G2729" s="8">
        <v>273.10000000000002</v>
      </c>
      <c r="H2729" s="7">
        <v>45820</v>
      </c>
      <c r="I2729" s="28">
        <v>-46</v>
      </c>
      <c r="J2729" s="8">
        <f>G2729*I2729</f>
        <v>-12562.6</v>
      </c>
    </row>
    <row r="2730" spans="1:10" ht="14.45" customHeight="1" x14ac:dyDescent="0.25">
      <c r="A2730" s="3" t="s">
        <v>120</v>
      </c>
      <c r="B2730" s="9" t="s">
        <v>119</v>
      </c>
      <c r="C2730" s="29">
        <v>8100485821</v>
      </c>
      <c r="D2730" s="8">
        <v>2013.68</v>
      </c>
      <c r="E2730" s="7">
        <v>45727</v>
      </c>
      <c r="F2730" s="7">
        <v>45787</v>
      </c>
      <c r="G2730" s="8">
        <v>1650.56</v>
      </c>
      <c r="H2730" s="7">
        <v>45741</v>
      </c>
      <c r="I2730" s="28">
        <v>-46</v>
      </c>
      <c r="J2730" s="8">
        <f>G2730*I2730</f>
        <v>-75925.759999999995</v>
      </c>
    </row>
    <row r="2731" spans="1:10" ht="14.45" customHeight="1" x14ac:dyDescent="0.25">
      <c r="A2731" s="3" t="s">
        <v>482</v>
      </c>
      <c r="B2731" s="9" t="s">
        <v>481</v>
      </c>
      <c r="C2731" s="9" t="s">
        <v>4912</v>
      </c>
      <c r="D2731" s="8">
        <v>3391.5</v>
      </c>
      <c r="E2731" s="7">
        <v>45814</v>
      </c>
      <c r="F2731" s="7">
        <v>45874</v>
      </c>
      <c r="G2731" s="8">
        <v>3391.5</v>
      </c>
      <c r="H2731" s="7">
        <v>45848</v>
      </c>
      <c r="I2731" s="28">
        <v>-26</v>
      </c>
      <c r="J2731" s="8">
        <f>G2731*I2731</f>
        <v>-88179</v>
      </c>
    </row>
    <row r="2732" spans="1:10" ht="14.45" customHeight="1" x14ac:dyDescent="0.25">
      <c r="A2732" s="3" t="s">
        <v>2067</v>
      </c>
      <c r="B2732" s="9" t="s">
        <v>2066</v>
      </c>
      <c r="C2732" s="9" t="s">
        <v>43</v>
      </c>
      <c r="D2732" s="8">
        <v>2889.69</v>
      </c>
      <c r="E2732" s="7">
        <v>45781</v>
      </c>
      <c r="F2732" s="7">
        <v>45841</v>
      </c>
      <c r="G2732" s="8">
        <v>2368.6</v>
      </c>
      <c r="H2732" s="7">
        <v>45819</v>
      </c>
      <c r="I2732" s="28">
        <v>-22</v>
      </c>
      <c r="J2732" s="8">
        <f>G2732*I2732</f>
        <v>-52109.2</v>
      </c>
    </row>
    <row r="2733" spans="1:10" ht="14.45" customHeight="1" x14ac:dyDescent="0.25">
      <c r="A2733" s="3" t="s">
        <v>14</v>
      </c>
      <c r="B2733" s="9" t="s">
        <v>13</v>
      </c>
      <c r="C2733" s="29">
        <v>1658600</v>
      </c>
      <c r="D2733" s="8">
        <v>80.599999999999994</v>
      </c>
      <c r="E2733" s="7">
        <v>45608</v>
      </c>
      <c r="F2733" s="7">
        <v>45668</v>
      </c>
      <c r="G2733" s="8">
        <v>77.5</v>
      </c>
      <c r="H2733" s="7">
        <v>45670</v>
      </c>
      <c r="I2733" s="28">
        <v>2</v>
      </c>
      <c r="J2733" s="8">
        <f>G2733*I2733</f>
        <v>155</v>
      </c>
    </row>
    <row r="2734" spans="1:10" ht="14.45" customHeight="1" x14ac:dyDescent="0.25">
      <c r="A2734" s="3" t="s">
        <v>1031</v>
      </c>
      <c r="B2734" s="9" t="s">
        <v>1030</v>
      </c>
      <c r="C2734" s="9" t="s">
        <v>4911</v>
      </c>
      <c r="D2734" s="8">
        <v>3660</v>
      </c>
      <c r="E2734" s="7">
        <v>45856</v>
      </c>
      <c r="F2734" s="7">
        <v>45916</v>
      </c>
      <c r="G2734" s="8">
        <v>3000</v>
      </c>
      <c r="H2734" s="7">
        <v>45870</v>
      </c>
      <c r="I2734" s="28">
        <v>-46</v>
      </c>
      <c r="J2734" s="8">
        <f>G2734*I2734</f>
        <v>-138000</v>
      </c>
    </row>
    <row r="2735" spans="1:10" ht="14.45" customHeight="1" x14ac:dyDescent="0.25">
      <c r="A2735" s="3" t="s">
        <v>88</v>
      </c>
      <c r="B2735" s="9" t="s">
        <v>87</v>
      </c>
      <c r="C2735" s="9" t="s">
        <v>4910</v>
      </c>
      <c r="D2735" s="8">
        <v>790.87</v>
      </c>
      <c r="E2735" s="7">
        <v>45841</v>
      </c>
      <c r="F2735" s="7">
        <v>45902</v>
      </c>
      <c r="G2735" s="8">
        <v>760.45</v>
      </c>
      <c r="H2735" s="7">
        <v>45889</v>
      </c>
      <c r="I2735" s="28">
        <v>-13</v>
      </c>
      <c r="J2735" s="8">
        <f>G2735*I2735</f>
        <v>-9885.85</v>
      </c>
    </row>
    <row r="2736" spans="1:10" ht="14.45" customHeight="1" x14ac:dyDescent="0.25">
      <c r="A2736" s="3" t="s">
        <v>352</v>
      </c>
      <c r="B2736" s="9" t="s">
        <v>351</v>
      </c>
      <c r="C2736" s="9" t="s">
        <v>4909</v>
      </c>
      <c r="D2736" s="8">
        <v>614.02</v>
      </c>
      <c r="E2736" s="7">
        <v>45763</v>
      </c>
      <c r="F2736" s="7">
        <v>45842</v>
      </c>
      <c r="G2736" s="8">
        <v>571.54</v>
      </c>
      <c r="H2736" s="7">
        <v>45797</v>
      </c>
      <c r="I2736" s="28">
        <v>-45</v>
      </c>
      <c r="J2736" s="8">
        <f>G2736*I2736</f>
        <v>-25719.3</v>
      </c>
    </row>
    <row r="2737" spans="1:10" ht="14.45" customHeight="1" x14ac:dyDescent="0.25">
      <c r="A2737" s="3" t="s">
        <v>1668</v>
      </c>
      <c r="B2737" s="9" t="s">
        <v>1667</v>
      </c>
      <c r="C2737" s="9" t="s">
        <v>501</v>
      </c>
      <c r="D2737" s="8">
        <v>10080</v>
      </c>
      <c r="E2737" s="7">
        <v>45691</v>
      </c>
      <c r="F2737" s="7">
        <v>45751</v>
      </c>
      <c r="G2737" s="8">
        <v>10080</v>
      </c>
      <c r="H2737" s="7">
        <v>45743</v>
      </c>
      <c r="I2737" s="28">
        <v>-8</v>
      </c>
      <c r="J2737" s="8">
        <f>G2737*I2737</f>
        <v>-80640</v>
      </c>
    </row>
    <row r="2738" spans="1:10" ht="14.45" customHeight="1" x14ac:dyDescent="0.25">
      <c r="A2738" s="3" t="s">
        <v>69</v>
      </c>
      <c r="B2738" s="9" t="s">
        <v>68</v>
      </c>
      <c r="C2738" s="29">
        <v>2025790366</v>
      </c>
      <c r="D2738" s="8">
        <v>327.9</v>
      </c>
      <c r="E2738" s="7">
        <v>45750</v>
      </c>
      <c r="F2738" s="7">
        <v>45810</v>
      </c>
      <c r="G2738" s="8">
        <v>315.29000000000002</v>
      </c>
      <c r="H2738" s="7">
        <v>45827</v>
      </c>
      <c r="I2738" s="28">
        <v>17</v>
      </c>
      <c r="J2738" s="8">
        <f>G2738*I2738</f>
        <v>5359.93</v>
      </c>
    </row>
    <row r="2739" spans="1:10" ht="14.45" customHeight="1" x14ac:dyDescent="0.25">
      <c r="A2739" s="3" t="s">
        <v>368</v>
      </c>
      <c r="B2739" s="9" t="s">
        <v>367</v>
      </c>
      <c r="C2739" s="9" t="s">
        <v>4908</v>
      </c>
      <c r="D2739" s="8">
        <v>11940.6</v>
      </c>
      <c r="E2739" s="7">
        <v>45751</v>
      </c>
      <c r="F2739" s="7">
        <v>45811</v>
      </c>
      <c r="G2739" s="8">
        <v>11372</v>
      </c>
      <c r="H2739" s="7">
        <v>45848</v>
      </c>
      <c r="I2739" s="28">
        <v>37</v>
      </c>
      <c r="J2739" s="8">
        <f>G2739*I2739</f>
        <v>420764</v>
      </c>
    </row>
    <row r="2740" spans="1:10" ht="14.45" customHeight="1" x14ac:dyDescent="0.25">
      <c r="A2740" s="3" t="s">
        <v>740</v>
      </c>
      <c r="B2740" s="9" t="s">
        <v>739</v>
      </c>
      <c r="C2740" s="9" t="s">
        <v>4907</v>
      </c>
      <c r="D2740" s="8">
        <v>357</v>
      </c>
      <c r="E2740" s="7">
        <v>45880</v>
      </c>
      <c r="F2740" s="7">
        <v>45940</v>
      </c>
      <c r="G2740" s="8">
        <v>357</v>
      </c>
      <c r="H2740" s="7">
        <v>45901</v>
      </c>
      <c r="I2740" s="28">
        <v>-39</v>
      </c>
      <c r="J2740" s="8">
        <f>G2740*I2740</f>
        <v>-13923</v>
      </c>
    </row>
    <row r="2741" spans="1:10" ht="14.45" customHeight="1" x14ac:dyDescent="0.25">
      <c r="A2741" s="3" t="s">
        <v>355</v>
      </c>
      <c r="B2741" s="9" t="s">
        <v>354</v>
      </c>
      <c r="C2741" s="9" t="s">
        <v>4906</v>
      </c>
      <c r="D2741" s="8">
        <v>98.22</v>
      </c>
      <c r="E2741" s="7">
        <v>45638</v>
      </c>
      <c r="F2741" s="7">
        <v>45698</v>
      </c>
      <c r="G2741" s="8">
        <v>80.510000000000005</v>
      </c>
      <c r="H2741" s="7">
        <v>45665</v>
      </c>
      <c r="I2741" s="28">
        <v>-33</v>
      </c>
      <c r="J2741" s="8">
        <f>G2741*I2741</f>
        <v>-2656.8300000000004</v>
      </c>
    </row>
    <row r="2742" spans="1:10" ht="14.45" customHeight="1" x14ac:dyDescent="0.25">
      <c r="A2742" s="3" t="s">
        <v>14</v>
      </c>
      <c r="B2742" s="9" t="s">
        <v>13</v>
      </c>
      <c r="C2742" s="29">
        <v>1670401</v>
      </c>
      <c r="D2742" s="8">
        <v>80.599999999999994</v>
      </c>
      <c r="E2742" s="7">
        <v>45667</v>
      </c>
      <c r="F2742" s="7">
        <v>45727</v>
      </c>
      <c r="G2742" s="8">
        <v>75</v>
      </c>
      <c r="H2742" s="7">
        <v>45713</v>
      </c>
      <c r="I2742" s="28">
        <v>-14</v>
      </c>
      <c r="J2742" s="8">
        <f>G2742*I2742</f>
        <v>-1050</v>
      </c>
    </row>
    <row r="2743" spans="1:10" ht="14.45" customHeight="1" x14ac:dyDescent="0.25">
      <c r="A2743" s="3" t="s">
        <v>734</v>
      </c>
      <c r="B2743" s="9" t="s">
        <v>733</v>
      </c>
      <c r="C2743" s="29">
        <v>155378</v>
      </c>
      <c r="D2743" s="8">
        <v>4388.91</v>
      </c>
      <c r="E2743" s="7">
        <v>45642</v>
      </c>
      <c r="F2743" s="7">
        <v>45702</v>
      </c>
      <c r="G2743" s="8">
        <v>3989.92</v>
      </c>
      <c r="H2743" s="7">
        <v>45665</v>
      </c>
      <c r="I2743" s="28">
        <v>-37</v>
      </c>
      <c r="J2743" s="8">
        <f>G2743*I2743</f>
        <v>-147627.04</v>
      </c>
    </row>
    <row r="2744" spans="1:10" ht="14.45" customHeight="1" x14ac:dyDescent="0.25">
      <c r="A2744" s="3" t="s">
        <v>144</v>
      </c>
      <c r="B2744" s="9" t="s">
        <v>143</v>
      </c>
      <c r="C2744" s="9" t="s">
        <v>4905</v>
      </c>
      <c r="D2744" s="8">
        <v>45457.2</v>
      </c>
      <c r="E2744" s="7">
        <v>45646</v>
      </c>
      <c r="F2744" s="7">
        <v>45706</v>
      </c>
      <c r="G2744" s="8">
        <v>37260</v>
      </c>
      <c r="H2744" s="7">
        <v>45667</v>
      </c>
      <c r="I2744" s="28">
        <v>-39</v>
      </c>
      <c r="J2744" s="8">
        <f>G2744*I2744</f>
        <v>-1453140</v>
      </c>
    </row>
    <row r="2745" spans="1:10" ht="14.45" customHeight="1" x14ac:dyDescent="0.25">
      <c r="A2745" s="3" t="s">
        <v>1767</v>
      </c>
      <c r="B2745" s="9" t="s">
        <v>1766</v>
      </c>
      <c r="C2745" s="9" t="s">
        <v>1343</v>
      </c>
      <c r="D2745" s="8">
        <v>1976.4</v>
      </c>
      <c r="E2745" s="7">
        <v>45869</v>
      </c>
      <c r="F2745" s="7">
        <v>45929</v>
      </c>
      <c r="G2745" s="8">
        <v>1652.4</v>
      </c>
      <c r="H2745" s="7">
        <v>45924</v>
      </c>
      <c r="I2745" s="28">
        <v>-5</v>
      </c>
      <c r="J2745" s="8">
        <f>G2745*I2745</f>
        <v>-8262</v>
      </c>
    </row>
    <row r="2746" spans="1:10" ht="14.45" customHeight="1" x14ac:dyDescent="0.25">
      <c r="A2746" s="3" t="s">
        <v>1767</v>
      </c>
      <c r="B2746" s="9" t="s">
        <v>1766</v>
      </c>
      <c r="C2746" s="9" t="s">
        <v>1343</v>
      </c>
      <c r="D2746" s="8">
        <v>1976.4</v>
      </c>
      <c r="E2746" s="7">
        <v>45869</v>
      </c>
      <c r="F2746" s="7">
        <v>45929</v>
      </c>
      <c r="G2746" s="8">
        <v>324</v>
      </c>
      <c r="H2746" s="7">
        <v>45930</v>
      </c>
      <c r="I2746" s="28">
        <v>1</v>
      </c>
      <c r="J2746" s="8">
        <f>G2746*I2746</f>
        <v>324</v>
      </c>
    </row>
    <row r="2747" spans="1:10" ht="14.45" customHeight="1" x14ac:dyDescent="0.25">
      <c r="A2747" s="3" t="s">
        <v>140</v>
      </c>
      <c r="B2747" s="9" t="s">
        <v>139</v>
      </c>
      <c r="C2747" s="29">
        <v>3201142045</v>
      </c>
      <c r="D2747" s="8">
        <v>788.53</v>
      </c>
      <c r="E2747" s="7">
        <v>45637</v>
      </c>
      <c r="F2747" s="7">
        <v>45697</v>
      </c>
      <c r="G2747" s="8">
        <v>758.2</v>
      </c>
      <c r="H2747" s="7">
        <v>45664</v>
      </c>
      <c r="I2747" s="28">
        <v>-33</v>
      </c>
      <c r="J2747" s="8">
        <f>G2747*I2747</f>
        <v>-25020.600000000002</v>
      </c>
    </row>
    <row r="2748" spans="1:10" ht="14.45" customHeight="1" x14ac:dyDescent="0.25">
      <c r="A2748" s="3" t="s">
        <v>1680</v>
      </c>
      <c r="B2748" s="9" t="s">
        <v>1679</v>
      </c>
      <c r="C2748" s="9" t="s">
        <v>4904</v>
      </c>
      <c r="D2748" s="8">
        <v>1085.8</v>
      </c>
      <c r="E2748" s="7">
        <v>45860</v>
      </c>
      <c r="F2748" s="7">
        <v>45920</v>
      </c>
      <c r="G2748" s="8">
        <v>890</v>
      </c>
      <c r="H2748" s="7">
        <v>45894</v>
      </c>
      <c r="I2748" s="28">
        <v>-26</v>
      </c>
      <c r="J2748" s="8">
        <f>G2748*I2748</f>
        <v>-23140</v>
      </c>
    </row>
    <row r="2749" spans="1:10" ht="14.45" customHeight="1" x14ac:dyDescent="0.25">
      <c r="A2749" s="3" t="s">
        <v>438</v>
      </c>
      <c r="B2749" s="9" t="s">
        <v>437</v>
      </c>
      <c r="C2749" s="29">
        <v>1142505719</v>
      </c>
      <c r="D2749" s="8">
        <v>100.1</v>
      </c>
      <c r="E2749" s="7">
        <v>45855</v>
      </c>
      <c r="F2749" s="7">
        <v>45915</v>
      </c>
      <c r="G2749" s="8">
        <v>91</v>
      </c>
      <c r="H2749" s="7">
        <v>45867</v>
      </c>
      <c r="I2749" s="28">
        <v>-48</v>
      </c>
      <c r="J2749" s="8">
        <f>G2749*I2749</f>
        <v>-4368</v>
      </c>
    </row>
    <row r="2750" spans="1:10" ht="14.45" customHeight="1" x14ac:dyDescent="0.25">
      <c r="A2750" s="3" t="s">
        <v>308</v>
      </c>
      <c r="B2750" s="9" t="s">
        <v>307</v>
      </c>
      <c r="C2750" s="29">
        <v>517</v>
      </c>
      <c r="D2750" s="8">
        <v>12.04</v>
      </c>
      <c r="E2750" s="7">
        <v>45881</v>
      </c>
      <c r="F2750" s="7">
        <v>45941</v>
      </c>
      <c r="G2750" s="8">
        <v>9.8699999999999992</v>
      </c>
      <c r="H2750" s="7">
        <v>45903</v>
      </c>
      <c r="I2750" s="28">
        <v>-38</v>
      </c>
      <c r="J2750" s="8">
        <f>G2750*I2750</f>
        <v>-375.05999999999995</v>
      </c>
    </row>
    <row r="2751" spans="1:10" ht="14.45" customHeight="1" x14ac:dyDescent="0.25">
      <c r="A2751" s="3" t="s">
        <v>4903</v>
      </c>
      <c r="B2751" s="9" t="s">
        <v>4902</v>
      </c>
      <c r="C2751" s="9" t="s">
        <v>1402</v>
      </c>
      <c r="D2751" s="8">
        <v>434.32</v>
      </c>
      <c r="E2751" s="7">
        <v>45901</v>
      </c>
      <c r="F2751" s="7">
        <v>45961</v>
      </c>
      <c r="G2751" s="8">
        <v>356</v>
      </c>
      <c r="H2751" s="7">
        <v>45916</v>
      </c>
      <c r="I2751" s="28">
        <v>-45</v>
      </c>
      <c r="J2751" s="8">
        <f>G2751*I2751</f>
        <v>-16020</v>
      </c>
    </row>
    <row r="2752" spans="1:10" ht="14.45" customHeight="1" x14ac:dyDescent="0.25">
      <c r="A2752" s="3" t="s">
        <v>14</v>
      </c>
      <c r="B2752" s="9" t="s">
        <v>13</v>
      </c>
      <c r="C2752" s="29">
        <v>1623559</v>
      </c>
      <c r="D2752" s="8">
        <v>96.72</v>
      </c>
      <c r="E2752" s="7">
        <v>45820</v>
      </c>
      <c r="F2752" s="7">
        <v>45880</v>
      </c>
      <c r="G2752" s="8">
        <v>93</v>
      </c>
      <c r="H2752" s="7">
        <v>45845</v>
      </c>
      <c r="I2752" s="28">
        <v>-35</v>
      </c>
      <c r="J2752" s="8">
        <f>G2752*I2752</f>
        <v>-3255</v>
      </c>
    </row>
    <row r="2753" spans="1:10" ht="14.45" customHeight="1" x14ac:dyDescent="0.25">
      <c r="A2753" s="3" t="s">
        <v>4901</v>
      </c>
      <c r="B2753" s="9" t="s">
        <v>4900</v>
      </c>
      <c r="C2753" s="9" t="s">
        <v>4899</v>
      </c>
      <c r="D2753" s="8">
        <v>23472.799999999999</v>
      </c>
      <c r="E2753" s="7">
        <v>45904</v>
      </c>
      <c r="F2753" s="7">
        <v>45964</v>
      </c>
      <c r="G2753" s="8">
        <v>19240</v>
      </c>
      <c r="H2753" s="7">
        <v>45916</v>
      </c>
      <c r="I2753" s="28">
        <v>-48</v>
      </c>
      <c r="J2753" s="8">
        <f>G2753*I2753</f>
        <v>-923520</v>
      </c>
    </row>
    <row r="2754" spans="1:10" ht="14.45" customHeight="1" x14ac:dyDescent="0.25">
      <c r="A2754" s="3" t="s">
        <v>120</v>
      </c>
      <c r="B2754" s="9" t="s">
        <v>119</v>
      </c>
      <c r="C2754" s="29">
        <v>8100521151</v>
      </c>
      <c r="D2754" s="8">
        <v>3356.7</v>
      </c>
      <c r="E2754" s="7">
        <v>45901</v>
      </c>
      <c r="F2754" s="7">
        <v>45961</v>
      </c>
      <c r="G2754" s="8">
        <v>2751.39</v>
      </c>
      <c r="H2754" s="7">
        <v>45916</v>
      </c>
      <c r="I2754" s="28">
        <v>-45</v>
      </c>
      <c r="J2754" s="8">
        <f>G2754*I2754</f>
        <v>-123812.54999999999</v>
      </c>
    </row>
    <row r="2755" spans="1:10" ht="14.45" customHeight="1" x14ac:dyDescent="0.25">
      <c r="A2755" s="3" t="s">
        <v>104</v>
      </c>
      <c r="B2755" s="9" t="s">
        <v>103</v>
      </c>
      <c r="C2755" s="9" t="s">
        <v>4898</v>
      </c>
      <c r="D2755" s="8">
        <v>197.6</v>
      </c>
      <c r="E2755" s="7">
        <v>45859</v>
      </c>
      <c r="F2755" s="7">
        <v>45919</v>
      </c>
      <c r="G2755" s="8">
        <v>190</v>
      </c>
      <c r="H2755" s="7">
        <v>45930</v>
      </c>
      <c r="I2755" s="28">
        <v>11</v>
      </c>
      <c r="J2755" s="8">
        <f>G2755*I2755</f>
        <v>2090</v>
      </c>
    </row>
    <row r="2756" spans="1:10" ht="14.45" customHeight="1" x14ac:dyDescent="0.25">
      <c r="A2756" s="3" t="s">
        <v>39</v>
      </c>
      <c r="B2756" s="9" t="s">
        <v>38</v>
      </c>
      <c r="C2756" s="29">
        <v>5024170766</v>
      </c>
      <c r="D2756" s="8">
        <v>107.04</v>
      </c>
      <c r="E2756" s="7">
        <v>45667</v>
      </c>
      <c r="F2756" s="7">
        <v>45727</v>
      </c>
      <c r="G2756" s="8">
        <v>102.92</v>
      </c>
      <c r="H2756" s="7">
        <v>45686</v>
      </c>
      <c r="I2756" s="28">
        <v>-41</v>
      </c>
      <c r="J2756" s="8">
        <f>G2756*I2756</f>
        <v>-4219.72</v>
      </c>
    </row>
    <row r="2757" spans="1:10" ht="14.45" customHeight="1" x14ac:dyDescent="0.25">
      <c r="A2757" s="3" t="s">
        <v>14</v>
      </c>
      <c r="B2757" s="9" t="s">
        <v>13</v>
      </c>
      <c r="C2757" s="29">
        <v>1658642</v>
      </c>
      <c r="D2757" s="8">
        <v>80.599999999999994</v>
      </c>
      <c r="E2757" s="7">
        <v>45608</v>
      </c>
      <c r="F2757" s="7">
        <v>45668</v>
      </c>
      <c r="G2757" s="8">
        <v>77.5</v>
      </c>
      <c r="H2757" s="7">
        <v>45670</v>
      </c>
      <c r="I2757" s="28">
        <v>2</v>
      </c>
      <c r="J2757" s="8">
        <f>G2757*I2757</f>
        <v>155</v>
      </c>
    </row>
    <row r="2758" spans="1:10" ht="14.45" customHeight="1" x14ac:dyDescent="0.25">
      <c r="A2758" s="3" t="s">
        <v>91</v>
      </c>
      <c r="B2758" s="9" t="s">
        <v>90</v>
      </c>
      <c r="C2758" s="9" t="s">
        <v>4897</v>
      </c>
      <c r="D2758" s="8">
        <v>77.38</v>
      </c>
      <c r="E2758" s="7">
        <v>45804</v>
      </c>
      <c r="F2758" s="7">
        <v>45864</v>
      </c>
      <c r="G2758" s="8">
        <v>74.400000000000006</v>
      </c>
      <c r="H2758" s="7">
        <v>45817</v>
      </c>
      <c r="I2758" s="28">
        <v>-47</v>
      </c>
      <c r="J2758" s="8">
        <f>G2758*I2758</f>
        <v>-3496.8</v>
      </c>
    </row>
    <row r="2759" spans="1:10" ht="14.45" customHeight="1" x14ac:dyDescent="0.25">
      <c r="A2759" s="3" t="s">
        <v>406</v>
      </c>
      <c r="B2759" s="9" t="s">
        <v>405</v>
      </c>
      <c r="C2759" s="9" t="s">
        <v>4896</v>
      </c>
      <c r="D2759" s="8">
        <v>7.21</v>
      </c>
      <c r="E2759" s="7">
        <v>45820</v>
      </c>
      <c r="F2759" s="7">
        <v>45880</v>
      </c>
      <c r="G2759" s="8">
        <v>6.55</v>
      </c>
      <c r="H2759" s="7">
        <v>45861</v>
      </c>
      <c r="I2759" s="28">
        <v>-19</v>
      </c>
      <c r="J2759" s="8">
        <f>G2759*I2759</f>
        <v>-124.45</v>
      </c>
    </row>
    <row r="2760" spans="1:10" ht="14.45" customHeight="1" x14ac:dyDescent="0.25">
      <c r="A2760" s="3" t="s">
        <v>320</v>
      </c>
      <c r="B2760" s="9" t="s">
        <v>319</v>
      </c>
      <c r="C2760" s="9" t="s">
        <v>4895</v>
      </c>
      <c r="D2760" s="8">
        <v>22512</v>
      </c>
      <c r="E2760" s="7">
        <v>45866</v>
      </c>
      <c r="F2760" s="7">
        <v>45926</v>
      </c>
      <c r="G2760" s="8">
        <v>19950</v>
      </c>
      <c r="H2760" s="7">
        <v>45881</v>
      </c>
      <c r="I2760" s="28">
        <v>-45</v>
      </c>
      <c r="J2760" s="8">
        <f>G2760*I2760</f>
        <v>-897750</v>
      </c>
    </row>
    <row r="2761" spans="1:10" ht="14.45" customHeight="1" x14ac:dyDescent="0.25">
      <c r="A2761" s="3" t="s">
        <v>39</v>
      </c>
      <c r="B2761" s="9" t="s">
        <v>38</v>
      </c>
      <c r="C2761" s="29">
        <v>5025136423</v>
      </c>
      <c r="D2761" s="8">
        <v>1407.68</v>
      </c>
      <c r="E2761" s="7">
        <v>45887</v>
      </c>
      <c r="F2761" s="7">
        <v>45947</v>
      </c>
      <c r="G2761" s="8">
        <v>1353.54</v>
      </c>
      <c r="H2761" s="7">
        <v>45910</v>
      </c>
      <c r="I2761" s="28">
        <v>-37</v>
      </c>
      <c r="J2761" s="8">
        <f>G2761*I2761</f>
        <v>-50080.979999999996</v>
      </c>
    </row>
    <row r="2762" spans="1:10" ht="14.45" customHeight="1" x14ac:dyDescent="0.25">
      <c r="A2762" s="3" t="s">
        <v>2889</v>
      </c>
      <c r="B2762" s="9" t="s">
        <v>1150</v>
      </c>
      <c r="C2762" s="9" t="s">
        <v>4894</v>
      </c>
      <c r="D2762" s="8">
        <v>2311.7800000000002</v>
      </c>
      <c r="E2762" s="7">
        <v>45784</v>
      </c>
      <c r="F2762" s="7">
        <v>45844</v>
      </c>
      <c r="G2762" s="8">
        <v>1894.9</v>
      </c>
      <c r="H2762" s="7">
        <v>45818</v>
      </c>
      <c r="I2762" s="28">
        <v>-26</v>
      </c>
      <c r="J2762" s="8">
        <f>G2762*I2762</f>
        <v>-49267.4</v>
      </c>
    </row>
    <row r="2763" spans="1:10" ht="14.45" customHeight="1" x14ac:dyDescent="0.25">
      <c r="A2763" s="3" t="s">
        <v>456</v>
      </c>
      <c r="B2763" s="9" t="s">
        <v>455</v>
      </c>
      <c r="C2763" s="9" t="s">
        <v>4893</v>
      </c>
      <c r="D2763" s="8">
        <v>1295.73</v>
      </c>
      <c r="E2763" s="7">
        <v>45874</v>
      </c>
      <c r="F2763" s="7">
        <v>45934</v>
      </c>
      <c r="G2763" s="8">
        <v>1245.8900000000001</v>
      </c>
      <c r="H2763" s="7">
        <v>45912</v>
      </c>
      <c r="I2763" s="28">
        <v>-22</v>
      </c>
      <c r="J2763" s="8">
        <f>G2763*I2763</f>
        <v>-27409.58</v>
      </c>
    </row>
    <row r="2764" spans="1:10" ht="14.45" customHeight="1" x14ac:dyDescent="0.25">
      <c r="A2764" s="3" t="s">
        <v>4892</v>
      </c>
      <c r="B2764" s="9" t="s">
        <v>1569</v>
      </c>
      <c r="C2764" s="29">
        <v>6500007653</v>
      </c>
      <c r="D2764" s="8">
        <v>406.06</v>
      </c>
      <c r="E2764" s="7">
        <v>45894</v>
      </c>
      <c r="F2764" s="7">
        <v>45954</v>
      </c>
      <c r="G2764" s="8">
        <v>332.84</v>
      </c>
      <c r="H2764" s="7">
        <v>45912</v>
      </c>
      <c r="I2764" s="28">
        <v>-42</v>
      </c>
      <c r="J2764" s="8">
        <f>G2764*I2764</f>
        <v>-13979.279999999999</v>
      </c>
    </row>
    <row r="2765" spans="1:10" ht="14.45" customHeight="1" x14ac:dyDescent="0.25">
      <c r="A2765" s="3" t="s">
        <v>91</v>
      </c>
      <c r="B2765" s="9" t="s">
        <v>90</v>
      </c>
      <c r="C2765" s="9" t="s">
        <v>4891</v>
      </c>
      <c r="D2765" s="8">
        <v>74.88</v>
      </c>
      <c r="E2765" s="7">
        <v>45812</v>
      </c>
      <c r="F2765" s="7">
        <v>45872</v>
      </c>
      <c r="G2765" s="8">
        <v>72</v>
      </c>
      <c r="H2765" s="7">
        <v>45821</v>
      </c>
      <c r="I2765" s="28">
        <v>-51</v>
      </c>
      <c r="J2765" s="8">
        <f>G2765*I2765</f>
        <v>-3672</v>
      </c>
    </row>
    <row r="2766" spans="1:10" ht="14.45" customHeight="1" x14ac:dyDescent="0.25">
      <c r="A2766" s="3" t="s">
        <v>255</v>
      </c>
      <c r="B2766" s="9" t="s">
        <v>254</v>
      </c>
      <c r="C2766" s="9" t="s">
        <v>4890</v>
      </c>
      <c r="D2766" s="8">
        <v>546.55999999999995</v>
      </c>
      <c r="E2766" s="7">
        <v>45868</v>
      </c>
      <c r="F2766" s="7">
        <v>45928</v>
      </c>
      <c r="G2766" s="8">
        <v>448</v>
      </c>
      <c r="H2766" s="7">
        <v>45930</v>
      </c>
      <c r="I2766" s="28">
        <v>2</v>
      </c>
      <c r="J2766" s="8">
        <f>G2766*I2766</f>
        <v>896</v>
      </c>
    </row>
    <row r="2767" spans="1:10" ht="14.45" customHeight="1" x14ac:dyDescent="0.25">
      <c r="A2767" s="3" t="s">
        <v>442</v>
      </c>
      <c r="B2767" s="9" t="s">
        <v>441</v>
      </c>
      <c r="C2767" s="9" t="s">
        <v>566</v>
      </c>
      <c r="D2767" s="8">
        <v>730.82</v>
      </c>
      <c r="E2767" s="7">
        <v>45656</v>
      </c>
      <c r="F2767" s="7">
        <v>45716</v>
      </c>
      <c r="G2767" s="8">
        <v>702.71</v>
      </c>
      <c r="H2767" s="7">
        <v>45713</v>
      </c>
      <c r="I2767" s="28">
        <v>-3</v>
      </c>
      <c r="J2767" s="8">
        <f>G2767*I2767</f>
        <v>-2108.13</v>
      </c>
    </row>
    <row r="2768" spans="1:10" ht="14.45" customHeight="1" x14ac:dyDescent="0.25">
      <c r="A2768" s="3" t="s">
        <v>37</v>
      </c>
      <c r="B2768" s="9" t="s">
        <v>36</v>
      </c>
      <c r="C2768" s="9" t="s">
        <v>4889</v>
      </c>
      <c r="D2768" s="8">
        <v>7164.15</v>
      </c>
      <c r="E2768" s="7">
        <v>45741</v>
      </c>
      <c r="F2768" s="7">
        <v>45801</v>
      </c>
      <c r="G2768" s="8">
        <v>5872.25</v>
      </c>
      <c r="H2768" s="7">
        <v>45751</v>
      </c>
      <c r="I2768" s="28">
        <v>-50</v>
      </c>
      <c r="J2768" s="8">
        <f>G2768*I2768</f>
        <v>-293612.5</v>
      </c>
    </row>
    <row r="2769" spans="1:10" ht="14.45" customHeight="1" x14ac:dyDescent="0.25">
      <c r="A2769" s="3" t="s">
        <v>140</v>
      </c>
      <c r="B2769" s="9" t="s">
        <v>139</v>
      </c>
      <c r="C2769" s="29">
        <v>3201142043</v>
      </c>
      <c r="D2769" s="8">
        <v>282.45999999999998</v>
      </c>
      <c r="E2769" s="7">
        <v>45638</v>
      </c>
      <c r="F2769" s="7">
        <v>45698</v>
      </c>
      <c r="G2769" s="8">
        <v>271.60000000000002</v>
      </c>
      <c r="H2769" s="7">
        <v>45664</v>
      </c>
      <c r="I2769" s="28">
        <v>-34</v>
      </c>
      <c r="J2769" s="8">
        <f>G2769*I2769</f>
        <v>-9234.4000000000015</v>
      </c>
    </row>
    <row r="2770" spans="1:10" ht="14.45" customHeight="1" x14ac:dyDescent="0.25">
      <c r="A2770" s="3" t="s">
        <v>1153</v>
      </c>
      <c r="B2770" s="9" t="s">
        <v>1152</v>
      </c>
      <c r="C2770" s="29">
        <v>25022616</v>
      </c>
      <c r="D2770" s="8">
        <v>671</v>
      </c>
      <c r="E2770" s="7">
        <v>45852</v>
      </c>
      <c r="F2770" s="7">
        <v>45912</v>
      </c>
      <c r="G2770" s="8">
        <v>550</v>
      </c>
      <c r="H2770" s="7">
        <v>45887</v>
      </c>
      <c r="I2770" s="28">
        <v>-25</v>
      </c>
      <c r="J2770" s="8">
        <f>G2770*I2770</f>
        <v>-13750</v>
      </c>
    </row>
    <row r="2771" spans="1:10" ht="14.45" customHeight="1" x14ac:dyDescent="0.25">
      <c r="A2771" s="3" t="s">
        <v>144</v>
      </c>
      <c r="B2771" s="9" t="s">
        <v>143</v>
      </c>
      <c r="C2771" s="9" t="s">
        <v>4888</v>
      </c>
      <c r="D2771" s="8">
        <v>102.48</v>
      </c>
      <c r="E2771" s="7">
        <v>45665</v>
      </c>
      <c r="F2771" s="7">
        <v>45725</v>
      </c>
      <c r="G2771" s="8">
        <v>84</v>
      </c>
      <c r="H2771" s="7">
        <v>45695</v>
      </c>
      <c r="I2771" s="28">
        <v>-30</v>
      </c>
      <c r="J2771" s="8">
        <f>G2771*I2771</f>
        <v>-2520</v>
      </c>
    </row>
    <row r="2772" spans="1:10" ht="14.45" customHeight="1" x14ac:dyDescent="0.25">
      <c r="A2772" s="3" t="s">
        <v>14</v>
      </c>
      <c r="B2772" s="9" t="s">
        <v>13</v>
      </c>
      <c r="C2772" s="29">
        <v>1658687</v>
      </c>
      <c r="D2772" s="8">
        <v>80.599999999999994</v>
      </c>
      <c r="E2772" s="7">
        <v>45608</v>
      </c>
      <c r="F2772" s="7">
        <v>45668</v>
      </c>
      <c r="G2772" s="8">
        <v>77.5</v>
      </c>
      <c r="H2772" s="7">
        <v>45680</v>
      </c>
      <c r="I2772" s="28">
        <v>12</v>
      </c>
      <c r="J2772" s="8">
        <f>G2772*I2772</f>
        <v>930</v>
      </c>
    </row>
    <row r="2773" spans="1:10" ht="14.45" customHeight="1" x14ac:dyDescent="0.25">
      <c r="A2773" s="3" t="s">
        <v>81</v>
      </c>
      <c r="B2773" s="9" t="s">
        <v>80</v>
      </c>
      <c r="C2773" s="9" t="s">
        <v>4887</v>
      </c>
      <c r="D2773" s="8">
        <v>22640.63</v>
      </c>
      <c r="E2773" s="7">
        <v>45789</v>
      </c>
      <c r="F2773" s="7">
        <v>45849</v>
      </c>
      <c r="G2773" s="8">
        <v>21562.5</v>
      </c>
      <c r="H2773" s="7">
        <v>45805</v>
      </c>
      <c r="I2773" s="28">
        <v>-44</v>
      </c>
      <c r="J2773" s="8">
        <f>G2773*I2773</f>
        <v>-948750</v>
      </c>
    </row>
    <row r="2774" spans="1:10" ht="14.45" customHeight="1" x14ac:dyDescent="0.25">
      <c r="A2774" s="3" t="s">
        <v>146</v>
      </c>
      <c r="B2774" s="9" t="s">
        <v>145</v>
      </c>
      <c r="C2774" s="9" t="s">
        <v>82</v>
      </c>
      <c r="D2774" s="8">
        <v>1850.86</v>
      </c>
      <c r="E2774" s="7">
        <v>45840</v>
      </c>
      <c r="F2774" s="7">
        <v>45900</v>
      </c>
      <c r="G2774" s="8">
        <v>1517.1</v>
      </c>
      <c r="H2774" s="7">
        <v>45891</v>
      </c>
      <c r="I2774" s="28">
        <v>-9</v>
      </c>
      <c r="J2774" s="8">
        <f>G2774*I2774</f>
        <v>-13653.9</v>
      </c>
    </row>
    <row r="2775" spans="1:10" ht="14.45" customHeight="1" x14ac:dyDescent="0.25">
      <c r="A2775" s="3" t="s">
        <v>355</v>
      </c>
      <c r="B2775" s="9" t="s">
        <v>354</v>
      </c>
      <c r="C2775" s="9" t="s">
        <v>4886</v>
      </c>
      <c r="D2775" s="8">
        <v>1587.92</v>
      </c>
      <c r="E2775" s="7">
        <v>45852</v>
      </c>
      <c r="F2775" s="7">
        <v>45912</v>
      </c>
      <c r="G2775" s="8">
        <v>1301.57</v>
      </c>
      <c r="H2775" s="7">
        <v>45867</v>
      </c>
      <c r="I2775" s="28">
        <v>-45</v>
      </c>
      <c r="J2775" s="8">
        <f>G2775*I2775</f>
        <v>-58570.649999999994</v>
      </c>
    </row>
    <row r="2776" spans="1:10" ht="14.45" customHeight="1" x14ac:dyDescent="0.25">
      <c r="A2776" s="3" t="s">
        <v>236</v>
      </c>
      <c r="B2776" s="9" t="s">
        <v>235</v>
      </c>
      <c r="C2776" s="9" t="s">
        <v>4885</v>
      </c>
      <c r="D2776" s="8">
        <v>2267.37</v>
      </c>
      <c r="E2776" s="7">
        <v>45629</v>
      </c>
      <c r="F2776" s="7">
        <v>45689</v>
      </c>
      <c r="G2776" s="8">
        <v>1858.5</v>
      </c>
      <c r="H2776" s="7">
        <v>45666</v>
      </c>
      <c r="I2776" s="28">
        <v>-23</v>
      </c>
      <c r="J2776" s="8">
        <f>G2776*I2776</f>
        <v>-42745.5</v>
      </c>
    </row>
    <row r="2777" spans="1:10" ht="14.45" customHeight="1" x14ac:dyDescent="0.25">
      <c r="A2777" s="3" t="s">
        <v>59</v>
      </c>
      <c r="B2777" s="9" t="s">
        <v>58</v>
      </c>
      <c r="C2777" s="29">
        <v>7207161991</v>
      </c>
      <c r="D2777" s="8">
        <v>1177.6099999999999</v>
      </c>
      <c r="E2777" s="7">
        <v>45756</v>
      </c>
      <c r="F2777" s="7">
        <v>45816</v>
      </c>
      <c r="G2777" s="8">
        <v>965.25</v>
      </c>
      <c r="H2777" s="7">
        <v>45775</v>
      </c>
      <c r="I2777" s="28">
        <v>-41</v>
      </c>
      <c r="J2777" s="8">
        <f>G2777*I2777</f>
        <v>-39575.25</v>
      </c>
    </row>
    <row r="2778" spans="1:10" ht="14.45" customHeight="1" x14ac:dyDescent="0.25">
      <c r="A2778" s="3" t="s">
        <v>2174</v>
      </c>
      <c r="B2778" s="9" t="s">
        <v>2173</v>
      </c>
      <c r="C2778" s="9" t="s">
        <v>4884</v>
      </c>
      <c r="D2778" s="8">
        <v>3660</v>
      </c>
      <c r="E2778" s="7">
        <v>45827</v>
      </c>
      <c r="F2778" s="7">
        <v>45887</v>
      </c>
      <c r="G2778" s="8">
        <v>3000</v>
      </c>
      <c r="H2778" s="7">
        <v>45847</v>
      </c>
      <c r="I2778" s="28">
        <v>-40</v>
      </c>
      <c r="J2778" s="8">
        <f>G2778*I2778</f>
        <v>-120000</v>
      </c>
    </row>
    <row r="2779" spans="1:10" ht="14.45" customHeight="1" x14ac:dyDescent="0.25">
      <c r="A2779" s="3" t="s">
        <v>1165</v>
      </c>
      <c r="B2779" s="9" t="s">
        <v>1164</v>
      </c>
      <c r="C2779" s="9" t="s">
        <v>4883</v>
      </c>
      <c r="D2779" s="8">
        <v>8052</v>
      </c>
      <c r="E2779" s="7">
        <v>45645</v>
      </c>
      <c r="F2779" s="7">
        <v>45705</v>
      </c>
      <c r="G2779" s="8">
        <v>6600</v>
      </c>
      <c r="H2779" s="7">
        <v>45666</v>
      </c>
      <c r="I2779" s="28">
        <v>-39</v>
      </c>
      <c r="J2779" s="8">
        <f>G2779*I2779</f>
        <v>-257400</v>
      </c>
    </row>
    <row r="2780" spans="1:10" ht="14.45" customHeight="1" x14ac:dyDescent="0.25">
      <c r="A2780" s="3" t="s">
        <v>39</v>
      </c>
      <c r="B2780" s="9" t="s">
        <v>38</v>
      </c>
      <c r="C2780" s="29">
        <v>5024158757</v>
      </c>
      <c r="D2780" s="8">
        <v>419.12</v>
      </c>
      <c r="E2780" s="7">
        <v>45644</v>
      </c>
      <c r="F2780" s="7">
        <v>45704</v>
      </c>
      <c r="G2780" s="8">
        <v>403</v>
      </c>
      <c r="H2780" s="7">
        <v>45684</v>
      </c>
      <c r="I2780" s="28">
        <v>-20</v>
      </c>
      <c r="J2780" s="8">
        <f>G2780*I2780</f>
        <v>-8060</v>
      </c>
    </row>
    <row r="2781" spans="1:10" ht="14.45" customHeight="1" x14ac:dyDescent="0.25">
      <c r="A2781" s="3" t="s">
        <v>17</v>
      </c>
      <c r="B2781" s="9" t="s">
        <v>16</v>
      </c>
      <c r="C2781" s="9" t="s">
        <v>4882</v>
      </c>
      <c r="D2781" s="8">
        <v>81.12</v>
      </c>
      <c r="E2781" s="7">
        <v>45794</v>
      </c>
      <c r="F2781" s="7">
        <v>45854</v>
      </c>
      <c r="G2781" s="8">
        <v>78</v>
      </c>
      <c r="H2781" s="7">
        <v>45817</v>
      </c>
      <c r="I2781" s="28">
        <v>-37</v>
      </c>
      <c r="J2781" s="8">
        <f>G2781*I2781</f>
        <v>-2886</v>
      </c>
    </row>
    <row r="2782" spans="1:10" ht="14.45" customHeight="1" x14ac:dyDescent="0.25">
      <c r="A2782" s="3" t="s">
        <v>144</v>
      </c>
      <c r="B2782" s="9" t="s">
        <v>143</v>
      </c>
      <c r="C2782" s="9" t="s">
        <v>4881</v>
      </c>
      <c r="D2782" s="8">
        <v>47.58</v>
      </c>
      <c r="E2782" s="7">
        <v>45646</v>
      </c>
      <c r="F2782" s="7">
        <v>45706</v>
      </c>
      <c r="G2782" s="8">
        <v>39</v>
      </c>
      <c r="H2782" s="7">
        <v>45667</v>
      </c>
      <c r="I2782" s="28">
        <v>-39</v>
      </c>
      <c r="J2782" s="8">
        <f>G2782*I2782</f>
        <v>-1521</v>
      </c>
    </row>
    <row r="2783" spans="1:10" ht="14.45" customHeight="1" x14ac:dyDescent="0.25">
      <c r="A2783" s="3" t="s">
        <v>14</v>
      </c>
      <c r="B2783" s="9" t="s">
        <v>13</v>
      </c>
      <c r="C2783" s="29">
        <v>1670486</v>
      </c>
      <c r="D2783" s="8">
        <v>274.04000000000002</v>
      </c>
      <c r="E2783" s="7">
        <v>45667</v>
      </c>
      <c r="F2783" s="7">
        <v>45727</v>
      </c>
      <c r="G2783" s="8">
        <v>263.5</v>
      </c>
      <c r="H2783" s="7">
        <v>45713</v>
      </c>
      <c r="I2783" s="28">
        <v>-14</v>
      </c>
      <c r="J2783" s="8">
        <f>G2783*I2783</f>
        <v>-3689</v>
      </c>
    </row>
    <row r="2784" spans="1:10" ht="14.45" customHeight="1" x14ac:dyDescent="0.25">
      <c r="A2784" s="3" t="s">
        <v>1120</v>
      </c>
      <c r="B2784" s="9" t="s">
        <v>1119</v>
      </c>
      <c r="C2784" s="29">
        <v>1</v>
      </c>
      <c r="D2784" s="8">
        <v>5940</v>
      </c>
      <c r="E2784" s="7">
        <v>45699</v>
      </c>
      <c r="F2784" s="7">
        <v>45759</v>
      </c>
      <c r="G2784" s="8">
        <v>5940</v>
      </c>
      <c r="H2784" s="7">
        <v>45713</v>
      </c>
      <c r="I2784" s="28">
        <v>-46</v>
      </c>
      <c r="J2784" s="8">
        <f>G2784*I2784</f>
        <v>-273240</v>
      </c>
    </row>
    <row r="2785" spans="1:10" ht="14.45" customHeight="1" x14ac:dyDescent="0.25">
      <c r="A2785" s="3" t="s">
        <v>966</v>
      </c>
      <c r="B2785" s="9" t="s">
        <v>965</v>
      </c>
      <c r="C2785" s="9" t="s">
        <v>2359</v>
      </c>
      <c r="D2785" s="8">
        <v>72.98</v>
      </c>
      <c r="E2785" s="7">
        <v>45643</v>
      </c>
      <c r="F2785" s="7">
        <v>45703</v>
      </c>
      <c r="G2785" s="8">
        <v>70.17</v>
      </c>
      <c r="H2785" s="7">
        <v>45708</v>
      </c>
      <c r="I2785" s="28">
        <v>5</v>
      </c>
      <c r="J2785" s="8">
        <f>G2785*I2785</f>
        <v>350.85</v>
      </c>
    </row>
    <row r="2786" spans="1:10" ht="14.45" customHeight="1" x14ac:dyDescent="0.25">
      <c r="A2786" s="3" t="s">
        <v>91</v>
      </c>
      <c r="B2786" s="9" t="s">
        <v>90</v>
      </c>
      <c r="C2786" s="9" t="s">
        <v>4880</v>
      </c>
      <c r="D2786" s="8">
        <v>90.48</v>
      </c>
      <c r="E2786" s="7">
        <v>45685</v>
      </c>
      <c r="F2786" s="7">
        <v>45745</v>
      </c>
      <c r="G2786" s="8">
        <v>87</v>
      </c>
      <c r="H2786" s="7">
        <v>45712</v>
      </c>
      <c r="I2786" s="28">
        <v>-33</v>
      </c>
      <c r="J2786" s="8">
        <f>G2786*I2786</f>
        <v>-2871</v>
      </c>
    </row>
    <row r="2787" spans="1:10" ht="14.45" customHeight="1" x14ac:dyDescent="0.25">
      <c r="A2787" s="3" t="s">
        <v>1028</v>
      </c>
      <c r="B2787" s="9" t="s">
        <v>1027</v>
      </c>
      <c r="C2787" s="9" t="s">
        <v>4879</v>
      </c>
      <c r="D2787" s="8">
        <v>152.5</v>
      </c>
      <c r="E2787" s="7">
        <v>45743</v>
      </c>
      <c r="F2787" s="7">
        <v>45803</v>
      </c>
      <c r="G2787" s="8">
        <v>125</v>
      </c>
      <c r="H2787" s="7">
        <v>45827</v>
      </c>
      <c r="I2787" s="28">
        <v>24</v>
      </c>
      <c r="J2787" s="8">
        <f>G2787*I2787</f>
        <v>3000</v>
      </c>
    </row>
    <row r="2788" spans="1:10" ht="14.45" customHeight="1" x14ac:dyDescent="0.25">
      <c r="A2788" s="3" t="s">
        <v>91</v>
      </c>
      <c r="B2788" s="9" t="s">
        <v>90</v>
      </c>
      <c r="C2788" s="9" t="s">
        <v>4878</v>
      </c>
      <c r="D2788" s="8">
        <v>77.38</v>
      </c>
      <c r="E2788" s="7">
        <v>45686</v>
      </c>
      <c r="F2788" s="7">
        <v>45746</v>
      </c>
      <c r="G2788" s="8">
        <v>74.400000000000006</v>
      </c>
      <c r="H2788" s="7">
        <v>45712</v>
      </c>
      <c r="I2788" s="28">
        <v>-34</v>
      </c>
      <c r="J2788" s="8">
        <f>G2788*I2788</f>
        <v>-2529.6000000000004</v>
      </c>
    </row>
    <row r="2789" spans="1:10" ht="14.45" customHeight="1" x14ac:dyDescent="0.25">
      <c r="A2789" s="3" t="s">
        <v>223</v>
      </c>
      <c r="B2789" s="9" t="s">
        <v>222</v>
      </c>
      <c r="C2789" s="9" t="s">
        <v>4691</v>
      </c>
      <c r="D2789" s="8">
        <v>2986.05</v>
      </c>
      <c r="E2789" s="7">
        <v>45734</v>
      </c>
      <c r="F2789" s="7">
        <v>45794</v>
      </c>
      <c r="G2789" s="8">
        <v>2871.2</v>
      </c>
      <c r="H2789" s="7">
        <v>45763</v>
      </c>
      <c r="I2789" s="28">
        <v>-31</v>
      </c>
      <c r="J2789" s="8">
        <f>G2789*I2789</f>
        <v>-89007.2</v>
      </c>
    </row>
    <row r="2790" spans="1:10" ht="14.45" customHeight="1" x14ac:dyDescent="0.25">
      <c r="A2790" s="3" t="s">
        <v>17</v>
      </c>
      <c r="B2790" s="9" t="s">
        <v>16</v>
      </c>
      <c r="C2790" s="9" t="s">
        <v>4877</v>
      </c>
      <c r="D2790" s="8">
        <v>202.8</v>
      </c>
      <c r="E2790" s="7">
        <v>45797</v>
      </c>
      <c r="F2790" s="7">
        <v>45857</v>
      </c>
      <c r="G2790" s="8">
        <v>195</v>
      </c>
      <c r="H2790" s="7">
        <v>45817</v>
      </c>
      <c r="I2790" s="28">
        <v>-40</v>
      </c>
      <c r="J2790" s="8">
        <f>G2790*I2790</f>
        <v>-7800</v>
      </c>
    </row>
    <row r="2791" spans="1:10" ht="14.45" customHeight="1" x14ac:dyDescent="0.25">
      <c r="A2791" s="3" t="s">
        <v>91</v>
      </c>
      <c r="B2791" s="9" t="s">
        <v>90</v>
      </c>
      <c r="C2791" s="9" t="s">
        <v>4876</v>
      </c>
      <c r="D2791" s="8">
        <v>72.069999999999993</v>
      </c>
      <c r="E2791" s="7">
        <v>45688</v>
      </c>
      <c r="F2791" s="7">
        <v>45748</v>
      </c>
      <c r="G2791" s="8">
        <v>69.3</v>
      </c>
      <c r="H2791" s="7">
        <v>45712</v>
      </c>
      <c r="I2791" s="28">
        <v>-36</v>
      </c>
      <c r="J2791" s="8">
        <f>G2791*I2791</f>
        <v>-2494.7999999999997</v>
      </c>
    </row>
    <row r="2792" spans="1:10" ht="14.45" customHeight="1" x14ac:dyDescent="0.25">
      <c r="A2792" s="3" t="s">
        <v>14</v>
      </c>
      <c r="B2792" s="9" t="s">
        <v>13</v>
      </c>
      <c r="C2792" s="29">
        <v>1623549</v>
      </c>
      <c r="D2792" s="8">
        <v>354.64</v>
      </c>
      <c r="E2792" s="7">
        <v>45821</v>
      </c>
      <c r="F2792" s="7">
        <v>45881</v>
      </c>
      <c r="G2792" s="8">
        <v>341</v>
      </c>
      <c r="H2792" s="7">
        <v>45847</v>
      </c>
      <c r="I2792" s="28">
        <v>-34</v>
      </c>
      <c r="J2792" s="8">
        <f>G2792*I2792</f>
        <v>-11594</v>
      </c>
    </row>
    <row r="2793" spans="1:10" ht="14.45" customHeight="1" x14ac:dyDescent="0.25">
      <c r="A2793" s="3" t="s">
        <v>91</v>
      </c>
      <c r="B2793" s="9" t="s">
        <v>90</v>
      </c>
      <c r="C2793" s="9" t="s">
        <v>4875</v>
      </c>
      <c r="D2793" s="8">
        <v>77.38</v>
      </c>
      <c r="E2793" s="7">
        <v>45811</v>
      </c>
      <c r="F2793" s="7">
        <v>45872</v>
      </c>
      <c r="G2793" s="8">
        <v>74.400000000000006</v>
      </c>
      <c r="H2793" s="7">
        <v>45827</v>
      </c>
      <c r="I2793" s="28">
        <v>-45</v>
      </c>
      <c r="J2793" s="8">
        <f>G2793*I2793</f>
        <v>-3348.0000000000005</v>
      </c>
    </row>
    <row r="2794" spans="1:10" ht="14.45" customHeight="1" x14ac:dyDescent="0.25">
      <c r="A2794" s="3" t="s">
        <v>94</v>
      </c>
      <c r="B2794" s="9" t="s">
        <v>93</v>
      </c>
      <c r="C2794" s="9" t="s">
        <v>4874</v>
      </c>
      <c r="D2794" s="8">
        <v>1433.12</v>
      </c>
      <c r="E2794" s="7">
        <v>45754</v>
      </c>
      <c r="F2794" s="7">
        <v>45814</v>
      </c>
      <c r="G2794" s="8">
        <v>1378</v>
      </c>
      <c r="H2794" s="7">
        <v>45776</v>
      </c>
      <c r="I2794" s="28">
        <v>-38</v>
      </c>
      <c r="J2794" s="8">
        <f>G2794*I2794</f>
        <v>-52364</v>
      </c>
    </row>
    <row r="2795" spans="1:10" ht="14.45" customHeight="1" x14ac:dyDescent="0.25">
      <c r="A2795" s="3" t="s">
        <v>2668</v>
      </c>
      <c r="B2795" s="9" t="s">
        <v>2667</v>
      </c>
      <c r="C2795" s="9" t="s">
        <v>4873</v>
      </c>
      <c r="D2795" s="8">
        <v>762</v>
      </c>
      <c r="E2795" s="7">
        <v>45824</v>
      </c>
      <c r="F2795" s="7">
        <v>45884</v>
      </c>
      <c r="G2795" s="8">
        <v>762</v>
      </c>
      <c r="H2795" s="7">
        <v>45854</v>
      </c>
      <c r="I2795" s="28">
        <v>-30</v>
      </c>
      <c r="J2795" s="8">
        <f>G2795*I2795</f>
        <v>-22860</v>
      </c>
    </row>
    <row r="2796" spans="1:10" ht="14.45" customHeight="1" x14ac:dyDescent="0.25">
      <c r="A2796" s="3" t="s">
        <v>669</v>
      </c>
      <c r="B2796" s="9" t="s">
        <v>668</v>
      </c>
      <c r="C2796" s="9" t="s">
        <v>4872</v>
      </c>
      <c r="D2796" s="8">
        <v>102583</v>
      </c>
      <c r="E2796" s="7">
        <v>45692</v>
      </c>
      <c r="F2796" s="7">
        <v>45752</v>
      </c>
      <c r="G2796" s="8">
        <v>97698.09</v>
      </c>
      <c r="H2796" s="7">
        <v>45734</v>
      </c>
      <c r="I2796" s="28">
        <v>-18</v>
      </c>
      <c r="J2796" s="8">
        <f>G2796*I2796</f>
        <v>-1758565.6199999999</v>
      </c>
    </row>
    <row r="2797" spans="1:10" ht="14.45" customHeight="1" x14ac:dyDescent="0.25">
      <c r="A2797" s="3" t="s">
        <v>941</v>
      </c>
      <c r="B2797" s="9" t="s">
        <v>940</v>
      </c>
      <c r="C2797" s="9" t="s">
        <v>4871</v>
      </c>
      <c r="D2797" s="8">
        <v>2783.31</v>
      </c>
      <c r="E2797" s="7">
        <v>45699</v>
      </c>
      <c r="F2797" s="7">
        <v>45759</v>
      </c>
      <c r="G2797" s="8">
        <v>2676.26</v>
      </c>
      <c r="H2797" s="7">
        <v>45735</v>
      </c>
      <c r="I2797" s="28">
        <v>-24</v>
      </c>
      <c r="J2797" s="8">
        <f>G2797*I2797</f>
        <v>-64230.240000000005</v>
      </c>
    </row>
    <row r="2798" spans="1:10" ht="14.45" customHeight="1" x14ac:dyDescent="0.25">
      <c r="A2798" s="3" t="s">
        <v>3155</v>
      </c>
      <c r="B2798" s="9" t="s">
        <v>3154</v>
      </c>
      <c r="C2798" s="9" t="s">
        <v>4870</v>
      </c>
      <c r="D2798" s="8">
        <v>5590.04</v>
      </c>
      <c r="E2798" s="7">
        <v>45694</v>
      </c>
      <c r="F2798" s="7">
        <v>45754</v>
      </c>
      <c r="G2798" s="8">
        <v>4582</v>
      </c>
      <c r="H2798" s="7">
        <v>45721</v>
      </c>
      <c r="I2798" s="28">
        <v>-33</v>
      </c>
      <c r="J2798" s="8">
        <f>G2798*I2798</f>
        <v>-151206</v>
      </c>
    </row>
    <row r="2799" spans="1:10" ht="14.45" customHeight="1" x14ac:dyDescent="0.25">
      <c r="A2799" s="3" t="s">
        <v>4321</v>
      </c>
      <c r="B2799" s="9" t="s">
        <v>4320</v>
      </c>
      <c r="C2799" s="9" t="s">
        <v>1988</v>
      </c>
      <c r="D2799" s="8">
        <v>5400</v>
      </c>
      <c r="E2799" s="7">
        <v>45690</v>
      </c>
      <c r="F2799" s="7">
        <v>45750</v>
      </c>
      <c r="G2799" s="8">
        <v>5400</v>
      </c>
      <c r="H2799" s="7">
        <v>45713</v>
      </c>
      <c r="I2799" s="28">
        <v>-37</v>
      </c>
      <c r="J2799" s="8">
        <f>G2799*I2799</f>
        <v>-199800</v>
      </c>
    </row>
    <row r="2800" spans="1:10" ht="14.45" customHeight="1" x14ac:dyDescent="0.25">
      <c r="A2800" s="3" t="s">
        <v>1680</v>
      </c>
      <c r="B2800" s="9" t="s">
        <v>1679</v>
      </c>
      <c r="C2800" s="9" t="s">
        <v>4869</v>
      </c>
      <c r="D2800" s="8">
        <v>451.4</v>
      </c>
      <c r="E2800" s="7">
        <v>45838</v>
      </c>
      <c r="F2800" s="7">
        <v>45898</v>
      </c>
      <c r="G2800" s="8">
        <v>370</v>
      </c>
      <c r="H2800" s="7">
        <v>45853</v>
      </c>
      <c r="I2800" s="28">
        <v>-45</v>
      </c>
      <c r="J2800" s="8">
        <f>G2800*I2800</f>
        <v>-16650</v>
      </c>
    </row>
    <row r="2801" spans="1:10" ht="14.45" customHeight="1" x14ac:dyDescent="0.25">
      <c r="A2801" s="3" t="s">
        <v>734</v>
      </c>
      <c r="B2801" s="9" t="s">
        <v>733</v>
      </c>
      <c r="C2801" s="29">
        <v>112928</v>
      </c>
      <c r="D2801" s="8">
        <v>8777.82</v>
      </c>
      <c r="E2801" s="7">
        <v>45731</v>
      </c>
      <c r="F2801" s="7">
        <v>45791</v>
      </c>
      <c r="G2801" s="8">
        <v>7979.84</v>
      </c>
      <c r="H2801" s="7">
        <v>45758</v>
      </c>
      <c r="I2801" s="28">
        <v>-33</v>
      </c>
      <c r="J2801" s="8">
        <f>G2801*I2801</f>
        <v>-263334.72000000003</v>
      </c>
    </row>
    <row r="2802" spans="1:10" ht="14.45" customHeight="1" x14ac:dyDescent="0.25">
      <c r="A2802" s="3" t="s">
        <v>140</v>
      </c>
      <c r="B2802" s="9" t="s">
        <v>139</v>
      </c>
      <c r="C2802" s="29">
        <v>3201142594</v>
      </c>
      <c r="D2802" s="8">
        <v>266.86</v>
      </c>
      <c r="E2802" s="7">
        <v>45640</v>
      </c>
      <c r="F2802" s="7">
        <v>45701</v>
      </c>
      <c r="G2802" s="8">
        <v>256.60000000000002</v>
      </c>
      <c r="H2802" s="7">
        <v>45664</v>
      </c>
      <c r="I2802" s="28">
        <v>-37</v>
      </c>
      <c r="J2802" s="8">
        <f>G2802*I2802</f>
        <v>-9494.2000000000007</v>
      </c>
    </row>
    <row r="2803" spans="1:10" ht="14.45" customHeight="1" x14ac:dyDescent="0.25">
      <c r="A2803" s="3" t="s">
        <v>12</v>
      </c>
      <c r="B2803" s="9" t="s">
        <v>11</v>
      </c>
      <c r="C2803" s="29">
        <v>202500001096</v>
      </c>
      <c r="D2803" s="8">
        <v>21678.17</v>
      </c>
      <c r="E2803" s="7">
        <v>45741</v>
      </c>
      <c r="F2803" s="7">
        <v>45801</v>
      </c>
      <c r="G2803" s="8">
        <v>21612.63</v>
      </c>
      <c r="H2803" s="7">
        <v>45750</v>
      </c>
      <c r="I2803" s="28">
        <v>-51</v>
      </c>
      <c r="J2803" s="8">
        <f>G2803*I2803</f>
        <v>-1102244.1300000001</v>
      </c>
    </row>
    <row r="2804" spans="1:10" ht="14.45" customHeight="1" x14ac:dyDescent="0.25">
      <c r="A2804" s="3" t="s">
        <v>37</v>
      </c>
      <c r="B2804" s="9" t="s">
        <v>36</v>
      </c>
      <c r="C2804" s="9" t="s">
        <v>4868</v>
      </c>
      <c r="D2804" s="8">
        <v>1159.93</v>
      </c>
      <c r="E2804" s="7">
        <v>45764</v>
      </c>
      <c r="F2804" s="7">
        <v>45842</v>
      </c>
      <c r="G2804" s="8">
        <v>950.76</v>
      </c>
      <c r="H2804" s="7">
        <v>45785</v>
      </c>
      <c r="I2804" s="28">
        <v>-57</v>
      </c>
      <c r="J2804" s="8">
        <f>G2804*I2804</f>
        <v>-54193.32</v>
      </c>
    </row>
    <row r="2805" spans="1:10" ht="14.45" customHeight="1" x14ac:dyDescent="0.25">
      <c r="A2805" s="3" t="s">
        <v>1789</v>
      </c>
      <c r="B2805" s="9" t="s">
        <v>1788</v>
      </c>
      <c r="C2805" s="9" t="s">
        <v>4867</v>
      </c>
      <c r="D2805" s="8">
        <v>1664</v>
      </c>
      <c r="E2805" s="7">
        <v>45751</v>
      </c>
      <c r="F2805" s="7">
        <v>45811</v>
      </c>
      <c r="G2805" s="8">
        <v>1600</v>
      </c>
      <c r="H2805" s="7">
        <v>45776</v>
      </c>
      <c r="I2805" s="28">
        <v>-35</v>
      </c>
      <c r="J2805" s="8">
        <f>G2805*I2805</f>
        <v>-56000</v>
      </c>
    </row>
    <row r="2806" spans="1:10" ht="14.45" customHeight="1" x14ac:dyDescent="0.25">
      <c r="A2806" s="3" t="s">
        <v>152</v>
      </c>
      <c r="B2806" s="9" t="s">
        <v>151</v>
      </c>
      <c r="C2806" s="29">
        <v>242051609</v>
      </c>
      <c r="D2806" s="8">
        <v>606.05999999999995</v>
      </c>
      <c r="E2806" s="7">
        <v>45653</v>
      </c>
      <c r="F2806" s="7">
        <v>45713</v>
      </c>
      <c r="G2806" s="8">
        <v>582.75</v>
      </c>
      <c r="H2806" s="7">
        <v>45757</v>
      </c>
      <c r="I2806" s="28">
        <v>44</v>
      </c>
      <c r="J2806" s="8">
        <f>G2806*I2806</f>
        <v>25641</v>
      </c>
    </row>
    <row r="2807" spans="1:10" ht="14.45" customHeight="1" x14ac:dyDescent="0.25">
      <c r="A2807" s="3" t="s">
        <v>565</v>
      </c>
      <c r="B2807" s="9" t="s">
        <v>564</v>
      </c>
      <c r="C2807" s="9" t="s">
        <v>4866</v>
      </c>
      <c r="D2807" s="8">
        <v>8125.2</v>
      </c>
      <c r="E2807" s="7">
        <v>45656</v>
      </c>
      <c r="F2807" s="7">
        <v>45716</v>
      </c>
      <c r="G2807" s="8">
        <v>6660</v>
      </c>
      <c r="H2807" s="7">
        <v>45734</v>
      </c>
      <c r="I2807" s="28">
        <v>18</v>
      </c>
      <c r="J2807" s="8">
        <f>G2807*I2807</f>
        <v>119880</v>
      </c>
    </row>
    <row r="2808" spans="1:10" ht="14.45" customHeight="1" x14ac:dyDescent="0.25">
      <c r="A2808" s="3" t="s">
        <v>1120</v>
      </c>
      <c r="B2808" s="9" t="s">
        <v>1119</v>
      </c>
      <c r="C2808" s="29">
        <v>7</v>
      </c>
      <c r="D2808" s="8">
        <v>5000</v>
      </c>
      <c r="E2808" s="7">
        <v>45645</v>
      </c>
      <c r="F2808" s="7">
        <v>45705</v>
      </c>
      <c r="G2808" s="8">
        <v>5000</v>
      </c>
      <c r="H2808" s="7">
        <v>45671</v>
      </c>
      <c r="I2808" s="28">
        <v>-34</v>
      </c>
      <c r="J2808" s="8">
        <f>G2808*I2808</f>
        <v>-170000</v>
      </c>
    </row>
    <row r="2809" spans="1:10" ht="14.45" customHeight="1" x14ac:dyDescent="0.25">
      <c r="A2809" s="3" t="s">
        <v>4865</v>
      </c>
      <c r="B2809" s="9" t="s">
        <v>4864</v>
      </c>
      <c r="C2809" s="9" t="s">
        <v>4863</v>
      </c>
      <c r="D2809" s="8">
        <v>1586</v>
      </c>
      <c r="E2809" s="7">
        <v>45733</v>
      </c>
      <c r="F2809" s="7">
        <v>45793</v>
      </c>
      <c r="G2809" s="8">
        <v>1300</v>
      </c>
      <c r="H2809" s="7">
        <v>45742</v>
      </c>
      <c r="I2809" s="28">
        <v>-51</v>
      </c>
      <c r="J2809" s="8">
        <f>G2809*I2809</f>
        <v>-66300</v>
      </c>
    </row>
    <row r="2810" spans="1:10" ht="14.45" customHeight="1" x14ac:dyDescent="0.25">
      <c r="A2810" s="3" t="s">
        <v>401</v>
      </c>
      <c r="B2810" s="9" t="s">
        <v>400</v>
      </c>
      <c r="C2810" s="9" t="s">
        <v>4862</v>
      </c>
      <c r="D2810" s="8">
        <v>11793.6</v>
      </c>
      <c r="E2810" s="7">
        <v>45670</v>
      </c>
      <c r="F2810" s="7">
        <v>45730</v>
      </c>
      <c r="G2810" s="8">
        <v>11340</v>
      </c>
      <c r="H2810" s="7">
        <v>45702</v>
      </c>
      <c r="I2810" s="28">
        <v>-28</v>
      </c>
      <c r="J2810" s="8">
        <f>G2810*I2810</f>
        <v>-317520</v>
      </c>
    </row>
    <row r="2811" spans="1:10" ht="14.45" customHeight="1" x14ac:dyDescent="0.25">
      <c r="A2811" s="3" t="s">
        <v>205</v>
      </c>
      <c r="B2811" s="9" t="s">
        <v>204</v>
      </c>
      <c r="C2811" s="9" t="s">
        <v>4861</v>
      </c>
      <c r="D2811" s="8">
        <v>4059.9</v>
      </c>
      <c r="E2811" s="7">
        <v>45792</v>
      </c>
      <c r="F2811" s="7">
        <v>45852</v>
      </c>
      <c r="G2811" s="8">
        <v>4059.9</v>
      </c>
      <c r="H2811" s="7">
        <v>45804</v>
      </c>
      <c r="I2811" s="28">
        <v>-48</v>
      </c>
      <c r="J2811" s="8">
        <f>G2811*I2811</f>
        <v>-194875.2</v>
      </c>
    </row>
    <row r="2812" spans="1:10" ht="14.45" customHeight="1" x14ac:dyDescent="0.25">
      <c r="A2812" s="3" t="s">
        <v>1801</v>
      </c>
      <c r="B2812" s="9" t="s">
        <v>1800</v>
      </c>
      <c r="C2812" s="29">
        <v>2024038052</v>
      </c>
      <c r="D2812" s="8">
        <v>1271.24</v>
      </c>
      <c r="E2812" s="7">
        <v>45600</v>
      </c>
      <c r="F2812" s="7">
        <v>45660</v>
      </c>
      <c r="G2812" s="8">
        <v>1042</v>
      </c>
      <c r="H2812" s="7">
        <v>45926</v>
      </c>
      <c r="I2812" s="28">
        <v>266</v>
      </c>
      <c r="J2812" s="8">
        <f>G2812*I2812</f>
        <v>277172</v>
      </c>
    </row>
    <row r="2813" spans="1:10" ht="14.45" customHeight="1" x14ac:dyDescent="0.25">
      <c r="A2813" s="3" t="s">
        <v>118</v>
      </c>
      <c r="B2813" s="9" t="s">
        <v>117</v>
      </c>
      <c r="C2813" s="29">
        <v>9011553176</v>
      </c>
      <c r="D2813" s="8">
        <v>16825.02</v>
      </c>
      <c r="E2813" s="7">
        <v>45757</v>
      </c>
      <c r="F2813" s="7">
        <v>45817</v>
      </c>
      <c r="G2813" s="8">
        <v>13791</v>
      </c>
      <c r="H2813" s="7">
        <v>45930</v>
      </c>
      <c r="I2813" s="28">
        <v>113</v>
      </c>
      <c r="J2813" s="8">
        <f>G2813*I2813</f>
        <v>1558383</v>
      </c>
    </row>
    <row r="2814" spans="1:10" ht="14.45" customHeight="1" x14ac:dyDescent="0.25">
      <c r="A2814" s="3" t="s">
        <v>140</v>
      </c>
      <c r="B2814" s="9" t="s">
        <v>139</v>
      </c>
      <c r="C2814" s="29">
        <v>3201208763</v>
      </c>
      <c r="D2814" s="8">
        <v>52</v>
      </c>
      <c r="E2814" s="7">
        <v>45870</v>
      </c>
      <c r="F2814" s="7">
        <v>45930</v>
      </c>
      <c r="G2814" s="8">
        <v>50</v>
      </c>
      <c r="H2814" s="7">
        <v>45880</v>
      </c>
      <c r="I2814" s="28">
        <v>-50</v>
      </c>
      <c r="J2814" s="8">
        <f>G2814*I2814</f>
        <v>-2500</v>
      </c>
    </row>
    <row r="2815" spans="1:10" ht="14.45" customHeight="1" x14ac:dyDescent="0.25">
      <c r="A2815" s="3" t="s">
        <v>104</v>
      </c>
      <c r="B2815" s="9" t="s">
        <v>103</v>
      </c>
      <c r="C2815" s="9" t="s">
        <v>4860</v>
      </c>
      <c r="D2815" s="8">
        <v>556.4</v>
      </c>
      <c r="E2815" s="7">
        <v>45854</v>
      </c>
      <c r="F2815" s="7">
        <v>45914</v>
      </c>
      <c r="G2815" s="8">
        <v>535</v>
      </c>
      <c r="H2815" s="7">
        <v>45869</v>
      </c>
      <c r="I2815" s="28">
        <v>-45</v>
      </c>
      <c r="J2815" s="8">
        <f>G2815*I2815</f>
        <v>-24075</v>
      </c>
    </row>
    <row r="2816" spans="1:10" ht="14.45" customHeight="1" x14ac:dyDescent="0.25">
      <c r="A2816" s="3" t="s">
        <v>4859</v>
      </c>
      <c r="B2816" s="9" t="s">
        <v>4858</v>
      </c>
      <c r="C2816" s="9" t="s">
        <v>4857</v>
      </c>
      <c r="D2816" s="8">
        <v>2537.6</v>
      </c>
      <c r="E2816" s="7">
        <v>45838</v>
      </c>
      <c r="F2816" s="7">
        <v>45898</v>
      </c>
      <c r="G2816" s="8">
        <v>2080</v>
      </c>
      <c r="H2816" s="7">
        <v>45891</v>
      </c>
      <c r="I2816" s="28">
        <v>-7</v>
      </c>
      <c r="J2816" s="8">
        <f>G2816*I2816</f>
        <v>-14560</v>
      </c>
    </row>
    <row r="2817" spans="1:10" ht="14.45" customHeight="1" x14ac:dyDescent="0.25">
      <c r="A2817" s="3" t="s">
        <v>524</v>
      </c>
      <c r="B2817" s="9" t="s">
        <v>523</v>
      </c>
      <c r="C2817" s="29">
        <v>6100304378</v>
      </c>
      <c r="D2817" s="8">
        <v>13176</v>
      </c>
      <c r="E2817" s="7">
        <v>45742</v>
      </c>
      <c r="F2817" s="7">
        <v>45802</v>
      </c>
      <c r="G2817" s="8">
        <v>10800</v>
      </c>
      <c r="H2817" s="7">
        <v>45847</v>
      </c>
      <c r="I2817" s="28">
        <v>45</v>
      </c>
      <c r="J2817" s="8">
        <f>G2817*I2817</f>
        <v>486000</v>
      </c>
    </row>
    <row r="2818" spans="1:10" ht="14.45" customHeight="1" x14ac:dyDescent="0.25">
      <c r="A2818" s="3" t="s">
        <v>146</v>
      </c>
      <c r="B2818" s="9" t="s">
        <v>145</v>
      </c>
      <c r="C2818" s="9" t="s">
        <v>250</v>
      </c>
      <c r="D2818" s="8">
        <v>178.85</v>
      </c>
      <c r="E2818" s="7">
        <v>45866</v>
      </c>
      <c r="F2818" s="7">
        <v>45926</v>
      </c>
      <c r="G2818" s="8">
        <v>171.97</v>
      </c>
      <c r="H2818" s="7">
        <v>45891</v>
      </c>
      <c r="I2818" s="28">
        <v>-35</v>
      </c>
      <c r="J2818" s="8">
        <f>G2818*I2818</f>
        <v>-6018.95</v>
      </c>
    </row>
    <row r="2819" spans="1:10" ht="14.45" customHeight="1" x14ac:dyDescent="0.25">
      <c r="A2819" s="3" t="s">
        <v>871</v>
      </c>
      <c r="B2819" s="9" t="s">
        <v>870</v>
      </c>
      <c r="C2819" s="9" t="s">
        <v>4726</v>
      </c>
      <c r="D2819" s="8">
        <v>312</v>
      </c>
      <c r="E2819" s="7">
        <v>45630</v>
      </c>
      <c r="F2819" s="7">
        <v>45690</v>
      </c>
      <c r="G2819" s="8">
        <v>312</v>
      </c>
      <c r="H2819" s="7">
        <v>45691</v>
      </c>
      <c r="I2819" s="28">
        <v>1</v>
      </c>
      <c r="J2819" s="8">
        <f>G2819*I2819</f>
        <v>312</v>
      </c>
    </row>
    <row r="2820" spans="1:10" ht="14.45" customHeight="1" x14ac:dyDescent="0.25">
      <c r="A2820" s="3" t="s">
        <v>154</v>
      </c>
      <c r="B2820" s="9" t="s">
        <v>153</v>
      </c>
      <c r="C2820" s="29">
        <v>9700273138</v>
      </c>
      <c r="D2820" s="8">
        <v>653.42999999999995</v>
      </c>
      <c r="E2820" s="7">
        <v>45903</v>
      </c>
      <c r="F2820" s="7">
        <v>45963</v>
      </c>
      <c r="G2820" s="8">
        <v>535.6</v>
      </c>
      <c r="H2820" s="7">
        <v>45924</v>
      </c>
      <c r="I2820" s="28">
        <v>-39</v>
      </c>
      <c r="J2820" s="8">
        <f>G2820*I2820</f>
        <v>-20888.400000000001</v>
      </c>
    </row>
    <row r="2821" spans="1:10" ht="14.45" customHeight="1" x14ac:dyDescent="0.25">
      <c r="A2821" s="3" t="s">
        <v>616</v>
      </c>
      <c r="B2821" s="9" t="s">
        <v>615</v>
      </c>
      <c r="C2821" s="9" t="s">
        <v>452</v>
      </c>
      <c r="D2821" s="8">
        <v>925.49</v>
      </c>
      <c r="E2821" s="7">
        <v>45741</v>
      </c>
      <c r="F2821" s="7">
        <v>45801</v>
      </c>
      <c r="G2821" s="8">
        <v>889.89</v>
      </c>
      <c r="H2821" s="7">
        <v>45761</v>
      </c>
      <c r="I2821" s="28">
        <v>-40</v>
      </c>
      <c r="J2821" s="8">
        <f>G2821*I2821</f>
        <v>-35595.599999999999</v>
      </c>
    </row>
    <row r="2822" spans="1:10" ht="14.45" customHeight="1" x14ac:dyDescent="0.25">
      <c r="A2822" s="3" t="s">
        <v>50</v>
      </c>
      <c r="B2822" s="9" t="s">
        <v>49</v>
      </c>
      <c r="C2822" s="29">
        <v>252050806</v>
      </c>
      <c r="D2822" s="8">
        <v>4762.88</v>
      </c>
      <c r="E2822" s="7">
        <v>45881</v>
      </c>
      <c r="F2822" s="7">
        <v>45941</v>
      </c>
      <c r="G2822" s="8">
        <v>3904</v>
      </c>
      <c r="H2822" s="7">
        <v>45895</v>
      </c>
      <c r="I2822" s="28">
        <v>-46</v>
      </c>
      <c r="J2822" s="8">
        <f>G2822*I2822</f>
        <v>-179584</v>
      </c>
    </row>
    <row r="2823" spans="1:10" ht="14.45" customHeight="1" x14ac:dyDescent="0.25">
      <c r="A2823" s="3" t="s">
        <v>1930</v>
      </c>
      <c r="B2823" s="9" t="s">
        <v>1929</v>
      </c>
      <c r="C2823" s="9" t="s">
        <v>4856</v>
      </c>
      <c r="D2823" s="8">
        <v>15301.06</v>
      </c>
      <c r="E2823" s="7">
        <v>45861</v>
      </c>
      <c r="F2823" s="7">
        <v>45921</v>
      </c>
      <c r="G2823" s="8">
        <v>12541.85</v>
      </c>
      <c r="H2823" s="7">
        <v>45875</v>
      </c>
      <c r="I2823" s="28">
        <v>-46</v>
      </c>
      <c r="J2823" s="8">
        <f>G2823*I2823</f>
        <v>-576925.1</v>
      </c>
    </row>
    <row r="2824" spans="1:10" ht="14.45" customHeight="1" x14ac:dyDescent="0.25">
      <c r="A2824" s="3" t="s">
        <v>2778</v>
      </c>
      <c r="B2824" s="9" t="s">
        <v>2777</v>
      </c>
      <c r="C2824" s="9" t="s">
        <v>1623</v>
      </c>
      <c r="D2824" s="8">
        <v>7562</v>
      </c>
      <c r="E2824" s="7">
        <v>45845</v>
      </c>
      <c r="F2824" s="7">
        <v>45905</v>
      </c>
      <c r="G2824" s="8">
        <v>7562</v>
      </c>
      <c r="H2824" s="7">
        <v>45855</v>
      </c>
      <c r="I2824" s="28">
        <v>-50</v>
      </c>
      <c r="J2824" s="8">
        <f>G2824*I2824</f>
        <v>-378100</v>
      </c>
    </row>
    <row r="2825" spans="1:10" ht="14.45" customHeight="1" x14ac:dyDescent="0.25">
      <c r="A2825" s="3" t="s">
        <v>397</v>
      </c>
      <c r="B2825" s="9" t="s">
        <v>396</v>
      </c>
      <c r="C2825" s="9" t="s">
        <v>32</v>
      </c>
      <c r="D2825" s="8">
        <v>320.73</v>
      </c>
      <c r="E2825" s="7">
        <v>45726</v>
      </c>
      <c r="F2825" s="7">
        <v>45786</v>
      </c>
      <c r="G2825" s="8">
        <v>308.39</v>
      </c>
      <c r="H2825" s="7">
        <v>45763</v>
      </c>
      <c r="I2825" s="28">
        <v>-23</v>
      </c>
      <c r="J2825" s="8">
        <f>G2825*I2825</f>
        <v>-7092.9699999999993</v>
      </c>
    </row>
    <row r="2826" spans="1:10" ht="14.45" customHeight="1" x14ac:dyDescent="0.25">
      <c r="A2826" s="3" t="s">
        <v>1423</v>
      </c>
      <c r="B2826" s="9" t="s">
        <v>1422</v>
      </c>
      <c r="C2826" s="9" t="s">
        <v>2754</v>
      </c>
      <c r="D2826" s="8">
        <v>2000</v>
      </c>
      <c r="E2826" s="7">
        <v>45863</v>
      </c>
      <c r="F2826" s="7">
        <v>45924</v>
      </c>
      <c r="G2826" s="8">
        <v>2000</v>
      </c>
      <c r="H2826" s="7">
        <v>45901</v>
      </c>
      <c r="I2826" s="28">
        <v>-23</v>
      </c>
      <c r="J2826" s="8">
        <f>G2826*I2826</f>
        <v>-46000</v>
      </c>
    </row>
    <row r="2827" spans="1:10" ht="14.45" customHeight="1" x14ac:dyDescent="0.25">
      <c r="A2827" s="3" t="s">
        <v>966</v>
      </c>
      <c r="B2827" s="9" t="s">
        <v>965</v>
      </c>
      <c r="C2827" s="9" t="s">
        <v>4395</v>
      </c>
      <c r="D2827" s="8">
        <v>1063.23</v>
      </c>
      <c r="E2827" s="7">
        <v>45660</v>
      </c>
      <c r="F2827" s="7">
        <v>45720</v>
      </c>
      <c r="G2827" s="8">
        <v>871.5</v>
      </c>
      <c r="H2827" s="7">
        <v>45686</v>
      </c>
      <c r="I2827" s="28">
        <v>-34</v>
      </c>
      <c r="J2827" s="8">
        <f>G2827*I2827</f>
        <v>-29631</v>
      </c>
    </row>
    <row r="2828" spans="1:10" ht="14.45" customHeight="1" x14ac:dyDescent="0.25">
      <c r="A2828" s="3" t="s">
        <v>4855</v>
      </c>
      <c r="B2828" s="9" t="s">
        <v>4854</v>
      </c>
      <c r="C2828" s="9" t="s">
        <v>2510</v>
      </c>
      <c r="D2828" s="8">
        <v>79300</v>
      </c>
      <c r="E2828" s="7">
        <v>45807</v>
      </c>
      <c r="F2828" s="7">
        <v>45867</v>
      </c>
      <c r="G2828" s="8">
        <v>65000</v>
      </c>
      <c r="H2828" s="7">
        <v>45862</v>
      </c>
      <c r="I2828" s="28">
        <v>-5</v>
      </c>
      <c r="J2828" s="8">
        <f>G2828*I2828</f>
        <v>-325000</v>
      </c>
    </row>
    <row r="2829" spans="1:10" ht="14.45" customHeight="1" x14ac:dyDescent="0.25">
      <c r="A2829" s="3" t="s">
        <v>91</v>
      </c>
      <c r="B2829" s="9" t="s">
        <v>90</v>
      </c>
      <c r="C2829" s="9" t="s">
        <v>4853</v>
      </c>
      <c r="D2829" s="8">
        <v>187.2</v>
      </c>
      <c r="E2829" s="7">
        <v>45687</v>
      </c>
      <c r="F2829" s="7">
        <v>45747</v>
      </c>
      <c r="G2829" s="8">
        <v>174</v>
      </c>
      <c r="H2829" s="7">
        <v>45723</v>
      </c>
      <c r="I2829" s="28">
        <v>-24</v>
      </c>
      <c r="J2829" s="8">
        <f>G2829*I2829</f>
        <v>-4176</v>
      </c>
    </row>
    <row r="2830" spans="1:10" ht="14.45" customHeight="1" x14ac:dyDescent="0.25">
      <c r="A2830" s="3" t="s">
        <v>91</v>
      </c>
      <c r="B2830" s="9" t="s">
        <v>90</v>
      </c>
      <c r="C2830" s="9" t="s">
        <v>4853</v>
      </c>
      <c r="D2830" s="8">
        <v>187.2</v>
      </c>
      <c r="E2830" s="7">
        <v>45687</v>
      </c>
      <c r="F2830" s="7">
        <v>45747</v>
      </c>
      <c r="G2830" s="8">
        <v>6</v>
      </c>
      <c r="H2830" s="7">
        <v>45930</v>
      </c>
      <c r="I2830" s="28">
        <v>183</v>
      </c>
      <c r="J2830" s="8">
        <f>G2830*I2830</f>
        <v>1098</v>
      </c>
    </row>
    <row r="2831" spans="1:10" ht="14.45" customHeight="1" x14ac:dyDescent="0.25">
      <c r="A2831" s="3" t="s">
        <v>14</v>
      </c>
      <c r="B2831" s="9" t="s">
        <v>13</v>
      </c>
      <c r="C2831" s="29">
        <v>1670442</v>
      </c>
      <c r="D2831" s="8">
        <v>80.599999999999994</v>
      </c>
      <c r="E2831" s="7">
        <v>45667</v>
      </c>
      <c r="F2831" s="7">
        <v>45727</v>
      </c>
      <c r="G2831" s="8">
        <v>77.5</v>
      </c>
      <c r="H2831" s="7">
        <v>45775</v>
      </c>
      <c r="I2831" s="28">
        <v>48</v>
      </c>
      <c r="J2831" s="8">
        <f>G2831*I2831</f>
        <v>3720</v>
      </c>
    </row>
    <row r="2832" spans="1:10" ht="14.45" customHeight="1" x14ac:dyDescent="0.25">
      <c r="A2832" s="3" t="s">
        <v>14</v>
      </c>
      <c r="B2832" s="9" t="s">
        <v>13</v>
      </c>
      <c r="C2832" s="29">
        <v>1610717</v>
      </c>
      <c r="D2832" s="8">
        <v>1435.2</v>
      </c>
      <c r="E2832" s="7">
        <v>45728</v>
      </c>
      <c r="F2832" s="7">
        <v>45789</v>
      </c>
      <c r="G2832" s="8">
        <v>1380</v>
      </c>
      <c r="H2832" s="7">
        <v>45775</v>
      </c>
      <c r="I2832" s="28">
        <v>-14</v>
      </c>
      <c r="J2832" s="8">
        <f>G2832*I2832</f>
        <v>-19320</v>
      </c>
    </row>
    <row r="2833" spans="1:10" ht="14.45" customHeight="1" x14ac:dyDescent="0.25">
      <c r="A2833" s="3" t="s">
        <v>300</v>
      </c>
      <c r="B2833" s="9" t="s">
        <v>299</v>
      </c>
      <c r="C2833" s="9" t="s">
        <v>4852</v>
      </c>
      <c r="D2833" s="8">
        <v>5600</v>
      </c>
      <c r="E2833" s="7">
        <v>45758</v>
      </c>
      <c r="F2833" s="7">
        <v>45804</v>
      </c>
      <c r="G2833" s="8">
        <v>4480</v>
      </c>
      <c r="H2833" s="7">
        <v>45803</v>
      </c>
      <c r="I2833" s="28">
        <v>-1</v>
      </c>
      <c r="J2833" s="8">
        <f>G2833*I2833</f>
        <v>-4480</v>
      </c>
    </row>
    <row r="2834" spans="1:10" ht="14.45" customHeight="1" x14ac:dyDescent="0.25">
      <c r="A2834" s="3" t="s">
        <v>144</v>
      </c>
      <c r="B2834" s="9" t="s">
        <v>143</v>
      </c>
      <c r="C2834" s="9" t="s">
        <v>4851</v>
      </c>
      <c r="D2834" s="8">
        <v>307.44</v>
      </c>
      <c r="E2834" s="7">
        <v>45646</v>
      </c>
      <c r="F2834" s="7">
        <v>45706</v>
      </c>
      <c r="G2834" s="8">
        <v>252</v>
      </c>
      <c r="H2834" s="7">
        <v>45667</v>
      </c>
      <c r="I2834" s="28">
        <v>-39</v>
      </c>
      <c r="J2834" s="8">
        <f>G2834*I2834</f>
        <v>-9828</v>
      </c>
    </row>
    <row r="2835" spans="1:10" ht="14.45" customHeight="1" x14ac:dyDescent="0.25">
      <c r="A2835" s="3" t="s">
        <v>406</v>
      </c>
      <c r="B2835" s="9" t="s">
        <v>405</v>
      </c>
      <c r="C2835" s="9" t="s">
        <v>3863</v>
      </c>
      <c r="D2835" s="8">
        <v>1760.89</v>
      </c>
      <c r="E2835" s="7">
        <v>45750</v>
      </c>
      <c r="F2835" s="7">
        <v>45810</v>
      </c>
      <c r="G2835" s="8">
        <v>1693.16</v>
      </c>
      <c r="H2835" s="7">
        <v>45786</v>
      </c>
      <c r="I2835" s="28">
        <v>-24</v>
      </c>
      <c r="J2835" s="8">
        <f>G2835*I2835</f>
        <v>-40635.840000000004</v>
      </c>
    </row>
    <row r="2836" spans="1:10" ht="14.45" customHeight="1" x14ac:dyDescent="0.25">
      <c r="A2836" s="3" t="s">
        <v>14</v>
      </c>
      <c r="B2836" s="9" t="s">
        <v>13</v>
      </c>
      <c r="C2836" s="29">
        <v>1663528</v>
      </c>
      <c r="D2836" s="8">
        <v>1497.6</v>
      </c>
      <c r="E2836" s="7">
        <v>45639</v>
      </c>
      <c r="F2836" s="7">
        <v>45699</v>
      </c>
      <c r="G2836" s="8">
        <v>1440</v>
      </c>
      <c r="H2836" s="7">
        <v>45670</v>
      </c>
      <c r="I2836" s="28">
        <v>-29</v>
      </c>
      <c r="J2836" s="8">
        <f>G2836*I2836</f>
        <v>-41760</v>
      </c>
    </row>
    <row r="2837" spans="1:10" ht="14.45" customHeight="1" x14ac:dyDescent="0.25">
      <c r="A2837" s="3" t="s">
        <v>140</v>
      </c>
      <c r="B2837" s="9" t="s">
        <v>139</v>
      </c>
      <c r="C2837" s="29">
        <v>3201170661</v>
      </c>
      <c r="D2837" s="8">
        <v>253.34</v>
      </c>
      <c r="E2837" s="7">
        <v>45764</v>
      </c>
      <c r="F2837" s="7">
        <v>45842</v>
      </c>
      <c r="G2837" s="8">
        <v>243.6</v>
      </c>
      <c r="H2837" s="7">
        <v>45833</v>
      </c>
      <c r="I2837" s="28">
        <v>-9</v>
      </c>
      <c r="J2837" s="8">
        <f>G2837*I2837</f>
        <v>-2192.4</v>
      </c>
    </row>
    <row r="2838" spans="1:10" ht="14.45" customHeight="1" x14ac:dyDescent="0.25">
      <c r="A2838" s="3" t="s">
        <v>37</v>
      </c>
      <c r="B2838" s="9" t="s">
        <v>36</v>
      </c>
      <c r="C2838" s="9" t="s">
        <v>4850</v>
      </c>
      <c r="D2838" s="8">
        <v>1788.03</v>
      </c>
      <c r="E2838" s="7">
        <v>45835</v>
      </c>
      <c r="F2838" s="7">
        <v>45895</v>
      </c>
      <c r="G2838" s="8">
        <v>1465.6</v>
      </c>
      <c r="H2838" s="7">
        <v>45876</v>
      </c>
      <c r="I2838" s="28">
        <v>-19</v>
      </c>
      <c r="J2838" s="8">
        <f>G2838*I2838</f>
        <v>-27846.399999999998</v>
      </c>
    </row>
    <row r="2839" spans="1:10" ht="14.45" customHeight="1" x14ac:dyDescent="0.25">
      <c r="A2839" s="3" t="s">
        <v>1668</v>
      </c>
      <c r="B2839" s="9" t="s">
        <v>1667</v>
      </c>
      <c r="C2839" s="9" t="s">
        <v>464</v>
      </c>
      <c r="D2839" s="8">
        <v>11600</v>
      </c>
      <c r="E2839" s="7">
        <v>45782</v>
      </c>
      <c r="F2839" s="7">
        <v>45842</v>
      </c>
      <c r="G2839" s="8">
        <v>11600</v>
      </c>
      <c r="H2839" s="7">
        <v>45813</v>
      </c>
      <c r="I2839" s="28">
        <v>-29</v>
      </c>
      <c r="J2839" s="8">
        <f>G2839*I2839</f>
        <v>-336400</v>
      </c>
    </row>
    <row r="2840" spans="1:10" ht="14.45" customHeight="1" x14ac:dyDescent="0.25">
      <c r="A2840" s="3" t="s">
        <v>69</v>
      </c>
      <c r="B2840" s="9" t="s">
        <v>68</v>
      </c>
      <c r="C2840" s="29">
        <v>2025790721</v>
      </c>
      <c r="D2840" s="8">
        <v>400.4</v>
      </c>
      <c r="E2840" s="7">
        <v>45877</v>
      </c>
      <c r="F2840" s="7">
        <v>45937</v>
      </c>
      <c r="G2840" s="8">
        <v>385</v>
      </c>
      <c r="H2840" s="7">
        <v>45901</v>
      </c>
      <c r="I2840" s="28">
        <v>-36</v>
      </c>
      <c r="J2840" s="8">
        <f>G2840*I2840</f>
        <v>-13860</v>
      </c>
    </row>
    <row r="2841" spans="1:10" ht="14.45" customHeight="1" x14ac:dyDescent="0.25">
      <c r="A2841" s="3" t="s">
        <v>69</v>
      </c>
      <c r="B2841" s="9" t="s">
        <v>68</v>
      </c>
      <c r="C2841" s="29">
        <v>2025790689</v>
      </c>
      <c r="D2841" s="8">
        <v>302.85000000000002</v>
      </c>
      <c r="E2841" s="7">
        <v>45846</v>
      </c>
      <c r="F2841" s="7">
        <v>45906</v>
      </c>
      <c r="G2841" s="8">
        <v>291.2</v>
      </c>
      <c r="H2841" s="7">
        <v>45882</v>
      </c>
      <c r="I2841" s="28">
        <v>-24</v>
      </c>
      <c r="J2841" s="8">
        <f>G2841*I2841</f>
        <v>-6988.7999999999993</v>
      </c>
    </row>
    <row r="2842" spans="1:10" ht="14.45" customHeight="1" x14ac:dyDescent="0.25">
      <c r="A2842" s="3" t="s">
        <v>17</v>
      </c>
      <c r="B2842" s="9" t="s">
        <v>16</v>
      </c>
      <c r="C2842" s="9" t="s">
        <v>4849</v>
      </c>
      <c r="D2842" s="8">
        <v>33.74</v>
      </c>
      <c r="E2842" s="7">
        <v>45713</v>
      </c>
      <c r="F2842" s="7">
        <v>45774</v>
      </c>
      <c r="G2842" s="8">
        <v>32.44</v>
      </c>
      <c r="H2842" s="7">
        <v>45723</v>
      </c>
      <c r="I2842" s="28">
        <v>-51</v>
      </c>
      <c r="J2842" s="8">
        <f>G2842*I2842</f>
        <v>-1654.4399999999998</v>
      </c>
    </row>
    <row r="2843" spans="1:10" ht="14.45" customHeight="1" x14ac:dyDescent="0.25">
      <c r="A2843" s="3" t="s">
        <v>962</v>
      </c>
      <c r="B2843" s="9" t="s">
        <v>961</v>
      </c>
      <c r="C2843" s="9" t="s">
        <v>4848</v>
      </c>
      <c r="D2843" s="8">
        <v>4649.3100000000004</v>
      </c>
      <c r="E2843" s="7">
        <v>45646</v>
      </c>
      <c r="F2843" s="7">
        <v>45706</v>
      </c>
      <c r="G2843" s="8">
        <v>4302.3900000000003</v>
      </c>
      <c r="H2843" s="7">
        <v>45691</v>
      </c>
      <c r="I2843" s="28">
        <v>-15</v>
      </c>
      <c r="J2843" s="8">
        <f>G2843*I2843</f>
        <v>-64535.850000000006</v>
      </c>
    </row>
    <row r="2844" spans="1:10" ht="14.45" customHeight="1" x14ac:dyDescent="0.25">
      <c r="A2844" s="3" t="s">
        <v>17</v>
      </c>
      <c r="B2844" s="9" t="s">
        <v>16</v>
      </c>
      <c r="C2844" s="9" t="s">
        <v>4847</v>
      </c>
      <c r="D2844" s="8">
        <v>276.43</v>
      </c>
      <c r="E2844" s="7">
        <v>45771</v>
      </c>
      <c r="F2844" s="7">
        <v>45832</v>
      </c>
      <c r="G2844" s="8">
        <v>265.8</v>
      </c>
      <c r="H2844" s="7">
        <v>45804</v>
      </c>
      <c r="I2844" s="28">
        <v>-28</v>
      </c>
      <c r="J2844" s="8">
        <f>G2844*I2844</f>
        <v>-7442.4000000000005</v>
      </c>
    </row>
    <row r="2845" spans="1:10" ht="14.45" customHeight="1" x14ac:dyDescent="0.25">
      <c r="A2845" s="3" t="s">
        <v>17</v>
      </c>
      <c r="B2845" s="9" t="s">
        <v>16</v>
      </c>
      <c r="C2845" s="9" t="s">
        <v>4846</v>
      </c>
      <c r="D2845" s="8">
        <v>276.43</v>
      </c>
      <c r="E2845" s="7">
        <v>45771</v>
      </c>
      <c r="F2845" s="7">
        <v>45832</v>
      </c>
      <c r="G2845" s="8">
        <v>265.8</v>
      </c>
      <c r="H2845" s="7">
        <v>45804</v>
      </c>
      <c r="I2845" s="28">
        <v>-28</v>
      </c>
      <c r="J2845" s="8">
        <f>G2845*I2845</f>
        <v>-7442.4000000000005</v>
      </c>
    </row>
    <row r="2846" spans="1:10" ht="14.45" customHeight="1" x14ac:dyDescent="0.25">
      <c r="A2846" s="3" t="s">
        <v>14</v>
      </c>
      <c r="B2846" s="9" t="s">
        <v>13</v>
      </c>
      <c r="C2846" s="29">
        <v>1663273</v>
      </c>
      <c r="D2846" s="8">
        <v>96.72</v>
      </c>
      <c r="E2846" s="7">
        <v>45638</v>
      </c>
      <c r="F2846" s="7">
        <v>45698</v>
      </c>
      <c r="G2846" s="8">
        <v>93</v>
      </c>
      <c r="H2846" s="7">
        <v>45707</v>
      </c>
      <c r="I2846" s="28">
        <v>9</v>
      </c>
      <c r="J2846" s="8">
        <f>G2846*I2846</f>
        <v>837</v>
      </c>
    </row>
    <row r="2847" spans="1:10" ht="14.45" customHeight="1" x14ac:dyDescent="0.25">
      <c r="A2847" s="3" t="s">
        <v>1540</v>
      </c>
      <c r="B2847" s="9" t="s">
        <v>1539</v>
      </c>
      <c r="C2847" s="9" t="s">
        <v>749</v>
      </c>
      <c r="D2847" s="8">
        <v>9950.86</v>
      </c>
      <c r="E2847" s="7">
        <v>45726</v>
      </c>
      <c r="F2847" s="7">
        <v>45786</v>
      </c>
      <c r="G2847" s="8">
        <v>9185.2999999999993</v>
      </c>
      <c r="H2847" s="7">
        <v>45749</v>
      </c>
      <c r="I2847" s="28">
        <v>-37</v>
      </c>
      <c r="J2847" s="8">
        <f>G2847*I2847</f>
        <v>-339856.1</v>
      </c>
    </row>
    <row r="2848" spans="1:10" ht="14.45" customHeight="1" x14ac:dyDescent="0.25">
      <c r="A2848" s="3" t="s">
        <v>91</v>
      </c>
      <c r="B2848" s="9" t="s">
        <v>90</v>
      </c>
      <c r="C2848" s="9" t="s">
        <v>4845</v>
      </c>
      <c r="D2848" s="8">
        <v>74.88</v>
      </c>
      <c r="E2848" s="7">
        <v>45811</v>
      </c>
      <c r="F2848" s="7">
        <v>45871</v>
      </c>
      <c r="G2848" s="8">
        <v>72</v>
      </c>
      <c r="H2848" s="7">
        <v>45821</v>
      </c>
      <c r="I2848" s="28">
        <v>-50</v>
      </c>
      <c r="J2848" s="8">
        <f>G2848*I2848</f>
        <v>-3600</v>
      </c>
    </row>
    <row r="2849" spans="1:10" ht="14.45" customHeight="1" x14ac:dyDescent="0.25">
      <c r="A2849" s="3" t="s">
        <v>352</v>
      </c>
      <c r="B2849" s="9" t="s">
        <v>351</v>
      </c>
      <c r="C2849" s="9" t="s">
        <v>4844</v>
      </c>
      <c r="D2849" s="8">
        <v>82.8</v>
      </c>
      <c r="E2849" s="7">
        <v>45758</v>
      </c>
      <c r="F2849" s="7">
        <v>45818</v>
      </c>
      <c r="G2849" s="8">
        <v>77.16</v>
      </c>
      <c r="H2849" s="7">
        <v>45797</v>
      </c>
      <c r="I2849" s="28">
        <v>-21</v>
      </c>
      <c r="J2849" s="8">
        <f>G2849*I2849</f>
        <v>-1620.36</v>
      </c>
    </row>
    <row r="2850" spans="1:10" ht="14.45" customHeight="1" x14ac:dyDescent="0.25">
      <c r="A2850" s="3" t="s">
        <v>125</v>
      </c>
      <c r="B2850" s="9" t="s">
        <v>124</v>
      </c>
      <c r="C2850" s="9" t="s">
        <v>1051</v>
      </c>
      <c r="D2850" s="8">
        <v>644.79999999999995</v>
      </c>
      <c r="E2850" s="7">
        <v>45756</v>
      </c>
      <c r="F2850" s="7">
        <v>45878</v>
      </c>
      <c r="G2850" s="8">
        <v>644.79999999999995</v>
      </c>
      <c r="H2850" s="7">
        <v>45847</v>
      </c>
      <c r="I2850" s="28">
        <v>-31</v>
      </c>
      <c r="J2850" s="8">
        <f>G2850*I2850</f>
        <v>-19988.8</v>
      </c>
    </row>
    <row r="2851" spans="1:10" ht="14.45" customHeight="1" x14ac:dyDescent="0.25">
      <c r="A2851" s="3" t="s">
        <v>355</v>
      </c>
      <c r="B2851" s="9" t="s">
        <v>354</v>
      </c>
      <c r="C2851" s="9" t="s">
        <v>4843</v>
      </c>
      <c r="D2851" s="8">
        <v>0.59</v>
      </c>
      <c r="E2851" s="7">
        <v>45638</v>
      </c>
      <c r="F2851" s="7">
        <v>45698</v>
      </c>
      <c r="G2851" s="8">
        <v>0.48</v>
      </c>
      <c r="H2851" s="7">
        <v>45665</v>
      </c>
      <c r="I2851" s="28">
        <v>-33</v>
      </c>
      <c r="J2851" s="8">
        <f>G2851*I2851</f>
        <v>-15.84</v>
      </c>
    </row>
    <row r="2852" spans="1:10" ht="14.45" customHeight="1" x14ac:dyDescent="0.25">
      <c r="A2852" s="3" t="s">
        <v>1028</v>
      </c>
      <c r="B2852" s="9" t="s">
        <v>1027</v>
      </c>
      <c r="C2852" s="9" t="s">
        <v>4842</v>
      </c>
      <c r="D2852" s="8">
        <v>61</v>
      </c>
      <c r="E2852" s="7">
        <v>45700</v>
      </c>
      <c r="F2852" s="7">
        <v>45760</v>
      </c>
      <c r="G2852" s="8">
        <v>50</v>
      </c>
      <c r="H2852" s="7">
        <v>45827</v>
      </c>
      <c r="I2852" s="28">
        <v>67</v>
      </c>
      <c r="J2852" s="8">
        <f>G2852*I2852</f>
        <v>3350</v>
      </c>
    </row>
    <row r="2853" spans="1:10" ht="14.45" customHeight="1" x14ac:dyDescent="0.25">
      <c r="A2853" s="3" t="s">
        <v>144</v>
      </c>
      <c r="B2853" s="9" t="s">
        <v>143</v>
      </c>
      <c r="C2853" s="9" t="s">
        <v>4841</v>
      </c>
      <c r="D2853" s="8">
        <v>358.68</v>
      </c>
      <c r="E2853" s="7">
        <v>45695</v>
      </c>
      <c r="F2853" s="7">
        <v>45755</v>
      </c>
      <c r="G2853" s="8">
        <v>294</v>
      </c>
      <c r="H2853" s="7">
        <v>45714</v>
      </c>
      <c r="I2853" s="28">
        <v>-41</v>
      </c>
      <c r="J2853" s="8">
        <f>G2853*I2853</f>
        <v>-12054</v>
      </c>
    </row>
    <row r="2854" spans="1:10" ht="14.45" customHeight="1" x14ac:dyDescent="0.25">
      <c r="A2854" s="3" t="s">
        <v>14</v>
      </c>
      <c r="B2854" s="9" t="s">
        <v>13</v>
      </c>
      <c r="C2854" s="29">
        <v>1670405</v>
      </c>
      <c r="D2854" s="8">
        <v>80.599999999999994</v>
      </c>
      <c r="E2854" s="7">
        <v>45667</v>
      </c>
      <c r="F2854" s="7">
        <v>45727</v>
      </c>
      <c r="G2854" s="8">
        <v>77.5</v>
      </c>
      <c r="H2854" s="7">
        <v>45713</v>
      </c>
      <c r="I2854" s="28">
        <v>-14</v>
      </c>
      <c r="J2854" s="8">
        <f>G2854*I2854</f>
        <v>-1085</v>
      </c>
    </row>
    <row r="2855" spans="1:10" ht="14.45" customHeight="1" x14ac:dyDescent="0.25">
      <c r="A2855" s="3" t="s">
        <v>2120</v>
      </c>
      <c r="B2855" s="9" t="s">
        <v>2119</v>
      </c>
      <c r="C2855" s="9" t="s">
        <v>4840</v>
      </c>
      <c r="D2855" s="8">
        <v>268.01</v>
      </c>
      <c r="E2855" s="7">
        <v>45715</v>
      </c>
      <c r="F2855" s="7">
        <v>45775</v>
      </c>
      <c r="G2855" s="8">
        <v>257.7</v>
      </c>
      <c r="H2855" s="7">
        <v>45734</v>
      </c>
      <c r="I2855" s="28">
        <v>-41</v>
      </c>
      <c r="J2855" s="8">
        <f>G2855*I2855</f>
        <v>-10565.699999999999</v>
      </c>
    </row>
    <row r="2856" spans="1:10" ht="14.45" customHeight="1" x14ac:dyDescent="0.25">
      <c r="A2856" s="3" t="s">
        <v>3087</v>
      </c>
      <c r="B2856" s="9" t="s">
        <v>3086</v>
      </c>
      <c r="C2856" s="9" t="s">
        <v>4839</v>
      </c>
      <c r="D2856" s="8">
        <v>3086.6</v>
      </c>
      <c r="E2856" s="7">
        <v>45716</v>
      </c>
      <c r="F2856" s="7">
        <v>45776</v>
      </c>
      <c r="G2856" s="8">
        <v>2530</v>
      </c>
      <c r="H2856" s="7">
        <v>45930</v>
      </c>
      <c r="I2856" s="28">
        <v>154</v>
      </c>
      <c r="J2856" s="8">
        <f>G2856*I2856</f>
        <v>389620</v>
      </c>
    </row>
    <row r="2857" spans="1:10" ht="14.45" customHeight="1" x14ac:dyDescent="0.25">
      <c r="A2857" s="3" t="s">
        <v>1337</v>
      </c>
      <c r="B2857" s="9" t="s">
        <v>1336</v>
      </c>
      <c r="C2857" s="9" t="s">
        <v>4838</v>
      </c>
      <c r="D2857" s="8">
        <v>1548.18</v>
      </c>
      <c r="E2857" s="7">
        <v>45743</v>
      </c>
      <c r="F2857" s="7">
        <v>45803</v>
      </c>
      <c r="G2857" s="8">
        <v>1269</v>
      </c>
      <c r="H2857" s="7">
        <v>45775</v>
      </c>
      <c r="I2857" s="28">
        <v>-28</v>
      </c>
      <c r="J2857" s="8">
        <f>G2857*I2857</f>
        <v>-35532</v>
      </c>
    </row>
    <row r="2858" spans="1:10" ht="14.45" customHeight="1" x14ac:dyDescent="0.25">
      <c r="A2858" s="3" t="s">
        <v>644</v>
      </c>
      <c r="B2858" s="9" t="s">
        <v>643</v>
      </c>
      <c r="C2858" s="29">
        <v>25103251</v>
      </c>
      <c r="D2858" s="8">
        <v>1601.6</v>
      </c>
      <c r="E2858" s="7">
        <v>45712</v>
      </c>
      <c r="F2858" s="7">
        <v>45772</v>
      </c>
      <c r="G2858" s="8">
        <v>1540</v>
      </c>
      <c r="H2858" s="7">
        <v>45734</v>
      </c>
      <c r="I2858" s="28">
        <v>-38</v>
      </c>
      <c r="J2858" s="8">
        <f>G2858*I2858</f>
        <v>-58520</v>
      </c>
    </row>
    <row r="2859" spans="1:10" ht="14.45" customHeight="1" x14ac:dyDescent="0.25">
      <c r="A2859" s="3" t="s">
        <v>31</v>
      </c>
      <c r="B2859" s="9" t="s">
        <v>30</v>
      </c>
      <c r="C2859" s="9" t="s">
        <v>4837</v>
      </c>
      <c r="D2859" s="8">
        <v>1401.71</v>
      </c>
      <c r="E2859" s="7">
        <v>45782</v>
      </c>
      <c r="F2859" s="7">
        <v>45842</v>
      </c>
      <c r="G2859" s="8">
        <v>1347.8</v>
      </c>
      <c r="H2859" s="7">
        <v>45930</v>
      </c>
      <c r="I2859" s="28">
        <v>88</v>
      </c>
      <c r="J2859" s="8">
        <f>G2859*I2859</f>
        <v>118606.39999999999</v>
      </c>
    </row>
    <row r="2860" spans="1:10" ht="14.45" customHeight="1" x14ac:dyDescent="0.25">
      <c r="A2860" s="3" t="s">
        <v>91</v>
      </c>
      <c r="B2860" s="9" t="s">
        <v>90</v>
      </c>
      <c r="C2860" s="9" t="s">
        <v>4836</v>
      </c>
      <c r="D2860" s="8">
        <v>72.38</v>
      </c>
      <c r="E2860" s="7">
        <v>45685</v>
      </c>
      <c r="F2860" s="7">
        <v>45745</v>
      </c>
      <c r="G2860" s="8">
        <v>69.599999999999994</v>
      </c>
      <c r="H2860" s="7">
        <v>45707</v>
      </c>
      <c r="I2860" s="28">
        <v>-38</v>
      </c>
      <c r="J2860" s="8">
        <f>G2860*I2860</f>
        <v>-2644.7999999999997</v>
      </c>
    </row>
    <row r="2861" spans="1:10" ht="14.45" customHeight="1" x14ac:dyDescent="0.25">
      <c r="A2861" s="3" t="s">
        <v>39</v>
      </c>
      <c r="B2861" s="9" t="s">
        <v>38</v>
      </c>
      <c r="C2861" s="29">
        <v>5025117652</v>
      </c>
      <c r="D2861" s="8">
        <v>61.26</v>
      </c>
      <c r="E2861" s="7">
        <v>45847</v>
      </c>
      <c r="F2861" s="7">
        <v>45907</v>
      </c>
      <c r="G2861" s="8">
        <v>58.9</v>
      </c>
      <c r="H2861" s="7">
        <v>45867</v>
      </c>
      <c r="I2861" s="28">
        <v>-40</v>
      </c>
      <c r="J2861" s="8">
        <f>G2861*I2861</f>
        <v>-2356</v>
      </c>
    </row>
    <row r="2862" spans="1:10" ht="14.45" customHeight="1" x14ac:dyDescent="0.25">
      <c r="A2862" s="3" t="s">
        <v>3298</v>
      </c>
      <c r="B2862" s="9" t="s">
        <v>3297</v>
      </c>
      <c r="C2862" s="29">
        <v>702500486</v>
      </c>
      <c r="D2862" s="8">
        <v>368.93</v>
      </c>
      <c r="E2862" s="7">
        <v>45866</v>
      </c>
      <c r="F2862" s="7">
        <v>45924</v>
      </c>
      <c r="G2862" s="8">
        <v>302.39999999999998</v>
      </c>
      <c r="H2862" s="7">
        <v>45888</v>
      </c>
      <c r="I2862" s="28">
        <v>-36</v>
      </c>
      <c r="J2862" s="8">
        <f>G2862*I2862</f>
        <v>-10886.4</v>
      </c>
    </row>
    <row r="2863" spans="1:10" ht="14.45" customHeight="1" x14ac:dyDescent="0.25">
      <c r="A2863" s="3" t="s">
        <v>1616</v>
      </c>
      <c r="B2863" s="9" t="s">
        <v>1615</v>
      </c>
      <c r="C2863" s="29">
        <v>2025009773</v>
      </c>
      <c r="D2863" s="8">
        <v>929.39</v>
      </c>
      <c r="E2863" s="7">
        <v>45800</v>
      </c>
      <c r="F2863" s="7">
        <v>45860</v>
      </c>
      <c r="G2863" s="8">
        <v>844.9</v>
      </c>
      <c r="H2863" s="7">
        <v>45824</v>
      </c>
      <c r="I2863" s="28">
        <v>-36</v>
      </c>
      <c r="J2863" s="8">
        <f>G2863*I2863</f>
        <v>-30416.399999999998</v>
      </c>
    </row>
    <row r="2864" spans="1:10" ht="14.45" customHeight="1" x14ac:dyDescent="0.25">
      <c r="A2864" s="3" t="s">
        <v>14</v>
      </c>
      <c r="B2864" s="9" t="s">
        <v>13</v>
      </c>
      <c r="C2864" s="29">
        <v>1670471</v>
      </c>
      <c r="D2864" s="8">
        <v>80.599999999999994</v>
      </c>
      <c r="E2864" s="7">
        <v>45667</v>
      </c>
      <c r="F2864" s="7">
        <v>45727</v>
      </c>
      <c r="G2864" s="8">
        <v>77.5</v>
      </c>
      <c r="H2864" s="7">
        <v>45713</v>
      </c>
      <c r="I2864" s="28">
        <v>-14</v>
      </c>
      <c r="J2864" s="8">
        <f>G2864*I2864</f>
        <v>-1085</v>
      </c>
    </row>
    <row r="2865" spans="1:10" ht="14.45" customHeight="1" x14ac:dyDescent="0.25">
      <c r="A2865" s="3" t="s">
        <v>482</v>
      </c>
      <c r="B2865" s="9" t="s">
        <v>481</v>
      </c>
      <c r="C2865" s="9" t="s">
        <v>4835</v>
      </c>
      <c r="D2865" s="8">
        <v>312</v>
      </c>
      <c r="E2865" s="7">
        <v>45679</v>
      </c>
      <c r="F2865" s="7">
        <v>45739</v>
      </c>
      <c r="G2865" s="8">
        <v>312</v>
      </c>
      <c r="H2865" s="7">
        <v>45707</v>
      </c>
      <c r="I2865" s="28">
        <v>-32</v>
      </c>
      <c r="J2865" s="8">
        <f>G2865*I2865</f>
        <v>-9984</v>
      </c>
    </row>
    <row r="2866" spans="1:10" ht="14.45" customHeight="1" x14ac:dyDescent="0.25">
      <c r="A2866" s="3" t="s">
        <v>3178</v>
      </c>
      <c r="B2866" s="9" t="s">
        <v>3177</v>
      </c>
      <c r="C2866" s="9" t="s">
        <v>346</v>
      </c>
      <c r="D2866" s="8">
        <v>3080</v>
      </c>
      <c r="E2866" s="7">
        <v>45800</v>
      </c>
      <c r="F2866" s="7">
        <v>45860</v>
      </c>
      <c r="G2866" s="8">
        <v>3080</v>
      </c>
      <c r="H2866" s="7">
        <v>45832</v>
      </c>
      <c r="I2866" s="28">
        <v>-28</v>
      </c>
      <c r="J2866" s="8">
        <f>G2866*I2866</f>
        <v>-86240</v>
      </c>
    </row>
    <row r="2867" spans="1:10" ht="14.45" customHeight="1" x14ac:dyDescent="0.25">
      <c r="A2867" s="3" t="s">
        <v>37</v>
      </c>
      <c r="B2867" s="9" t="s">
        <v>36</v>
      </c>
      <c r="C2867" s="9" t="s">
        <v>4834</v>
      </c>
      <c r="D2867" s="8">
        <v>7238.11</v>
      </c>
      <c r="E2867" s="7">
        <v>45679</v>
      </c>
      <c r="F2867" s="7">
        <v>45739</v>
      </c>
      <c r="G2867" s="8">
        <v>5932.88</v>
      </c>
      <c r="H2867" s="7">
        <v>45705</v>
      </c>
      <c r="I2867" s="28">
        <v>-34</v>
      </c>
      <c r="J2867" s="8">
        <f>G2867*I2867</f>
        <v>-201717.92</v>
      </c>
    </row>
    <row r="2868" spans="1:10" ht="14.45" customHeight="1" x14ac:dyDescent="0.25">
      <c r="A2868" s="3" t="s">
        <v>31</v>
      </c>
      <c r="B2868" s="9" t="s">
        <v>30</v>
      </c>
      <c r="C2868" s="9" t="s">
        <v>4833</v>
      </c>
      <c r="D2868" s="8">
        <v>1315.29</v>
      </c>
      <c r="E2868" s="7">
        <v>45628</v>
      </c>
      <c r="F2868" s="7">
        <v>45688</v>
      </c>
      <c r="G2868" s="8">
        <v>104.42</v>
      </c>
      <c r="H2868" s="7">
        <v>45757</v>
      </c>
      <c r="I2868" s="28">
        <v>69</v>
      </c>
      <c r="J2868" s="8">
        <f>G2868*I2868</f>
        <v>7204.9800000000005</v>
      </c>
    </row>
    <row r="2869" spans="1:10" ht="14.45" customHeight="1" x14ac:dyDescent="0.25">
      <c r="A2869" s="3" t="s">
        <v>31</v>
      </c>
      <c r="B2869" s="9" t="s">
        <v>30</v>
      </c>
      <c r="C2869" s="9" t="s">
        <v>4833</v>
      </c>
      <c r="D2869" s="8">
        <v>1315.29</v>
      </c>
      <c r="E2869" s="7">
        <v>45628</v>
      </c>
      <c r="F2869" s="7">
        <v>45688</v>
      </c>
      <c r="G2869" s="8">
        <v>1160.28</v>
      </c>
      <c r="H2869" s="7">
        <v>45664</v>
      </c>
      <c r="I2869" s="28">
        <v>-24</v>
      </c>
      <c r="J2869" s="8">
        <f>G2869*I2869</f>
        <v>-27846.720000000001</v>
      </c>
    </row>
    <row r="2870" spans="1:10" ht="14.45" customHeight="1" x14ac:dyDescent="0.25">
      <c r="A2870" s="3" t="s">
        <v>4832</v>
      </c>
      <c r="B2870" s="9" t="s">
        <v>4831</v>
      </c>
      <c r="C2870" s="29">
        <v>6001028714</v>
      </c>
      <c r="D2870" s="8">
        <v>29120</v>
      </c>
      <c r="E2870" s="7">
        <v>45713</v>
      </c>
      <c r="F2870" s="7">
        <v>45773</v>
      </c>
      <c r="G2870" s="8">
        <v>28000</v>
      </c>
      <c r="H2870" s="7">
        <v>45743</v>
      </c>
      <c r="I2870" s="28">
        <v>-30</v>
      </c>
      <c r="J2870" s="8">
        <f>G2870*I2870</f>
        <v>-840000</v>
      </c>
    </row>
    <row r="2871" spans="1:10" ht="14.45" customHeight="1" x14ac:dyDescent="0.25">
      <c r="A2871" s="3" t="s">
        <v>387</v>
      </c>
      <c r="B2871" s="9" t="s">
        <v>386</v>
      </c>
      <c r="C2871" s="29">
        <v>2224926561</v>
      </c>
      <c r="D2871" s="8">
        <v>39513.69</v>
      </c>
      <c r="E2871" s="7">
        <v>45758</v>
      </c>
      <c r="F2871" s="7">
        <v>45818</v>
      </c>
      <c r="G2871" s="8">
        <v>37993.93</v>
      </c>
      <c r="H2871" s="7">
        <v>45805</v>
      </c>
      <c r="I2871" s="28">
        <v>-13</v>
      </c>
      <c r="J2871" s="8">
        <f>G2871*I2871</f>
        <v>-493921.09</v>
      </c>
    </row>
    <row r="2872" spans="1:10" ht="14.45" customHeight="1" x14ac:dyDescent="0.25">
      <c r="A2872" s="3" t="s">
        <v>3848</v>
      </c>
      <c r="B2872" s="9" t="s">
        <v>3847</v>
      </c>
      <c r="C2872" s="9" t="s">
        <v>4830</v>
      </c>
      <c r="D2872" s="8">
        <v>1976.4</v>
      </c>
      <c r="E2872" s="7">
        <v>45705</v>
      </c>
      <c r="F2872" s="7">
        <v>45765</v>
      </c>
      <c r="G2872" s="8">
        <v>1620</v>
      </c>
      <c r="H2872" s="7">
        <v>45742</v>
      </c>
      <c r="I2872" s="28">
        <v>-23</v>
      </c>
      <c r="J2872" s="8">
        <f>G2872*I2872</f>
        <v>-37260</v>
      </c>
    </row>
    <row r="2873" spans="1:10" ht="14.45" customHeight="1" x14ac:dyDescent="0.25">
      <c r="A2873" s="3" t="s">
        <v>152</v>
      </c>
      <c r="B2873" s="9" t="s">
        <v>151</v>
      </c>
      <c r="C2873" s="29">
        <v>252017621</v>
      </c>
      <c r="D2873" s="8">
        <v>1631.72</v>
      </c>
      <c r="E2873" s="7">
        <v>45789</v>
      </c>
      <c r="F2873" s="7">
        <v>45849</v>
      </c>
      <c r="G2873" s="8">
        <v>1568.96</v>
      </c>
      <c r="H2873" s="7">
        <v>45812</v>
      </c>
      <c r="I2873" s="28">
        <v>-37</v>
      </c>
      <c r="J2873" s="8">
        <f>G2873*I2873</f>
        <v>-58051.520000000004</v>
      </c>
    </row>
    <row r="2874" spans="1:10" ht="14.45" customHeight="1" x14ac:dyDescent="0.25">
      <c r="A2874" s="3" t="s">
        <v>1080</v>
      </c>
      <c r="B2874" s="9" t="s">
        <v>1079</v>
      </c>
      <c r="C2874" s="9" t="s">
        <v>4829</v>
      </c>
      <c r="D2874" s="8">
        <v>934.94</v>
      </c>
      <c r="E2874" s="7">
        <v>45782</v>
      </c>
      <c r="F2874" s="7">
        <v>45843</v>
      </c>
      <c r="G2874" s="8">
        <v>898.98</v>
      </c>
      <c r="H2874" s="7">
        <v>45814</v>
      </c>
      <c r="I2874" s="28">
        <v>-29</v>
      </c>
      <c r="J2874" s="8">
        <f>G2874*I2874</f>
        <v>-26070.420000000002</v>
      </c>
    </row>
    <row r="2875" spans="1:10" ht="14.45" customHeight="1" x14ac:dyDescent="0.25">
      <c r="A2875" s="3" t="s">
        <v>449</v>
      </c>
      <c r="B2875" s="9" t="s">
        <v>448</v>
      </c>
      <c r="C2875" s="9" t="s">
        <v>4828</v>
      </c>
      <c r="D2875" s="8">
        <v>1289.5999999999999</v>
      </c>
      <c r="E2875" s="7">
        <v>45685</v>
      </c>
      <c r="F2875" s="7">
        <v>45745</v>
      </c>
      <c r="G2875" s="8">
        <v>1289.5999999999999</v>
      </c>
      <c r="H2875" s="7">
        <v>45734</v>
      </c>
      <c r="I2875" s="28">
        <v>-11</v>
      </c>
      <c r="J2875" s="8">
        <f>G2875*I2875</f>
        <v>-14185.599999999999</v>
      </c>
    </row>
    <row r="2876" spans="1:10" ht="14.45" customHeight="1" x14ac:dyDescent="0.25">
      <c r="A2876" s="3" t="s">
        <v>1583</v>
      </c>
      <c r="B2876" s="9" t="s">
        <v>1582</v>
      </c>
      <c r="C2876" s="9" t="s">
        <v>464</v>
      </c>
      <c r="D2876" s="8">
        <v>3680</v>
      </c>
      <c r="E2876" s="7">
        <v>45787</v>
      </c>
      <c r="F2876" s="7">
        <v>45847</v>
      </c>
      <c r="G2876" s="8">
        <v>3680</v>
      </c>
      <c r="H2876" s="7">
        <v>45813</v>
      </c>
      <c r="I2876" s="28">
        <v>-34</v>
      </c>
      <c r="J2876" s="8">
        <f>G2876*I2876</f>
        <v>-125120</v>
      </c>
    </row>
    <row r="2877" spans="1:10" ht="14.45" customHeight="1" x14ac:dyDescent="0.25">
      <c r="A2877" s="3" t="s">
        <v>511</v>
      </c>
      <c r="B2877" s="9" t="s">
        <v>510</v>
      </c>
      <c r="C2877" s="29">
        <v>5</v>
      </c>
      <c r="D2877" s="8">
        <v>1748.53</v>
      </c>
      <c r="E2877" s="7">
        <v>45705</v>
      </c>
      <c r="F2877" s="7">
        <v>45765</v>
      </c>
      <c r="G2877" s="8">
        <v>1433.22</v>
      </c>
      <c r="H2877" s="7">
        <v>45720</v>
      </c>
      <c r="I2877" s="28">
        <v>-45</v>
      </c>
      <c r="J2877" s="8">
        <f>G2877*I2877</f>
        <v>-64494.9</v>
      </c>
    </row>
    <row r="2878" spans="1:10" ht="14.45" customHeight="1" x14ac:dyDescent="0.25">
      <c r="A2878" s="3" t="s">
        <v>152</v>
      </c>
      <c r="B2878" s="9" t="s">
        <v>151</v>
      </c>
      <c r="C2878" s="29">
        <v>252015814</v>
      </c>
      <c r="D2878" s="8">
        <v>1104.48</v>
      </c>
      <c r="E2878" s="7">
        <v>45788</v>
      </c>
      <c r="F2878" s="7">
        <v>45848</v>
      </c>
      <c r="G2878" s="8">
        <v>1062</v>
      </c>
      <c r="H2878" s="7">
        <v>45812</v>
      </c>
      <c r="I2878" s="28">
        <v>-36</v>
      </c>
      <c r="J2878" s="8">
        <f>G2878*I2878</f>
        <v>-38232</v>
      </c>
    </row>
    <row r="2879" spans="1:10" ht="14.45" customHeight="1" x14ac:dyDescent="0.25">
      <c r="A2879" s="3" t="s">
        <v>1132</v>
      </c>
      <c r="B2879" s="9" t="s">
        <v>1131</v>
      </c>
      <c r="C2879" s="9" t="s">
        <v>1690</v>
      </c>
      <c r="D2879" s="8">
        <v>3765.41</v>
      </c>
      <c r="E2879" s="7">
        <v>45720</v>
      </c>
      <c r="F2879" s="7">
        <v>45780</v>
      </c>
      <c r="G2879" s="8">
        <v>3086.4</v>
      </c>
      <c r="H2879" s="7">
        <v>45733</v>
      </c>
      <c r="I2879" s="28">
        <v>-47</v>
      </c>
      <c r="J2879" s="8">
        <f>G2879*I2879</f>
        <v>-145060.80000000002</v>
      </c>
    </row>
    <row r="2880" spans="1:10" ht="14.45" customHeight="1" x14ac:dyDescent="0.25">
      <c r="A2880" s="3" t="s">
        <v>219</v>
      </c>
      <c r="B2880" s="9" t="s">
        <v>218</v>
      </c>
      <c r="C2880" s="9" t="s">
        <v>43</v>
      </c>
      <c r="D2880" s="8">
        <v>14.53</v>
      </c>
      <c r="E2880" s="7">
        <v>45680</v>
      </c>
      <c r="F2880" s="7">
        <v>45740</v>
      </c>
      <c r="G2880" s="8">
        <v>13.97</v>
      </c>
      <c r="H2880" s="7">
        <v>45707</v>
      </c>
      <c r="I2880" s="28">
        <v>-33</v>
      </c>
      <c r="J2880" s="8">
        <f>G2880*I2880</f>
        <v>-461.01000000000005</v>
      </c>
    </row>
    <row r="2881" spans="1:10" ht="14.45" customHeight="1" x14ac:dyDescent="0.25">
      <c r="A2881" s="3" t="s">
        <v>2792</v>
      </c>
      <c r="B2881" s="9" t="s">
        <v>2791</v>
      </c>
      <c r="C2881" s="9" t="s">
        <v>1988</v>
      </c>
      <c r="D2881" s="8">
        <v>3842</v>
      </c>
      <c r="E2881" s="7">
        <v>45685</v>
      </c>
      <c r="F2881" s="7">
        <v>45745</v>
      </c>
      <c r="G2881" s="8">
        <v>3842</v>
      </c>
      <c r="H2881" s="7">
        <v>45705</v>
      </c>
      <c r="I2881" s="28">
        <v>-40</v>
      </c>
      <c r="J2881" s="8">
        <f>G2881*I2881</f>
        <v>-153680</v>
      </c>
    </row>
    <row r="2882" spans="1:10" ht="14.45" customHeight="1" x14ac:dyDescent="0.25">
      <c r="A2882" s="3" t="s">
        <v>1278</v>
      </c>
      <c r="B2882" s="9" t="s">
        <v>1277</v>
      </c>
      <c r="C2882" s="29">
        <v>2501404267</v>
      </c>
      <c r="D2882" s="8">
        <v>3864.96</v>
      </c>
      <c r="E2882" s="7">
        <v>45828</v>
      </c>
      <c r="F2882" s="7">
        <v>45888</v>
      </c>
      <c r="G2882" s="8">
        <v>3168</v>
      </c>
      <c r="H2882" s="7">
        <v>45930</v>
      </c>
      <c r="I2882" s="28">
        <v>42</v>
      </c>
      <c r="J2882" s="8">
        <f>G2882*I2882</f>
        <v>133056</v>
      </c>
    </row>
    <row r="2883" spans="1:10" ht="14.45" customHeight="1" x14ac:dyDescent="0.25">
      <c r="A2883" s="3" t="s">
        <v>37</v>
      </c>
      <c r="B2883" s="9" t="s">
        <v>36</v>
      </c>
      <c r="C2883" s="9" t="s">
        <v>4827</v>
      </c>
      <c r="D2883" s="8">
        <v>727.4</v>
      </c>
      <c r="E2883" s="7">
        <v>45746</v>
      </c>
      <c r="F2883" s="7">
        <v>45806</v>
      </c>
      <c r="G2883" s="8">
        <v>596.23</v>
      </c>
      <c r="H2883" s="7">
        <v>45761</v>
      </c>
      <c r="I2883" s="28">
        <v>-45</v>
      </c>
      <c r="J2883" s="8">
        <f>G2883*I2883</f>
        <v>-26830.350000000002</v>
      </c>
    </row>
    <row r="2884" spans="1:10" ht="14.45" customHeight="1" x14ac:dyDescent="0.25">
      <c r="A2884" s="3" t="s">
        <v>1400</v>
      </c>
      <c r="B2884" s="9" t="s">
        <v>1399</v>
      </c>
      <c r="C2884" s="29">
        <v>1210544492</v>
      </c>
      <c r="D2884" s="8">
        <v>22680</v>
      </c>
      <c r="E2884" s="7">
        <v>45713</v>
      </c>
      <c r="F2884" s="7">
        <v>45773</v>
      </c>
      <c r="G2884" s="8">
        <v>21600</v>
      </c>
      <c r="H2884" s="7">
        <v>45741</v>
      </c>
      <c r="I2884" s="28">
        <v>-32</v>
      </c>
      <c r="J2884" s="8">
        <f>G2884*I2884</f>
        <v>-691200</v>
      </c>
    </row>
    <row r="2885" spans="1:10" ht="14.45" customHeight="1" x14ac:dyDescent="0.25">
      <c r="A2885" s="3" t="s">
        <v>850</v>
      </c>
      <c r="B2885" s="9" t="s">
        <v>849</v>
      </c>
      <c r="C2885" s="9" t="s">
        <v>4826</v>
      </c>
      <c r="D2885" s="8">
        <v>784.7</v>
      </c>
      <c r="E2885" s="7">
        <v>45813</v>
      </c>
      <c r="F2885" s="7">
        <v>45873</v>
      </c>
      <c r="G2885" s="8">
        <v>643.20000000000005</v>
      </c>
      <c r="H2885" s="7">
        <v>45909</v>
      </c>
      <c r="I2885" s="28">
        <v>36</v>
      </c>
      <c r="J2885" s="8">
        <f>G2885*I2885</f>
        <v>23155.200000000001</v>
      </c>
    </row>
    <row r="2886" spans="1:10" ht="14.45" customHeight="1" x14ac:dyDescent="0.25">
      <c r="A2886" s="3" t="s">
        <v>91</v>
      </c>
      <c r="B2886" s="9" t="s">
        <v>90</v>
      </c>
      <c r="C2886" s="9" t="s">
        <v>4825</v>
      </c>
      <c r="D2886" s="8">
        <v>77.38</v>
      </c>
      <c r="E2886" s="7">
        <v>45911</v>
      </c>
      <c r="F2886" s="7">
        <v>45971</v>
      </c>
      <c r="G2886" s="8">
        <v>74.400000000000006</v>
      </c>
      <c r="H2886" s="7">
        <v>45926</v>
      </c>
      <c r="I2886" s="28">
        <v>-45</v>
      </c>
      <c r="J2886" s="8">
        <f>G2886*I2886</f>
        <v>-3348.0000000000005</v>
      </c>
    </row>
    <row r="2887" spans="1:10" ht="14.45" customHeight="1" x14ac:dyDescent="0.25">
      <c r="A2887" s="3" t="s">
        <v>871</v>
      </c>
      <c r="B2887" s="9" t="s">
        <v>870</v>
      </c>
      <c r="C2887" s="9" t="s">
        <v>3678</v>
      </c>
      <c r="D2887" s="8">
        <v>654.5</v>
      </c>
      <c r="E2887" s="7">
        <v>45877</v>
      </c>
      <c r="F2887" s="7">
        <v>45937</v>
      </c>
      <c r="G2887" s="8">
        <v>654.5</v>
      </c>
      <c r="H2887" s="7">
        <v>45924</v>
      </c>
      <c r="I2887" s="28">
        <v>-13</v>
      </c>
      <c r="J2887" s="8">
        <f>G2887*I2887</f>
        <v>-8508.5</v>
      </c>
    </row>
    <row r="2888" spans="1:10" ht="14.45" customHeight="1" x14ac:dyDescent="0.25">
      <c r="A2888" s="3" t="s">
        <v>658</v>
      </c>
      <c r="B2888" s="9" t="s">
        <v>657</v>
      </c>
      <c r="C2888" s="9" t="s">
        <v>535</v>
      </c>
      <c r="D2888" s="8">
        <v>290.36</v>
      </c>
      <c r="E2888" s="7">
        <v>45754</v>
      </c>
      <c r="F2888" s="7">
        <v>45814</v>
      </c>
      <c r="G2888" s="8">
        <v>279.19</v>
      </c>
      <c r="H2888" s="7">
        <v>45777</v>
      </c>
      <c r="I2888" s="28">
        <v>-37</v>
      </c>
      <c r="J2888" s="8">
        <f>G2888*I2888</f>
        <v>-10330.030000000001</v>
      </c>
    </row>
    <row r="2889" spans="1:10" ht="14.45" customHeight="1" x14ac:dyDescent="0.25">
      <c r="A2889" s="3" t="s">
        <v>96</v>
      </c>
      <c r="B2889" s="9" t="s">
        <v>95</v>
      </c>
      <c r="C2889" s="29">
        <v>25155323</v>
      </c>
      <c r="D2889" s="8">
        <v>489.13</v>
      </c>
      <c r="E2889" s="7">
        <v>45863</v>
      </c>
      <c r="F2889" s="7">
        <v>45923</v>
      </c>
      <c r="G2889" s="8">
        <v>470.32</v>
      </c>
      <c r="H2889" s="7">
        <v>45888</v>
      </c>
      <c r="I2889" s="28">
        <v>-35</v>
      </c>
      <c r="J2889" s="8">
        <f>G2889*I2889</f>
        <v>-16461.2</v>
      </c>
    </row>
    <row r="2890" spans="1:10" ht="14.45" customHeight="1" x14ac:dyDescent="0.25">
      <c r="A2890" s="3" t="s">
        <v>14</v>
      </c>
      <c r="B2890" s="9" t="s">
        <v>13</v>
      </c>
      <c r="C2890" s="29">
        <v>1631649</v>
      </c>
      <c r="D2890" s="8">
        <v>93.6</v>
      </c>
      <c r="E2890" s="7">
        <v>45849</v>
      </c>
      <c r="F2890" s="7">
        <v>45909</v>
      </c>
      <c r="G2890" s="8">
        <v>90</v>
      </c>
      <c r="H2890" s="7">
        <v>45867</v>
      </c>
      <c r="I2890" s="28">
        <v>-42</v>
      </c>
      <c r="J2890" s="8">
        <f>G2890*I2890</f>
        <v>-3780</v>
      </c>
    </row>
    <row r="2891" spans="1:10" ht="14.45" customHeight="1" x14ac:dyDescent="0.25">
      <c r="A2891" s="3" t="s">
        <v>17</v>
      </c>
      <c r="B2891" s="9" t="s">
        <v>16</v>
      </c>
      <c r="C2891" s="9" t="s">
        <v>4824</v>
      </c>
      <c r="D2891" s="8">
        <v>544.13</v>
      </c>
      <c r="E2891" s="7">
        <v>45777</v>
      </c>
      <c r="F2891" s="7">
        <v>45839</v>
      </c>
      <c r="G2891" s="8">
        <v>523.20000000000005</v>
      </c>
      <c r="H2891" s="7">
        <v>45804</v>
      </c>
      <c r="I2891" s="28">
        <v>-35</v>
      </c>
      <c r="J2891" s="8">
        <f>G2891*I2891</f>
        <v>-18312</v>
      </c>
    </row>
    <row r="2892" spans="1:10" ht="14.45" customHeight="1" x14ac:dyDescent="0.25">
      <c r="A2892" s="3" t="s">
        <v>223</v>
      </c>
      <c r="B2892" s="9" t="s">
        <v>222</v>
      </c>
      <c r="C2892" s="9" t="s">
        <v>4823</v>
      </c>
      <c r="D2892" s="8">
        <v>6190.7</v>
      </c>
      <c r="E2892" s="7">
        <v>45841</v>
      </c>
      <c r="F2892" s="7">
        <v>45901</v>
      </c>
      <c r="G2892" s="8">
        <v>5952.6</v>
      </c>
      <c r="H2892" s="7">
        <v>45890</v>
      </c>
      <c r="I2892" s="28">
        <v>-11</v>
      </c>
      <c r="J2892" s="8">
        <f>G2892*I2892</f>
        <v>-65478.600000000006</v>
      </c>
    </row>
    <row r="2893" spans="1:10" ht="14.45" customHeight="1" x14ac:dyDescent="0.25">
      <c r="A2893" s="3" t="s">
        <v>94</v>
      </c>
      <c r="B2893" s="9" t="s">
        <v>93</v>
      </c>
      <c r="C2893" s="9" t="s">
        <v>4822</v>
      </c>
      <c r="D2893" s="8">
        <v>2589.3000000000002</v>
      </c>
      <c r="E2893" s="7">
        <v>45680</v>
      </c>
      <c r="F2893" s="7">
        <v>45740</v>
      </c>
      <c r="G2893" s="8">
        <v>2167.0300000000002</v>
      </c>
      <c r="H2893" s="7">
        <v>45713</v>
      </c>
      <c r="I2893" s="28">
        <v>-27</v>
      </c>
      <c r="J2893" s="8">
        <f>G2893*I2893</f>
        <v>-58509.810000000005</v>
      </c>
    </row>
    <row r="2894" spans="1:10" ht="14.45" customHeight="1" x14ac:dyDescent="0.25">
      <c r="A2894" s="3" t="s">
        <v>14</v>
      </c>
      <c r="B2894" s="9" t="s">
        <v>13</v>
      </c>
      <c r="C2894" s="29">
        <v>1603405</v>
      </c>
      <c r="D2894" s="8">
        <v>36.6</v>
      </c>
      <c r="E2894" s="7">
        <v>45700</v>
      </c>
      <c r="F2894" s="7">
        <v>45760</v>
      </c>
      <c r="G2894" s="8">
        <v>30</v>
      </c>
      <c r="H2894" s="7">
        <v>45713</v>
      </c>
      <c r="I2894" s="28">
        <v>-47</v>
      </c>
      <c r="J2894" s="8">
        <f>G2894*I2894</f>
        <v>-1410</v>
      </c>
    </row>
    <row r="2895" spans="1:10" ht="14.45" customHeight="1" x14ac:dyDescent="0.25">
      <c r="A2895" s="3" t="s">
        <v>320</v>
      </c>
      <c r="B2895" s="9" t="s">
        <v>319</v>
      </c>
      <c r="C2895" s="9" t="s">
        <v>4821</v>
      </c>
      <c r="D2895" s="8">
        <v>7155.61</v>
      </c>
      <c r="E2895" s="7">
        <v>45649</v>
      </c>
      <c r="F2895" s="7">
        <v>45709</v>
      </c>
      <c r="G2895" s="8">
        <v>5865.25</v>
      </c>
      <c r="H2895" s="7">
        <v>45667</v>
      </c>
      <c r="I2895" s="28">
        <v>-42</v>
      </c>
      <c r="J2895" s="8">
        <f>G2895*I2895</f>
        <v>-246340.5</v>
      </c>
    </row>
    <row r="2896" spans="1:10" ht="14.45" customHeight="1" x14ac:dyDescent="0.25">
      <c r="A2896" s="3" t="s">
        <v>96</v>
      </c>
      <c r="B2896" s="9" t="s">
        <v>95</v>
      </c>
      <c r="C2896" s="29">
        <v>25153918</v>
      </c>
      <c r="D2896" s="8">
        <v>267.51</v>
      </c>
      <c r="E2896" s="7">
        <v>45862</v>
      </c>
      <c r="F2896" s="7">
        <v>45922</v>
      </c>
      <c r="G2896" s="8">
        <v>257.22000000000003</v>
      </c>
      <c r="H2896" s="7">
        <v>45888</v>
      </c>
      <c r="I2896" s="28">
        <v>-34</v>
      </c>
      <c r="J2896" s="8">
        <f>G2896*I2896</f>
        <v>-8745.4800000000014</v>
      </c>
    </row>
    <row r="2897" spans="1:10" ht="14.45" customHeight="1" x14ac:dyDescent="0.25">
      <c r="A2897" s="3" t="s">
        <v>14</v>
      </c>
      <c r="B2897" s="9" t="s">
        <v>13</v>
      </c>
      <c r="C2897" s="29">
        <v>1631619</v>
      </c>
      <c r="D2897" s="8">
        <v>2776.8</v>
      </c>
      <c r="E2897" s="7">
        <v>45849</v>
      </c>
      <c r="F2897" s="7">
        <v>45909</v>
      </c>
      <c r="G2897" s="8">
        <v>2670</v>
      </c>
      <c r="H2897" s="7">
        <v>45881</v>
      </c>
      <c r="I2897" s="28">
        <v>-28</v>
      </c>
      <c r="J2897" s="8">
        <f>G2897*I2897</f>
        <v>-74760</v>
      </c>
    </row>
    <row r="2898" spans="1:10" ht="14.45" customHeight="1" x14ac:dyDescent="0.25">
      <c r="A2898" s="3" t="s">
        <v>1540</v>
      </c>
      <c r="B2898" s="9" t="s">
        <v>1539</v>
      </c>
      <c r="C2898" s="9" t="s">
        <v>4820</v>
      </c>
      <c r="D2898" s="8">
        <v>3936.93</v>
      </c>
      <c r="E2898" s="7">
        <v>45841</v>
      </c>
      <c r="F2898" s="7">
        <v>45901</v>
      </c>
      <c r="G2898" s="8">
        <v>3636.88</v>
      </c>
      <c r="H2898" s="7">
        <v>45861</v>
      </c>
      <c r="I2898" s="28">
        <v>-40</v>
      </c>
      <c r="J2898" s="8">
        <f>G2898*I2898</f>
        <v>-145475.20000000001</v>
      </c>
    </row>
    <row r="2899" spans="1:10" ht="14.45" customHeight="1" x14ac:dyDescent="0.25">
      <c r="A2899" s="3" t="s">
        <v>152</v>
      </c>
      <c r="B2899" s="9" t="s">
        <v>151</v>
      </c>
      <c r="C2899" s="29">
        <v>252023005</v>
      </c>
      <c r="D2899" s="8">
        <v>112.32</v>
      </c>
      <c r="E2899" s="7">
        <v>45814</v>
      </c>
      <c r="F2899" s="7">
        <v>45874</v>
      </c>
      <c r="G2899" s="8">
        <v>108</v>
      </c>
      <c r="H2899" s="7">
        <v>45888</v>
      </c>
      <c r="I2899" s="28">
        <v>14</v>
      </c>
      <c r="J2899" s="8">
        <f>G2899*I2899</f>
        <v>1512</v>
      </c>
    </row>
    <row r="2900" spans="1:10" ht="14.45" customHeight="1" x14ac:dyDescent="0.25">
      <c r="A2900" s="3" t="s">
        <v>1397</v>
      </c>
      <c r="B2900" s="9" t="s">
        <v>1396</v>
      </c>
      <c r="C2900" s="9" t="s">
        <v>4819</v>
      </c>
      <c r="D2900" s="8">
        <v>7502</v>
      </c>
      <c r="E2900" s="7">
        <v>45849</v>
      </c>
      <c r="F2900" s="7">
        <v>45909</v>
      </c>
      <c r="G2900" s="8">
        <v>1500</v>
      </c>
      <c r="H2900" s="7">
        <v>45930</v>
      </c>
      <c r="I2900" s="28">
        <v>21</v>
      </c>
      <c r="J2900" s="8">
        <f>G2900*I2900</f>
        <v>31500</v>
      </c>
    </row>
    <row r="2901" spans="1:10" ht="14.45" customHeight="1" x14ac:dyDescent="0.25">
      <c r="A2901" s="3" t="s">
        <v>1397</v>
      </c>
      <c r="B2901" s="9" t="s">
        <v>1396</v>
      </c>
      <c r="C2901" s="9" t="s">
        <v>4819</v>
      </c>
      <c r="D2901" s="8">
        <v>7502</v>
      </c>
      <c r="E2901" s="7">
        <v>45849</v>
      </c>
      <c r="F2901" s="7">
        <v>45909</v>
      </c>
      <c r="G2901" s="8">
        <v>6002</v>
      </c>
      <c r="H2901" s="7">
        <v>45918</v>
      </c>
      <c r="I2901" s="28">
        <v>9</v>
      </c>
      <c r="J2901" s="8">
        <f>G2901*I2901</f>
        <v>54018</v>
      </c>
    </row>
    <row r="2902" spans="1:10" ht="14.45" customHeight="1" x14ac:dyDescent="0.25">
      <c r="A2902" s="3" t="s">
        <v>713</v>
      </c>
      <c r="B2902" s="9" t="s">
        <v>712</v>
      </c>
      <c r="C2902" s="9" t="s">
        <v>2359</v>
      </c>
      <c r="D2902" s="8">
        <v>2399.0100000000002</v>
      </c>
      <c r="E2902" s="7">
        <v>45629</v>
      </c>
      <c r="F2902" s="7">
        <v>45689</v>
      </c>
      <c r="G2902" s="8">
        <v>1966.4</v>
      </c>
      <c r="H2902" s="7">
        <v>45666</v>
      </c>
      <c r="I2902" s="28">
        <v>-23</v>
      </c>
      <c r="J2902" s="8">
        <f>G2902*I2902</f>
        <v>-45227.200000000004</v>
      </c>
    </row>
    <row r="2903" spans="1:10" ht="14.45" customHeight="1" x14ac:dyDescent="0.25">
      <c r="A2903" s="3" t="s">
        <v>1966</v>
      </c>
      <c r="B2903" s="9" t="s">
        <v>1965</v>
      </c>
      <c r="C2903" s="9" t="s">
        <v>4818</v>
      </c>
      <c r="D2903" s="8">
        <v>1834.1</v>
      </c>
      <c r="E2903" s="7">
        <v>45758</v>
      </c>
      <c r="F2903" s="7">
        <v>45818</v>
      </c>
      <c r="G2903" s="8">
        <v>1834.1</v>
      </c>
      <c r="H2903" s="7">
        <v>45803</v>
      </c>
      <c r="I2903" s="28">
        <v>-15</v>
      </c>
      <c r="J2903" s="8">
        <f>G2903*I2903</f>
        <v>-27511.5</v>
      </c>
    </row>
    <row r="2904" spans="1:10" ht="14.45" customHeight="1" x14ac:dyDescent="0.25">
      <c r="A2904" s="3" t="s">
        <v>2786</v>
      </c>
      <c r="B2904" s="9" t="s">
        <v>2785</v>
      </c>
      <c r="C2904" s="9" t="s">
        <v>4817</v>
      </c>
      <c r="D2904" s="8">
        <v>4650</v>
      </c>
      <c r="E2904" s="7">
        <v>45887</v>
      </c>
      <c r="F2904" s="7">
        <v>45947</v>
      </c>
      <c r="G2904" s="8">
        <v>4650</v>
      </c>
      <c r="H2904" s="7">
        <v>45894</v>
      </c>
      <c r="I2904" s="28">
        <v>-53</v>
      </c>
      <c r="J2904" s="8">
        <f>G2904*I2904</f>
        <v>-246450</v>
      </c>
    </row>
    <row r="2905" spans="1:10" ht="14.45" customHeight="1" x14ac:dyDescent="0.25">
      <c r="A2905" s="3" t="s">
        <v>263</v>
      </c>
      <c r="B2905" s="9" t="s">
        <v>262</v>
      </c>
      <c r="C2905" s="29">
        <v>5302825192</v>
      </c>
      <c r="D2905" s="8">
        <v>349.75</v>
      </c>
      <c r="E2905" s="7">
        <v>45847</v>
      </c>
      <c r="F2905" s="7">
        <v>45907</v>
      </c>
      <c r="G2905" s="8">
        <v>336.3</v>
      </c>
      <c r="H2905" s="7">
        <v>45859</v>
      </c>
      <c r="I2905" s="28">
        <v>-48</v>
      </c>
      <c r="J2905" s="8">
        <f>G2905*I2905</f>
        <v>-16142.400000000001</v>
      </c>
    </row>
    <row r="2906" spans="1:10" ht="14.45" customHeight="1" x14ac:dyDescent="0.25">
      <c r="A2906" s="3" t="s">
        <v>830</v>
      </c>
      <c r="B2906" s="9" t="s">
        <v>829</v>
      </c>
      <c r="C2906" s="29">
        <v>9129003262</v>
      </c>
      <c r="D2906" s="8">
        <v>59772.27</v>
      </c>
      <c r="E2906" s="7">
        <v>45736</v>
      </c>
      <c r="F2906" s="7">
        <v>45796</v>
      </c>
      <c r="G2906" s="8">
        <v>48993.66</v>
      </c>
      <c r="H2906" s="7">
        <v>45776</v>
      </c>
      <c r="I2906" s="28">
        <v>-20</v>
      </c>
      <c r="J2906" s="8">
        <f>G2906*I2906</f>
        <v>-979873.20000000007</v>
      </c>
    </row>
    <row r="2907" spans="1:10" ht="14.45" customHeight="1" x14ac:dyDescent="0.25">
      <c r="A2907" s="3" t="s">
        <v>694</v>
      </c>
      <c r="B2907" s="9" t="s">
        <v>693</v>
      </c>
      <c r="C2907" s="29">
        <v>329</v>
      </c>
      <c r="D2907" s="8">
        <v>714</v>
      </c>
      <c r="E2907" s="7">
        <v>45863</v>
      </c>
      <c r="F2907" s="7">
        <v>45923</v>
      </c>
      <c r="G2907" s="8">
        <v>680</v>
      </c>
      <c r="H2907" s="7">
        <v>45894</v>
      </c>
      <c r="I2907" s="28">
        <v>-29</v>
      </c>
      <c r="J2907" s="8">
        <f>G2907*I2907</f>
        <v>-19720</v>
      </c>
    </row>
    <row r="2908" spans="1:10" ht="14.45" customHeight="1" x14ac:dyDescent="0.25">
      <c r="A2908" s="3" t="s">
        <v>140</v>
      </c>
      <c r="B2908" s="9" t="s">
        <v>139</v>
      </c>
      <c r="C2908" s="29">
        <v>3201142591</v>
      </c>
      <c r="D2908" s="8">
        <v>387.3</v>
      </c>
      <c r="E2908" s="7">
        <v>45638</v>
      </c>
      <c r="F2908" s="7">
        <v>45698</v>
      </c>
      <c r="G2908" s="8">
        <v>372.4</v>
      </c>
      <c r="H2908" s="7">
        <v>45664</v>
      </c>
      <c r="I2908" s="28">
        <v>-34</v>
      </c>
      <c r="J2908" s="8">
        <f>G2908*I2908</f>
        <v>-12661.599999999999</v>
      </c>
    </row>
    <row r="2909" spans="1:10" ht="14.45" customHeight="1" x14ac:dyDescent="0.25">
      <c r="A2909" s="3" t="s">
        <v>4003</v>
      </c>
      <c r="B2909" s="9" t="s">
        <v>4002</v>
      </c>
      <c r="C2909" s="9" t="s">
        <v>4816</v>
      </c>
      <c r="D2909" s="8">
        <v>1605.6</v>
      </c>
      <c r="E2909" s="7">
        <v>45790</v>
      </c>
      <c r="F2909" s="7">
        <v>45850</v>
      </c>
      <c r="G2909" s="8">
        <v>1605.6</v>
      </c>
      <c r="H2909" s="7">
        <v>45818</v>
      </c>
      <c r="I2909" s="28">
        <v>-32</v>
      </c>
      <c r="J2909" s="8">
        <f>G2909*I2909</f>
        <v>-51379.199999999997</v>
      </c>
    </row>
    <row r="2910" spans="1:10" ht="14.45" customHeight="1" x14ac:dyDescent="0.25">
      <c r="A2910" s="3" t="s">
        <v>17</v>
      </c>
      <c r="B2910" s="9" t="s">
        <v>16</v>
      </c>
      <c r="C2910" s="9" t="s">
        <v>4815</v>
      </c>
      <c r="D2910" s="8">
        <v>377.52</v>
      </c>
      <c r="E2910" s="7">
        <v>45771</v>
      </c>
      <c r="F2910" s="7">
        <v>45832</v>
      </c>
      <c r="G2910" s="8">
        <v>363</v>
      </c>
      <c r="H2910" s="7">
        <v>45804</v>
      </c>
      <c r="I2910" s="28">
        <v>-28</v>
      </c>
      <c r="J2910" s="8">
        <f>G2910*I2910</f>
        <v>-10164</v>
      </c>
    </row>
    <row r="2911" spans="1:10" ht="14.45" customHeight="1" x14ac:dyDescent="0.25">
      <c r="A2911" s="3" t="s">
        <v>1573</v>
      </c>
      <c r="B2911" s="9" t="s">
        <v>1572</v>
      </c>
      <c r="C2911" s="9" t="s">
        <v>452</v>
      </c>
      <c r="D2911" s="8">
        <v>86</v>
      </c>
      <c r="E2911" s="7">
        <v>45728</v>
      </c>
      <c r="F2911" s="7">
        <v>45788</v>
      </c>
      <c r="G2911" s="8">
        <v>86</v>
      </c>
      <c r="H2911" s="7">
        <v>45786</v>
      </c>
      <c r="I2911" s="28">
        <v>-2</v>
      </c>
      <c r="J2911" s="8">
        <f>G2911*I2911</f>
        <v>-172</v>
      </c>
    </row>
    <row r="2912" spans="1:10" ht="14.45" customHeight="1" x14ac:dyDescent="0.25">
      <c r="A2912" s="3" t="s">
        <v>37</v>
      </c>
      <c r="B2912" s="9" t="s">
        <v>36</v>
      </c>
      <c r="C2912" s="9" t="s">
        <v>4814</v>
      </c>
      <c r="D2912" s="8">
        <v>2549.8000000000002</v>
      </c>
      <c r="E2912" s="7">
        <v>45764</v>
      </c>
      <c r="F2912" s="7">
        <v>45842</v>
      </c>
      <c r="G2912" s="8">
        <v>2090</v>
      </c>
      <c r="H2912" s="7">
        <v>45785</v>
      </c>
      <c r="I2912" s="28">
        <v>-57</v>
      </c>
      <c r="J2912" s="8">
        <f>G2912*I2912</f>
        <v>-119130</v>
      </c>
    </row>
    <row r="2913" spans="1:10" ht="14.45" customHeight="1" x14ac:dyDescent="0.25">
      <c r="A2913" s="3" t="s">
        <v>1680</v>
      </c>
      <c r="B2913" s="9" t="s">
        <v>1679</v>
      </c>
      <c r="C2913" s="9" t="s">
        <v>4813</v>
      </c>
      <c r="D2913" s="8">
        <v>1277.01</v>
      </c>
      <c r="E2913" s="7">
        <v>45838</v>
      </c>
      <c r="F2913" s="7">
        <v>45898</v>
      </c>
      <c r="G2913" s="8">
        <v>1046.73</v>
      </c>
      <c r="H2913" s="7">
        <v>45853</v>
      </c>
      <c r="I2913" s="28">
        <v>-45</v>
      </c>
      <c r="J2913" s="8">
        <f>G2913*I2913</f>
        <v>-47102.85</v>
      </c>
    </row>
    <row r="2914" spans="1:10" ht="14.45" customHeight="1" x14ac:dyDescent="0.25">
      <c r="A2914" s="3" t="s">
        <v>17</v>
      </c>
      <c r="B2914" s="9" t="s">
        <v>16</v>
      </c>
      <c r="C2914" s="9" t="s">
        <v>4812</v>
      </c>
      <c r="D2914" s="8">
        <v>687.65</v>
      </c>
      <c r="E2914" s="7">
        <v>45835</v>
      </c>
      <c r="F2914" s="7">
        <v>45895</v>
      </c>
      <c r="G2914" s="8">
        <v>661.2</v>
      </c>
      <c r="H2914" s="7">
        <v>45868</v>
      </c>
      <c r="I2914" s="28">
        <v>-27</v>
      </c>
      <c r="J2914" s="8">
        <f>G2914*I2914</f>
        <v>-17852.400000000001</v>
      </c>
    </row>
    <row r="2915" spans="1:10" ht="14.45" customHeight="1" x14ac:dyDescent="0.25">
      <c r="A2915" s="3" t="s">
        <v>17</v>
      </c>
      <c r="B2915" s="9" t="s">
        <v>16</v>
      </c>
      <c r="C2915" s="9" t="s">
        <v>4811</v>
      </c>
      <c r="D2915" s="8">
        <v>266.76</v>
      </c>
      <c r="E2915" s="7">
        <v>45835</v>
      </c>
      <c r="F2915" s="7">
        <v>45895</v>
      </c>
      <c r="G2915" s="8">
        <v>256.5</v>
      </c>
      <c r="H2915" s="7">
        <v>45868</v>
      </c>
      <c r="I2915" s="28">
        <v>-27</v>
      </c>
      <c r="J2915" s="8">
        <f>G2915*I2915</f>
        <v>-6925.5</v>
      </c>
    </row>
    <row r="2916" spans="1:10" ht="14.45" customHeight="1" x14ac:dyDescent="0.25">
      <c r="A2916" s="3" t="s">
        <v>91</v>
      </c>
      <c r="B2916" s="9" t="s">
        <v>90</v>
      </c>
      <c r="C2916" s="9" t="s">
        <v>4810</v>
      </c>
      <c r="D2916" s="8">
        <v>90.59</v>
      </c>
      <c r="E2916" s="7">
        <v>45763</v>
      </c>
      <c r="F2916" s="7">
        <v>45823</v>
      </c>
      <c r="G2916" s="8">
        <v>87.11</v>
      </c>
      <c r="H2916" s="7">
        <v>45930</v>
      </c>
      <c r="I2916" s="28">
        <v>107</v>
      </c>
      <c r="J2916" s="8">
        <f>G2916*I2916</f>
        <v>9320.77</v>
      </c>
    </row>
    <row r="2917" spans="1:10" ht="14.45" customHeight="1" x14ac:dyDescent="0.25">
      <c r="A2917" s="3" t="s">
        <v>1135</v>
      </c>
      <c r="B2917" s="9" t="s">
        <v>1134</v>
      </c>
      <c r="C2917" s="9" t="s">
        <v>250</v>
      </c>
      <c r="D2917" s="8">
        <v>1595.27</v>
      </c>
      <c r="E2917" s="7">
        <v>45845</v>
      </c>
      <c r="F2917" s="7">
        <v>45905</v>
      </c>
      <c r="G2917" s="8">
        <v>1307.5999999999999</v>
      </c>
      <c r="H2917" s="7">
        <v>45890</v>
      </c>
      <c r="I2917" s="28">
        <v>-15</v>
      </c>
      <c r="J2917" s="8">
        <f>G2917*I2917</f>
        <v>-19614</v>
      </c>
    </row>
    <row r="2918" spans="1:10" ht="14.45" customHeight="1" x14ac:dyDescent="0.25">
      <c r="A2918" s="3" t="s">
        <v>776</v>
      </c>
      <c r="B2918" s="9" t="s">
        <v>775</v>
      </c>
      <c r="C2918" s="9" t="s">
        <v>3383</v>
      </c>
      <c r="D2918" s="8">
        <v>1458.14</v>
      </c>
      <c r="E2918" s="7">
        <v>45813</v>
      </c>
      <c r="F2918" s="7">
        <v>45846</v>
      </c>
      <c r="G2918" s="8">
        <v>1219.0999999999999</v>
      </c>
      <c r="H2918" s="7">
        <v>45845</v>
      </c>
      <c r="I2918" s="28">
        <v>-1</v>
      </c>
      <c r="J2918" s="8">
        <f>G2918*I2918</f>
        <v>-1219.0999999999999</v>
      </c>
    </row>
    <row r="2919" spans="1:10" ht="14.45" customHeight="1" x14ac:dyDescent="0.25">
      <c r="A2919" s="3" t="s">
        <v>247</v>
      </c>
      <c r="B2919" s="9" t="s">
        <v>246</v>
      </c>
      <c r="C2919" s="29">
        <v>7190026982</v>
      </c>
      <c r="D2919" s="8">
        <v>1522.56</v>
      </c>
      <c r="E2919" s="7">
        <v>45742</v>
      </c>
      <c r="F2919" s="7">
        <v>45802</v>
      </c>
      <c r="G2919" s="8">
        <v>1248</v>
      </c>
      <c r="H2919" s="7">
        <v>45750</v>
      </c>
      <c r="I2919" s="28">
        <v>-52</v>
      </c>
      <c r="J2919" s="8">
        <f>G2919*I2919</f>
        <v>-64896</v>
      </c>
    </row>
    <row r="2920" spans="1:10" ht="14.45" customHeight="1" x14ac:dyDescent="0.25">
      <c r="A2920" s="3" t="s">
        <v>127</v>
      </c>
      <c r="B2920" s="9" t="s">
        <v>126</v>
      </c>
      <c r="C2920" s="29">
        <v>2200000023</v>
      </c>
      <c r="D2920" s="8">
        <v>330921.82</v>
      </c>
      <c r="E2920" s="7">
        <v>45730</v>
      </c>
      <c r="F2920" s="7">
        <v>45791</v>
      </c>
      <c r="G2920" s="8">
        <v>271247.39</v>
      </c>
      <c r="H2920" s="7">
        <v>45750</v>
      </c>
      <c r="I2920" s="28">
        <v>-41</v>
      </c>
      <c r="J2920" s="8">
        <f>G2920*I2920</f>
        <v>-11121142.99</v>
      </c>
    </row>
    <row r="2921" spans="1:10" ht="14.45" customHeight="1" x14ac:dyDescent="0.25">
      <c r="A2921" s="3" t="s">
        <v>1153</v>
      </c>
      <c r="B2921" s="9" t="s">
        <v>1152</v>
      </c>
      <c r="C2921" s="29">
        <v>24042894</v>
      </c>
      <c r="D2921" s="8">
        <v>4270</v>
      </c>
      <c r="E2921" s="7">
        <v>45664</v>
      </c>
      <c r="F2921" s="7">
        <v>45724</v>
      </c>
      <c r="G2921" s="8">
        <v>3500</v>
      </c>
      <c r="H2921" s="7">
        <v>45684</v>
      </c>
      <c r="I2921" s="28">
        <v>-40</v>
      </c>
      <c r="J2921" s="8">
        <f>G2921*I2921</f>
        <v>-140000</v>
      </c>
    </row>
    <row r="2922" spans="1:10" ht="14.45" customHeight="1" x14ac:dyDescent="0.25">
      <c r="A2922" s="3" t="s">
        <v>755</v>
      </c>
      <c r="B2922" s="9" t="s">
        <v>699</v>
      </c>
      <c r="C2922" s="9" t="s">
        <v>577</v>
      </c>
      <c r="D2922" s="8">
        <v>132</v>
      </c>
      <c r="E2922" s="7">
        <v>45743</v>
      </c>
      <c r="F2922" s="7">
        <v>45803</v>
      </c>
      <c r="G2922" s="8">
        <v>132</v>
      </c>
      <c r="H2922" s="7">
        <v>45817</v>
      </c>
      <c r="I2922" s="28">
        <v>14</v>
      </c>
      <c r="J2922" s="8">
        <f>G2922*I2922</f>
        <v>1848</v>
      </c>
    </row>
    <row r="2923" spans="1:10" ht="14.45" customHeight="1" x14ac:dyDescent="0.25">
      <c r="A2923" s="3" t="s">
        <v>3178</v>
      </c>
      <c r="B2923" s="9" t="s">
        <v>3177</v>
      </c>
      <c r="C2923" s="9" t="s">
        <v>422</v>
      </c>
      <c r="D2923" s="8">
        <v>4420</v>
      </c>
      <c r="E2923" s="7">
        <v>45747</v>
      </c>
      <c r="F2923" s="7">
        <v>45807</v>
      </c>
      <c r="G2923" s="8">
        <v>4420</v>
      </c>
      <c r="H2923" s="7">
        <v>45775</v>
      </c>
      <c r="I2923" s="28">
        <v>-32</v>
      </c>
      <c r="J2923" s="8">
        <f>G2923*I2923</f>
        <v>-141440</v>
      </c>
    </row>
    <row r="2924" spans="1:10" ht="14.45" customHeight="1" x14ac:dyDescent="0.25">
      <c r="A2924" s="3" t="s">
        <v>2356</v>
      </c>
      <c r="B2924" s="9" t="s">
        <v>2355</v>
      </c>
      <c r="C2924" s="9" t="s">
        <v>4809</v>
      </c>
      <c r="D2924" s="8">
        <v>1440</v>
      </c>
      <c r="E2924" s="7">
        <v>45656</v>
      </c>
      <c r="F2924" s="7">
        <v>45716</v>
      </c>
      <c r="G2924" s="8">
        <v>1166.82</v>
      </c>
      <c r="H2924" s="7">
        <v>45680</v>
      </c>
      <c r="I2924" s="28">
        <v>-36</v>
      </c>
      <c r="J2924" s="8">
        <f>G2924*I2924</f>
        <v>-42005.52</v>
      </c>
    </row>
    <row r="2925" spans="1:10" ht="14.45" customHeight="1" x14ac:dyDescent="0.25">
      <c r="A2925" s="3" t="s">
        <v>140</v>
      </c>
      <c r="B2925" s="9" t="s">
        <v>139</v>
      </c>
      <c r="C2925" s="29">
        <v>3201167030</v>
      </c>
      <c r="D2925" s="8">
        <v>178.67</v>
      </c>
      <c r="E2925" s="7">
        <v>45750</v>
      </c>
      <c r="F2925" s="7">
        <v>45810</v>
      </c>
      <c r="G2925" s="8">
        <v>171.8</v>
      </c>
      <c r="H2925" s="7">
        <v>45880</v>
      </c>
      <c r="I2925" s="28">
        <v>70</v>
      </c>
      <c r="J2925" s="8">
        <f>G2925*I2925</f>
        <v>12026</v>
      </c>
    </row>
    <row r="2926" spans="1:10" ht="14.45" customHeight="1" x14ac:dyDescent="0.25">
      <c r="A2926" s="3" t="s">
        <v>174</v>
      </c>
      <c r="B2926" s="9" t="s">
        <v>173</v>
      </c>
      <c r="C2926" s="9" t="s">
        <v>4808</v>
      </c>
      <c r="D2926" s="8">
        <v>745.16</v>
      </c>
      <c r="E2926" s="7">
        <v>45631</v>
      </c>
      <c r="F2926" s="7">
        <v>45691</v>
      </c>
      <c r="G2926" s="8">
        <v>716.5</v>
      </c>
      <c r="H2926" s="7">
        <v>45723</v>
      </c>
      <c r="I2926" s="28">
        <v>32</v>
      </c>
      <c r="J2926" s="8">
        <f>G2926*I2926</f>
        <v>22928</v>
      </c>
    </row>
    <row r="2927" spans="1:10" ht="14.45" customHeight="1" x14ac:dyDescent="0.25">
      <c r="A2927" s="3" t="s">
        <v>4807</v>
      </c>
      <c r="B2927" s="9" t="s">
        <v>97</v>
      </c>
      <c r="C2927" s="9" t="s">
        <v>2072</v>
      </c>
      <c r="D2927" s="8">
        <v>5502.44</v>
      </c>
      <c r="E2927" s="7">
        <v>45659</v>
      </c>
      <c r="F2927" s="7">
        <v>45719</v>
      </c>
      <c r="G2927" s="8">
        <v>4510.2</v>
      </c>
      <c r="H2927" s="7">
        <v>45684</v>
      </c>
      <c r="I2927" s="28">
        <v>-35</v>
      </c>
      <c r="J2927" s="8">
        <f>G2927*I2927</f>
        <v>-157857</v>
      </c>
    </row>
    <row r="2928" spans="1:10" ht="14.45" customHeight="1" x14ac:dyDescent="0.25">
      <c r="A2928" s="3" t="s">
        <v>140</v>
      </c>
      <c r="B2928" s="9" t="s">
        <v>139</v>
      </c>
      <c r="C2928" s="29">
        <v>3201170362</v>
      </c>
      <c r="D2928" s="8">
        <v>26</v>
      </c>
      <c r="E2928" s="7">
        <v>45760</v>
      </c>
      <c r="F2928" s="7">
        <v>45820</v>
      </c>
      <c r="G2928" s="8">
        <v>25</v>
      </c>
      <c r="H2928" s="7">
        <v>45782</v>
      </c>
      <c r="I2928" s="28">
        <v>-38</v>
      </c>
      <c r="J2928" s="8">
        <f>G2928*I2928</f>
        <v>-950</v>
      </c>
    </row>
    <row r="2929" spans="1:10" ht="14.45" customHeight="1" x14ac:dyDescent="0.25">
      <c r="A2929" s="3" t="s">
        <v>247</v>
      </c>
      <c r="B2929" s="9" t="s">
        <v>246</v>
      </c>
      <c r="C2929" s="29">
        <v>7190024498</v>
      </c>
      <c r="D2929" s="8">
        <v>1098</v>
      </c>
      <c r="E2929" s="7">
        <v>45691</v>
      </c>
      <c r="F2929" s="7">
        <v>45752</v>
      </c>
      <c r="G2929" s="8">
        <v>900</v>
      </c>
      <c r="H2929" s="7">
        <v>45743</v>
      </c>
      <c r="I2929" s="28">
        <v>-9</v>
      </c>
      <c r="J2929" s="8">
        <f>G2929*I2929</f>
        <v>-8100</v>
      </c>
    </row>
    <row r="2930" spans="1:10" ht="14.45" customHeight="1" x14ac:dyDescent="0.25">
      <c r="A2930" s="3" t="s">
        <v>255</v>
      </c>
      <c r="B2930" s="9" t="s">
        <v>254</v>
      </c>
      <c r="C2930" s="9" t="s">
        <v>4806</v>
      </c>
      <c r="D2930" s="8">
        <v>40626</v>
      </c>
      <c r="E2930" s="7">
        <v>45868</v>
      </c>
      <c r="F2930" s="7">
        <v>45928</v>
      </c>
      <c r="G2930" s="8">
        <v>33300</v>
      </c>
      <c r="H2930" s="7">
        <v>45901</v>
      </c>
      <c r="I2930" s="28">
        <v>-27</v>
      </c>
      <c r="J2930" s="8">
        <f>G2930*I2930</f>
        <v>-899100</v>
      </c>
    </row>
    <row r="2931" spans="1:10" ht="14.45" customHeight="1" x14ac:dyDescent="0.25">
      <c r="A2931" s="3" t="s">
        <v>514</v>
      </c>
      <c r="B2931" s="9" t="s">
        <v>513</v>
      </c>
      <c r="C2931" s="9" t="s">
        <v>4805</v>
      </c>
      <c r="D2931" s="8">
        <v>877.8</v>
      </c>
      <c r="E2931" s="7">
        <v>45876</v>
      </c>
      <c r="F2931" s="7">
        <v>45936</v>
      </c>
      <c r="G2931" s="8">
        <v>798</v>
      </c>
      <c r="H2931" s="7">
        <v>45894</v>
      </c>
      <c r="I2931" s="28">
        <v>-42</v>
      </c>
      <c r="J2931" s="8">
        <f>G2931*I2931</f>
        <v>-33516</v>
      </c>
    </row>
    <row r="2932" spans="1:10" ht="14.45" customHeight="1" x14ac:dyDescent="0.25">
      <c r="A2932" s="3" t="s">
        <v>371</v>
      </c>
      <c r="B2932" s="9" t="s">
        <v>370</v>
      </c>
      <c r="C2932" s="9" t="s">
        <v>1491</v>
      </c>
      <c r="D2932" s="8">
        <v>2185.75</v>
      </c>
      <c r="E2932" s="7">
        <v>45840</v>
      </c>
      <c r="F2932" s="7">
        <v>45900</v>
      </c>
      <c r="G2932" s="8">
        <v>1791.6</v>
      </c>
      <c r="H2932" s="7">
        <v>45888</v>
      </c>
      <c r="I2932" s="28">
        <v>-12</v>
      </c>
      <c r="J2932" s="8">
        <f>G2932*I2932</f>
        <v>-21499.199999999997</v>
      </c>
    </row>
    <row r="2933" spans="1:10" ht="14.45" customHeight="1" x14ac:dyDescent="0.25">
      <c r="A2933" s="3" t="s">
        <v>2668</v>
      </c>
      <c r="B2933" s="9" t="s">
        <v>2667</v>
      </c>
      <c r="C2933" s="9" t="s">
        <v>4804</v>
      </c>
      <c r="D2933" s="8">
        <v>2947</v>
      </c>
      <c r="E2933" s="7">
        <v>45678</v>
      </c>
      <c r="F2933" s="7">
        <v>45738</v>
      </c>
      <c r="G2933" s="8">
        <v>2947</v>
      </c>
      <c r="H2933" s="7">
        <v>45712</v>
      </c>
      <c r="I2933" s="28">
        <v>-26</v>
      </c>
      <c r="J2933" s="8">
        <f>G2933*I2933</f>
        <v>-76622</v>
      </c>
    </row>
    <row r="2934" spans="1:10" ht="14.45" customHeight="1" x14ac:dyDescent="0.25">
      <c r="A2934" s="3" t="s">
        <v>4757</v>
      </c>
      <c r="B2934" s="9" t="s">
        <v>95</v>
      </c>
      <c r="C2934" s="29">
        <v>25019498</v>
      </c>
      <c r="D2934" s="8">
        <v>1063.67</v>
      </c>
      <c r="E2934" s="7">
        <v>45686</v>
      </c>
      <c r="F2934" s="7">
        <v>45746</v>
      </c>
      <c r="G2934" s="8">
        <v>1022.76</v>
      </c>
      <c r="H2934" s="7">
        <v>45712</v>
      </c>
      <c r="I2934" s="28">
        <v>-34</v>
      </c>
      <c r="J2934" s="8">
        <f>G2934*I2934</f>
        <v>-34773.839999999997</v>
      </c>
    </row>
    <row r="2935" spans="1:10" ht="14.45" customHeight="1" x14ac:dyDescent="0.25">
      <c r="A2935" s="3" t="s">
        <v>641</v>
      </c>
      <c r="B2935" s="9" t="s">
        <v>640</v>
      </c>
      <c r="C2935" s="29">
        <v>2025907121</v>
      </c>
      <c r="D2935" s="8">
        <v>1148.24</v>
      </c>
      <c r="E2935" s="7">
        <v>45818</v>
      </c>
      <c r="F2935" s="7">
        <v>45878</v>
      </c>
      <c r="G2935" s="8">
        <v>941.18</v>
      </c>
      <c r="H2935" s="7">
        <v>45930</v>
      </c>
      <c r="I2935" s="28">
        <v>52</v>
      </c>
      <c r="J2935" s="8">
        <f>G2935*I2935</f>
        <v>48941.36</v>
      </c>
    </row>
    <row r="2936" spans="1:10" ht="14.45" customHeight="1" x14ac:dyDescent="0.25">
      <c r="A2936" s="3" t="s">
        <v>3087</v>
      </c>
      <c r="B2936" s="9" t="s">
        <v>3086</v>
      </c>
      <c r="C2936" s="9" t="s">
        <v>4803</v>
      </c>
      <c r="D2936" s="8">
        <v>1403</v>
      </c>
      <c r="E2936" s="7">
        <v>45747</v>
      </c>
      <c r="F2936" s="7">
        <v>45807</v>
      </c>
      <c r="G2936" s="8">
        <v>1150</v>
      </c>
      <c r="H2936" s="7">
        <v>45761</v>
      </c>
      <c r="I2936" s="28">
        <v>-46</v>
      </c>
      <c r="J2936" s="8">
        <f>G2936*I2936</f>
        <v>-52900</v>
      </c>
    </row>
    <row r="2937" spans="1:10" ht="14.45" customHeight="1" x14ac:dyDescent="0.25">
      <c r="A2937" s="3" t="s">
        <v>91</v>
      </c>
      <c r="B2937" s="9" t="s">
        <v>90</v>
      </c>
      <c r="C2937" s="9" t="s">
        <v>4802</v>
      </c>
      <c r="D2937" s="8">
        <v>77.38</v>
      </c>
      <c r="E2937" s="7">
        <v>45687</v>
      </c>
      <c r="F2937" s="7">
        <v>45747</v>
      </c>
      <c r="G2937" s="8">
        <v>74.400000000000006</v>
      </c>
      <c r="H2937" s="7">
        <v>45723</v>
      </c>
      <c r="I2937" s="28">
        <v>-24</v>
      </c>
      <c r="J2937" s="8">
        <f>G2937*I2937</f>
        <v>-1785.6000000000001</v>
      </c>
    </row>
    <row r="2938" spans="1:10" ht="14.45" customHeight="1" x14ac:dyDescent="0.25">
      <c r="A2938" s="3" t="s">
        <v>406</v>
      </c>
      <c r="B2938" s="9" t="s">
        <v>405</v>
      </c>
      <c r="C2938" s="9" t="s">
        <v>4801</v>
      </c>
      <c r="D2938" s="8">
        <v>67.41</v>
      </c>
      <c r="E2938" s="7">
        <v>45845</v>
      </c>
      <c r="F2938" s="7">
        <v>45905</v>
      </c>
      <c r="G2938" s="8">
        <v>61.28</v>
      </c>
      <c r="H2938" s="7">
        <v>45930</v>
      </c>
      <c r="I2938" s="28">
        <v>25</v>
      </c>
      <c r="J2938" s="8">
        <f>G2938*I2938</f>
        <v>1532</v>
      </c>
    </row>
    <row r="2939" spans="1:10" ht="14.45" customHeight="1" x14ac:dyDescent="0.25">
      <c r="A2939" s="3" t="s">
        <v>17</v>
      </c>
      <c r="B2939" s="9" t="s">
        <v>16</v>
      </c>
      <c r="C2939" s="9" t="s">
        <v>4800</v>
      </c>
      <c r="D2939" s="8">
        <v>354.47</v>
      </c>
      <c r="E2939" s="7">
        <v>45891</v>
      </c>
      <c r="F2939" s="7">
        <v>45951</v>
      </c>
      <c r="G2939" s="8">
        <v>340.84</v>
      </c>
      <c r="H2939" s="7">
        <v>45918</v>
      </c>
      <c r="I2939" s="28">
        <v>-33</v>
      </c>
      <c r="J2939" s="8">
        <f>G2939*I2939</f>
        <v>-11247.72</v>
      </c>
    </row>
    <row r="2940" spans="1:10" ht="14.45" customHeight="1" x14ac:dyDescent="0.25">
      <c r="A2940" s="3" t="s">
        <v>14</v>
      </c>
      <c r="B2940" s="9" t="s">
        <v>13</v>
      </c>
      <c r="C2940" s="29">
        <v>1639310</v>
      </c>
      <c r="D2940" s="8">
        <v>17828.099999999999</v>
      </c>
      <c r="E2940" s="7">
        <v>45894</v>
      </c>
      <c r="F2940" s="7">
        <v>45954</v>
      </c>
      <c r="G2940" s="8">
        <v>17142.400000000001</v>
      </c>
      <c r="H2940" s="7">
        <v>45909</v>
      </c>
      <c r="I2940" s="28">
        <v>-45</v>
      </c>
      <c r="J2940" s="8">
        <f>G2940*I2940</f>
        <v>-771408.00000000012</v>
      </c>
    </row>
    <row r="2941" spans="1:10" ht="14.45" customHeight="1" x14ac:dyDescent="0.25">
      <c r="A2941" s="3" t="s">
        <v>225</v>
      </c>
      <c r="B2941" s="9" t="s">
        <v>224</v>
      </c>
      <c r="C2941" s="29">
        <v>88</v>
      </c>
      <c r="D2941" s="8">
        <v>8402</v>
      </c>
      <c r="E2941" s="7">
        <v>45847</v>
      </c>
      <c r="F2941" s="7">
        <v>45907</v>
      </c>
      <c r="G2941" s="8">
        <v>8402</v>
      </c>
      <c r="H2941" s="7">
        <v>45861</v>
      </c>
      <c r="I2941" s="28">
        <v>-46</v>
      </c>
      <c r="J2941" s="8">
        <f>G2941*I2941</f>
        <v>-386492</v>
      </c>
    </row>
    <row r="2942" spans="1:10" ht="14.45" customHeight="1" x14ac:dyDescent="0.25">
      <c r="A2942" s="3" t="s">
        <v>140</v>
      </c>
      <c r="B2942" s="9" t="s">
        <v>139</v>
      </c>
      <c r="C2942" s="29">
        <v>3201170360</v>
      </c>
      <c r="D2942" s="8">
        <v>253.34</v>
      </c>
      <c r="E2942" s="7">
        <v>45760</v>
      </c>
      <c r="F2942" s="7">
        <v>45820</v>
      </c>
      <c r="G2942" s="8">
        <v>243.6</v>
      </c>
      <c r="H2942" s="7">
        <v>45782</v>
      </c>
      <c r="I2942" s="28">
        <v>-38</v>
      </c>
      <c r="J2942" s="8">
        <f>G2942*I2942</f>
        <v>-9256.7999999999993</v>
      </c>
    </row>
    <row r="2943" spans="1:10" ht="14.45" customHeight="1" x14ac:dyDescent="0.25">
      <c r="A2943" s="3" t="s">
        <v>3039</v>
      </c>
      <c r="B2943" s="9" t="s">
        <v>657</v>
      </c>
      <c r="C2943" s="9" t="s">
        <v>2150</v>
      </c>
      <c r="D2943" s="8">
        <v>2422.92</v>
      </c>
      <c r="E2943" s="7">
        <v>45874</v>
      </c>
      <c r="F2943" s="7">
        <v>45934</v>
      </c>
      <c r="G2943" s="8">
        <v>1986</v>
      </c>
      <c r="H2943" s="7">
        <v>45912</v>
      </c>
      <c r="I2943" s="28">
        <v>-22</v>
      </c>
      <c r="J2943" s="8">
        <f>G2943*I2943</f>
        <v>-43692</v>
      </c>
    </row>
    <row r="2944" spans="1:10" ht="14.45" customHeight="1" x14ac:dyDescent="0.25">
      <c r="A2944" s="3" t="s">
        <v>1095</v>
      </c>
      <c r="B2944" s="9" t="s">
        <v>1094</v>
      </c>
      <c r="C2944" s="9" t="s">
        <v>4799</v>
      </c>
      <c r="D2944" s="8">
        <v>1452</v>
      </c>
      <c r="E2944" s="7">
        <v>45894</v>
      </c>
      <c r="F2944" s="7">
        <v>45954</v>
      </c>
      <c r="G2944" s="8">
        <v>1320</v>
      </c>
      <c r="H2944" s="7">
        <v>45902</v>
      </c>
      <c r="I2944" s="28">
        <v>-52</v>
      </c>
      <c r="J2944" s="8">
        <f>G2944*I2944</f>
        <v>-68640</v>
      </c>
    </row>
    <row r="2945" spans="1:10" ht="14.45" customHeight="1" x14ac:dyDescent="0.25">
      <c r="A2945" s="3" t="s">
        <v>17</v>
      </c>
      <c r="B2945" s="9" t="s">
        <v>16</v>
      </c>
      <c r="C2945" s="9" t="s">
        <v>4798</v>
      </c>
      <c r="D2945" s="8">
        <v>408.1</v>
      </c>
      <c r="E2945" s="7">
        <v>45751</v>
      </c>
      <c r="F2945" s="7">
        <v>45811</v>
      </c>
      <c r="G2945" s="8">
        <v>392.4</v>
      </c>
      <c r="H2945" s="7">
        <v>45763</v>
      </c>
      <c r="I2945" s="28">
        <v>-48</v>
      </c>
      <c r="J2945" s="8">
        <f>G2945*I2945</f>
        <v>-18835.199999999997</v>
      </c>
    </row>
    <row r="2946" spans="1:10" ht="14.45" customHeight="1" x14ac:dyDescent="0.25">
      <c r="A2946" s="3" t="s">
        <v>252</v>
      </c>
      <c r="B2946" s="9" t="s">
        <v>251</v>
      </c>
      <c r="C2946" s="9" t="s">
        <v>4797</v>
      </c>
      <c r="D2946" s="8">
        <v>81.400000000000006</v>
      </c>
      <c r="E2946" s="7">
        <v>45623</v>
      </c>
      <c r="F2946" s="7">
        <v>45683</v>
      </c>
      <c r="G2946" s="8">
        <v>66.72</v>
      </c>
      <c r="H2946" s="7">
        <v>45667</v>
      </c>
      <c r="I2946" s="28">
        <v>-16</v>
      </c>
      <c r="J2946" s="8">
        <f>G2946*I2946</f>
        <v>-1067.52</v>
      </c>
    </row>
    <row r="2947" spans="1:10" ht="14.45" customHeight="1" x14ac:dyDescent="0.25">
      <c r="A2947" s="3" t="s">
        <v>3555</v>
      </c>
      <c r="B2947" s="9" t="s">
        <v>3554</v>
      </c>
      <c r="C2947" s="29">
        <v>2561003033</v>
      </c>
      <c r="D2947" s="8">
        <v>3273.5</v>
      </c>
      <c r="E2947" s="7">
        <v>45806</v>
      </c>
      <c r="F2947" s="7">
        <v>45866</v>
      </c>
      <c r="G2947" s="8">
        <v>2683.2</v>
      </c>
      <c r="H2947" s="7">
        <v>45845</v>
      </c>
      <c r="I2947" s="28">
        <v>-21</v>
      </c>
      <c r="J2947" s="8">
        <f>G2947*I2947</f>
        <v>-56347.199999999997</v>
      </c>
    </row>
    <row r="2948" spans="1:10" ht="14.45" customHeight="1" x14ac:dyDescent="0.25">
      <c r="A2948" s="3" t="s">
        <v>1080</v>
      </c>
      <c r="B2948" s="9" t="s">
        <v>1079</v>
      </c>
      <c r="C2948" s="9" t="s">
        <v>4796</v>
      </c>
      <c r="D2948" s="8">
        <v>934.94</v>
      </c>
      <c r="E2948" s="7">
        <v>45782</v>
      </c>
      <c r="F2948" s="7">
        <v>45843</v>
      </c>
      <c r="G2948" s="8">
        <v>898.98</v>
      </c>
      <c r="H2948" s="7">
        <v>45814</v>
      </c>
      <c r="I2948" s="28">
        <v>-29</v>
      </c>
      <c r="J2948" s="8">
        <f>G2948*I2948</f>
        <v>-26070.420000000002</v>
      </c>
    </row>
    <row r="2949" spans="1:10" ht="14.45" customHeight="1" x14ac:dyDescent="0.25">
      <c r="A2949" s="3" t="s">
        <v>4057</v>
      </c>
      <c r="B2949" s="9" t="s">
        <v>4056</v>
      </c>
      <c r="C2949" s="29">
        <v>137</v>
      </c>
      <c r="D2949" s="8">
        <v>4117.5</v>
      </c>
      <c r="E2949" s="7">
        <v>45715</v>
      </c>
      <c r="F2949" s="7">
        <v>45775</v>
      </c>
      <c r="G2949" s="8">
        <v>3375</v>
      </c>
      <c r="H2949" s="7">
        <v>45734</v>
      </c>
      <c r="I2949" s="28">
        <v>-41</v>
      </c>
      <c r="J2949" s="8">
        <f>G2949*I2949</f>
        <v>-138375</v>
      </c>
    </row>
    <row r="2950" spans="1:10" ht="14.45" customHeight="1" x14ac:dyDescent="0.25">
      <c r="A2950" s="3" t="s">
        <v>14</v>
      </c>
      <c r="B2950" s="9" t="s">
        <v>13</v>
      </c>
      <c r="C2950" s="29">
        <v>1670406</v>
      </c>
      <c r="D2950" s="8">
        <v>80.599999999999994</v>
      </c>
      <c r="E2950" s="7">
        <v>45667</v>
      </c>
      <c r="F2950" s="7">
        <v>45727</v>
      </c>
      <c r="G2950" s="8">
        <v>77.5</v>
      </c>
      <c r="H2950" s="7">
        <v>45713</v>
      </c>
      <c r="I2950" s="28">
        <v>-14</v>
      </c>
      <c r="J2950" s="8">
        <f>G2950*I2950</f>
        <v>-1085</v>
      </c>
    </row>
    <row r="2951" spans="1:10" ht="14.45" customHeight="1" x14ac:dyDescent="0.25">
      <c r="A2951" s="3" t="s">
        <v>39</v>
      </c>
      <c r="B2951" s="9" t="s">
        <v>38</v>
      </c>
      <c r="C2951" s="29">
        <v>5024158764</v>
      </c>
      <c r="D2951" s="8">
        <v>64.48</v>
      </c>
      <c r="E2951" s="7">
        <v>45609</v>
      </c>
      <c r="F2951" s="7">
        <v>45669</v>
      </c>
      <c r="G2951" s="8">
        <v>62</v>
      </c>
      <c r="H2951" s="7">
        <v>45684</v>
      </c>
      <c r="I2951" s="28">
        <v>15</v>
      </c>
      <c r="J2951" s="8">
        <f>G2951*I2951</f>
        <v>930</v>
      </c>
    </row>
    <row r="2952" spans="1:10" ht="14.45" customHeight="1" x14ac:dyDescent="0.25">
      <c r="A2952" s="3" t="s">
        <v>755</v>
      </c>
      <c r="B2952" s="9" t="s">
        <v>699</v>
      </c>
      <c r="C2952" s="9" t="s">
        <v>197</v>
      </c>
      <c r="D2952" s="8">
        <v>158.66999999999999</v>
      </c>
      <c r="E2952" s="7">
        <v>45644</v>
      </c>
      <c r="F2952" s="7">
        <v>45704</v>
      </c>
      <c r="G2952" s="8">
        <v>152.57</v>
      </c>
      <c r="H2952" s="7">
        <v>45695</v>
      </c>
      <c r="I2952" s="28">
        <v>-9</v>
      </c>
      <c r="J2952" s="8">
        <f>G2952*I2952</f>
        <v>-1373.1299999999999</v>
      </c>
    </row>
    <row r="2953" spans="1:10" ht="14.45" customHeight="1" x14ac:dyDescent="0.25">
      <c r="A2953" s="3" t="s">
        <v>14</v>
      </c>
      <c r="B2953" s="9" t="s">
        <v>13</v>
      </c>
      <c r="C2953" s="29">
        <v>1660508</v>
      </c>
      <c r="D2953" s="8">
        <v>343.2</v>
      </c>
      <c r="E2953" s="7">
        <v>45638</v>
      </c>
      <c r="F2953" s="7">
        <v>45698</v>
      </c>
      <c r="G2953" s="8">
        <v>330</v>
      </c>
      <c r="H2953" s="7">
        <v>45691</v>
      </c>
      <c r="I2953" s="28">
        <v>-7</v>
      </c>
      <c r="J2953" s="8">
        <f>G2953*I2953</f>
        <v>-2310</v>
      </c>
    </row>
    <row r="2954" spans="1:10" ht="14.45" customHeight="1" x14ac:dyDescent="0.25">
      <c r="A2954" s="3" t="s">
        <v>1138</v>
      </c>
      <c r="B2954" s="9" t="s">
        <v>1137</v>
      </c>
      <c r="C2954" s="9" t="s">
        <v>4395</v>
      </c>
      <c r="D2954" s="8">
        <v>396.43</v>
      </c>
      <c r="E2954" s="7">
        <v>45831</v>
      </c>
      <c r="F2954" s="7">
        <v>45891</v>
      </c>
      <c r="G2954" s="8">
        <v>381.18</v>
      </c>
      <c r="H2954" s="7">
        <v>45868</v>
      </c>
      <c r="I2954" s="28">
        <v>-23</v>
      </c>
      <c r="J2954" s="8">
        <f>G2954*I2954</f>
        <v>-8767.14</v>
      </c>
    </row>
    <row r="2955" spans="1:10" ht="14.45" customHeight="1" x14ac:dyDescent="0.25">
      <c r="A2955" s="3" t="s">
        <v>263</v>
      </c>
      <c r="B2955" s="9" t="s">
        <v>262</v>
      </c>
      <c r="C2955" s="29">
        <v>5302747049</v>
      </c>
      <c r="D2955" s="8">
        <v>258.75</v>
      </c>
      <c r="E2955" s="7">
        <v>45638</v>
      </c>
      <c r="F2955" s="7">
        <v>45698</v>
      </c>
      <c r="G2955" s="8">
        <v>248.8</v>
      </c>
      <c r="H2955" s="7">
        <v>45664</v>
      </c>
      <c r="I2955" s="28">
        <v>-34</v>
      </c>
      <c r="J2955" s="8">
        <f>G2955*I2955</f>
        <v>-8459.2000000000007</v>
      </c>
    </row>
    <row r="2956" spans="1:10" ht="14.45" customHeight="1" x14ac:dyDescent="0.25">
      <c r="A2956" s="3" t="s">
        <v>1820</v>
      </c>
      <c r="B2956" s="9" t="s">
        <v>1819</v>
      </c>
      <c r="C2956" s="9" t="s">
        <v>4795</v>
      </c>
      <c r="D2956" s="8">
        <v>14266.56</v>
      </c>
      <c r="E2956" s="7">
        <v>45638</v>
      </c>
      <c r="F2956" s="7">
        <v>45698</v>
      </c>
      <c r="G2956" s="8">
        <v>11693.9</v>
      </c>
      <c r="H2956" s="7">
        <v>45664</v>
      </c>
      <c r="I2956" s="28">
        <v>-34</v>
      </c>
      <c r="J2956" s="8">
        <f>G2956*I2956</f>
        <v>-397592.6</v>
      </c>
    </row>
    <row r="2957" spans="1:10" ht="14.45" customHeight="1" x14ac:dyDescent="0.25">
      <c r="A2957" s="3" t="s">
        <v>856</v>
      </c>
      <c r="B2957" s="9" t="s">
        <v>855</v>
      </c>
      <c r="C2957" s="29">
        <v>24</v>
      </c>
      <c r="D2957" s="8">
        <v>2394</v>
      </c>
      <c r="E2957" s="7">
        <v>45849</v>
      </c>
      <c r="F2957" s="7">
        <v>45909</v>
      </c>
      <c r="G2957" s="8">
        <v>2301.92</v>
      </c>
      <c r="H2957" s="7">
        <v>45870</v>
      </c>
      <c r="I2957" s="28">
        <v>-39</v>
      </c>
      <c r="J2957" s="8">
        <f>G2957*I2957</f>
        <v>-89774.88</v>
      </c>
    </row>
    <row r="2958" spans="1:10" ht="14.45" customHeight="1" x14ac:dyDescent="0.25">
      <c r="A2958" s="3" t="s">
        <v>14</v>
      </c>
      <c r="B2958" s="9" t="s">
        <v>13</v>
      </c>
      <c r="C2958" s="29">
        <v>1660483</v>
      </c>
      <c r="D2958" s="8">
        <v>78</v>
      </c>
      <c r="E2958" s="7">
        <v>45638</v>
      </c>
      <c r="F2958" s="7">
        <v>45698</v>
      </c>
      <c r="G2958" s="8">
        <v>75</v>
      </c>
      <c r="H2958" s="7">
        <v>45691</v>
      </c>
      <c r="I2958" s="28">
        <v>-7</v>
      </c>
      <c r="J2958" s="8">
        <f>G2958*I2958</f>
        <v>-525</v>
      </c>
    </row>
    <row r="2959" spans="1:10" ht="14.45" customHeight="1" x14ac:dyDescent="0.25">
      <c r="A2959" s="3" t="s">
        <v>81</v>
      </c>
      <c r="B2959" s="9" t="s">
        <v>80</v>
      </c>
      <c r="C2959" s="9" t="s">
        <v>925</v>
      </c>
      <c r="D2959" s="8">
        <v>9056.25</v>
      </c>
      <c r="E2959" s="7">
        <v>45700</v>
      </c>
      <c r="F2959" s="7">
        <v>45760</v>
      </c>
      <c r="G2959" s="8">
        <v>8625</v>
      </c>
      <c r="H2959" s="7">
        <v>45714</v>
      </c>
      <c r="I2959" s="28">
        <v>-46</v>
      </c>
      <c r="J2959" s="8">
        <f>G2959*I2959</f>
        <v>-396750</v>
      </c>
    </row>
    <row r="2960" spans="1:10" ht="14.45" customHeight="1" x14ac:dyDescent="0.25">
      <c r="A2960" s="3" t="s">
        <v>380</v>
      </c>
      <c r="B2960" s="9" t="s">
        <v>379</v>
      </c>
      <c r="C2960" s="9" t="s">
        <v>1537</v>
      </c>
      <c r="D2960" s="8">
        <v>3482</v>
      </c>
      <c r="E2960" s="7">
        <v>45877</v>
      </c>
      <c r="F2960" s="7">
        <v>45937</v>
      </c>
      <c r="G2960" s="8">
        <v>3482</v>
      </c>
      <c r="H2960" s="7">
        <v>45890</v>
      </c>
      <c r="I2960" s="28">
        <v>-47</v>
      </c>
      <c r="J2960" s="8">
        <f>G2960*I2960</f>
        <v>-163654</v>
      </c>
    </row>
    <row r="2961" spans="1:10" ht="14.45" customHeight="1" x14ac:dyDescent="0.25">
      <c r="A2961" s="3" t="s">
        <v>3555</v>
      </c>
      <c r="B2961" s="9" t="s">
        <v>3554</v>
      </c>
      <c r="C2961" s="29">
        <v>2561000539</v>
      </c>
      <c r="D2961" s="8">
        <v>1676.77</v>
      </c>
      <c r="E2961" s="7">
        <v>45686</v>
      </c>
      <c r="F2961" s="7">
        <v>45746</v>
      </c>
      <c r="G2961" s="8">
        <v>1374.4</v>
      </c>
      <c r="H2961" s="7">
        <v>45714</v>
      </c>
      <c r="I2961" s="28">
        <v>-32</v>
      </c>
      <c r="J2961" s="8">
        <f>G2961*I2961</f>
        <v>-43980.800000000003</v>
      </c>
    </row>
    <row r="2962" spans="1:10" ht="14.45" customHeight="1" x14ac:dyDescent="0.25">
      <c r="A2962" s="3" t="s">
        <v>69</v>
      </c>
      <c r="B2962" s="9" t="s">
        <v>68</v>
      </c>
      <c r="C2962" s="29">
        <v>2024791375</v>
      </c>
      <c r="D2962" s="8">
        <v>158.66</v>
      </c>
      <c r="E2962" s="7">
        <v>45667</v>
      </c>
      <c r="F2962" s="7">
        <v>45727</v>
      </c>
      <c r="G2962" s="8">
        <v>152.56</v>
      </c>
      <c r="H2962" s="7">
        <v>45686</v>
      </c>
      <c r="I2962" s="28">
        <v>-41</v>
      </c>
      <c r="J2962" s="8">
        <f>G2962*I2962</f>
        <v>-6254.96</v>
      </c>
    </row>
    <row r="2963" spans="1:10" ht="14.45" customHeight="1" x14ac:dyDescent="0.25">
      <c r="A2963" s="3" t="s">
        <v>14</v>
      </c>
      <c r="B2963" s="9" t="s">
        <v>13</v>
      </c>
      <c r="C2963" s="29">
        <v>1631671</v>
      </c>
      <c r="D2963" s="8">
        <v>188.67</v>
      </c>
      <c r="E2963" s="7">
        <v>45849</v>
      </c>
      <c r="F2963" s="7">
        <v>45909</v>
      </c>
      <c r="G2963" s="8">
        <v>181.41</v>
      </c>
      <c r="H2963" s="7">
        <v>45881</v>
      </c>
      <c r="I2963" s="28">
        <v>-28</v>
      </c>
      <c r="J2963" s="8">
        <f>G2963*I2963</f>
        <v>-5079.4799999999996</v>
      </c>
    </row>
    <row r="2964" spans="1:10" ht="14.45" customHeight="1" x14ac:dyDescent="0.25">
      <c r="A2964" s="3" t="s">
        <v>518</v>
      </c>
      <c r="B2964" s="9" t="s">
        <v>517</v>
      </c>
      <c r="C2964" s="9" t="s">
        <v>4794</v>
      </c>
      <c r="D2964" s="8">
        <v>1799.2</v>
      </c>
      <c r="E2964" s="7">
        <v>45846</v>
      </c>
      <c r="F2964" s="7">
        <v>45906</v>
      </c>
      <c r="G2964" s="8">
        <v>1730</v>
      </c>
      <c r="H2964" s="7">
        <v>45910</v>
      </c>
      <c r="I2964" s="28">
        <v>4</v>
      </c>
      <c r="J2964" s="8">
        <f>G2964*I2964</f>
        <v>6920</v>
      </c>
    </row>
    <row r="2965" spans="1:10" ht="14.45" customHeight="1" x14ac:dyDescent="0.25">
      <c r="A2965" s="3" t="s">
        <v>14</v>
      </c>
      <c r="B2965" s="9" t="s">
        <v>13</v>
      </c>
      <c r="C2965" s="29">
        <v>1617282</v>
      </c>
      <c r="D2965" s="8">
        <v>312</v>
      </c>
      <c r="E2965" s="7">
        <v>45790</v>
      </c>
      <c r="F2965" s="7">
        <v>45850</v>
      </c>
      <c r="G2965" s="8">
        <v>300</v>
      </c>
      <c r="H2965" s="7">
        <v>45820</v>
      </c>
      <c r="I2965" s="28">
        <v>-30</v>
      </c>
      <c r="J2965" s="8">
        <f>G2965*I2965</f>
        <v>-9000</v>
      </c>
    </row>
    <row r="2966" spans="1:10" ht="14.45" customHeight="1" x14ac:dyDescent="0.25">
      <c r="A2966" s="3" t="s">
        <v>39</v>
      </c>
      <c r="B2966" s="9" t="s">
        <v>38</v>
      </c>
      <c r="C2966" s="29">
        <v>5025123858</v>
      </c>
      <c r="D2966" s="8">
        <v>59.28</v>
      </c>
      <c r="E2966" s="7">
        <v>45846</v>
      </c>
      <c r="F2966" s="7">
        <v>45906</v>
      </c>
      <c r="G2966" s="8">
        <v>57</v>
      </c>
      <c r="H2966" s="7">
        <v>45867</v>
      </c>
      <c r="I2966" s="28">
        <v>-39</v>
      </c>
      <c r="J2966" s="8">
        <f>G2966*I2966</f>
        <v>-2223</v>
      </c>
    </row>
    <row r="2967" spans="1:10" ht="14.45" customHeight="1" x14ac:dyDescent="0.25">
      <c r="A2967" s="3" t="s">
        <v>352</v>
      </c>
      <c r="B2967" s="9" t="s">
        <v>351</v>
      </c>
      <c r="C2967" s="9" t="s">
        <v>4793</v>
      </c>
      <c r="D2967" s="8">
        <v>82.8</v>
      </c>
      <c r="E2967" s="7">
        <v>45840</v>
      </c>
      <c r="F2967" s="7">
        <v>45900</v>
      </c>
      <c r="G2967" s="8">
        <v>76.19</v>
      </c>
      <c r="H2967" s="7">
        <v>45888</v>
      </c>
      <c r="I2967" s="28">
        <v>-12</v>
      </c>
      <c r="J2967" s="8">
        <f>G2967*I2967</f>
        <v>-914.28</v>
      </c>
    </row>
    <row r="2968" spans="1:10" ht="14.45" customHeight="1" x14ac:dyDescent="0.25">
      <c r="A2968" s="3" t="s">
        <v>205</v>
      </c>
      <c r="B2968" s="9" t="s">
        <v>204</v>
      </c>
      <c r="C2968" s="9" t="s">
        <v>4792</v>
      </c>
      <c r="D2968" s="8">
        <v>3262.6</v>
      </c>
      <c r="E2968" s="7">
        <v>45803</v>
      </c>
      <c r="F2968" s="7">
        <v>45863</v>
      </c>
      <c r="G2968" s="8">
        <v>3262.6</v>
      </c>
      <c r="H2968" s="7">
        <v>45831</v>
      </c>
      <c r="I2968" s="28">
        <v>-32</v>
      </c>
      <c r="J2968" s="8">
        <f>G2968*I2968</f>
        <v>-104403.2</v>
      </c>
    </row>
    <row r="2969" spans="1:10" ht="14.45" customHeight="1" x14ac:dyDescent="0.25">
      <c r="A2969" s="3" t="s">
        <v>17</v>
      </c>
      <c r="B2969" s="9" t="s">
        <v>16</v>
      </c>
      <c r="C2969" s="9" t="s">
        <v>4791</v>
      </c>
      <c r="D2969" s="8">
        <v>791.23</v>
      </c>
      <c r="E2969" s="7">
        <v>45776</v>
      </c>
      <c r="F2969" s="7">
        <v>45836</v>
      </c>
      <c r="G2969" s="8">
        <v>760.8</v>
      </c>
      <c r="H2969" s="7">
        <v>45804</v>
      </c>
      <c r="I2969" s="28">
        <v>-32</v>
      </c>
      <c r="J2969" s="8">
        <f>G2969*I2969</f>
        <v>-24345.599999999999</v>
      </c>
    </row>
    <row r="2970" spans="1:10" ht="14.45" customHeight="1" x14ac:dyDescent="0.25">
      <c r="A2970" s="3" t="s">
        <v>17</v>
      </c>
      <c r="B2970" s="9" t="s">
        <v>16</v>
      </c>
      <c r="C2970" s="9" t="s">
        <v>4790</v>
      </c>
      <c r="D2970" s="8">
        <v>399.78</v>
      </c>
      <c r="E2970" s="7">
        <v>45835</v>
      </c>
      <c r="F2970" s="7">
        <v>45895</v>
      </c>
      <c r="G2970" s="8">
        <v>384.4</v>
      </c>
      <c r="H2970" s="7">
        <v>45889</v>
      </c>
      <c r="I2970" s="28">
        <v>-6</v>
      </c>
      <c r="J2970" s="8">
        <f>G2970*I2970</f>
        <v>-2306.3999999999996</v>
      </c>
    </row>
    <row r="2971" spans="1:10" ht="14.45" customHeight="1" x14ac:dyDescent="0.25">
      <c r="A2971" s="3" t="s">
        <v>491</v>
      </c>
      <c r="B2971" s="9" t="s">
        <v>490</v>
      </c>
      <c r="C2971" s="29">
        <v>6002010538</v>
      </c>
      <c r="D2971" s="8">
        <v>2.08</v>
      </c>
      <c r="E2971" s="7">
        <v>45777</v>
      </c>
      <c r="F2971" s="7">
        <v>45837</v>
      </c>
      <c r="G2971" s="8">
        <v>2</v>
      </c>
      <c r="H2971" s="7">
        <v>45804</v>
      </c>
      <c r="I2971" s="28">
        <v>-33</v>
      </c>
      <c r="J2971" s="8">
        <f>G2971*I2971</f>
        <v>-66</v>
      </c>
    </row>
    <row r="2972" spans="1:10" ht="14.45" customHeight="1" x14ac:dyDescent="0.25">
      <c r="A2972" s="3" t="s">
        <v>491</v>
      </c>
      <c r="B2972" s="9" t="s">
        <v>490</v>
      </c>
      <c r="C2972" s="29">
        <v>6002009053</v>
      </c>
      <c r="D2972" s="8">
        <v>2858.96</v>
      </c>
      <c r="E2972" s="7">
        <v>45756</v>
      </c>
      <c r="F2972" s="7">
        <v>45816</v>
      </c>
      <c r="G2972" s="8">
        <v>2749</v>
      </c>
      <c r="H2972" s="7">
        <v>45804</v>
      </c>
      <c r="I2972" s="28">
        <v>-12</v>
      </c>
      <c r="J2972" s="8">
        <f>G2972*I2972</f>
        <v>-32988</v>
      </c>
    </row>
    <row r="2973" spans="1:10" ht="14.45" customHeight="1" x14ac:dyDescent="0.25">
      <c r="A2973" s="3" t="s">
        <v>503</v>
      </c>
      <c r="B2973" s="9" t="s">
        <v>502</v>
      </c>
      <c r="C2973" s="9" t="s">
        <v>464</v>
      </c>
      <c r="D2973" s="8">
        <v>4322</v>
      </c>
      <c r="E2973" s="7">
        <v>45835</v>
      </c>
      <c r="F2973" s="7">
        <v>45895</v>
      </c>
      <c r="G2973" s="8">
        <v>4322</v>
      </c>
      <c r="H2973" s="7">
        <v>45856</v>
      </c>
      <c r="I2973" s="28">
        <v>-39</v>
      </c>
      <c r="J2973" s="8">
        <f>G2973*I2973</f>
        <v>-168558</v>
      </c>
    </row>
    <row r="2974" spans="1:10" ht="14.45" customHeight="1" x14ac:dyDescent="0.25">
      <c r="A2974" s="3" t="s">
        <v>915</v>
      </c>
      <c r="B2974" s="9" t="s">
        <v>914</v>
      </c>
      <c r="C2974" s="9" t="s">
        <v>4789</v>
      </c>
      <c r="D2974" s="8">
        <v>827.89</v>
      </c>
      <c r="E2974" s="7">
        <v>45853</v>
      </c>
      <c r="F2974" s="7">
        <v>45913</v>
      </c>
      <c r="G2974" s="8">
        <v>678.6</v>
      </c>
      <c r="H2974" s="7">
        <v>45888</v>
      </c>
      <c r="I2974" s="28">
        <v>-25</v>
      </c>
      <c r="J2974" s="8">
        <f>G2974*I2974</f>
        <v>-16965</v>
      </c>
    </row>
    <row r="2975" spans="1:10" ht="14.45" customHeight="1" x14ac:dyDescent="0.25">
      <c r="A2975" s="3" t="s">
        <v>1750</v>
      </c>
      <c r="B2975" s="9" t="s">
        <v>1749</v>
      </c>
      <c r="C2975" s="9" t="s">
        <v>4788</v>
      </c>
      <c r="D2975" s="8">
        <v>6930</v>
      </c>
      <c r="E2975" s="7">
        <v>45856</v>
      </c>
      <c r="F2975" s="7">
        <v>45916</v>
      </c>
      <c r="G2975" s="8">
        <v>6600</v>
      </c>
      <c r="H2975" s="7">
        <v>45930</v>
      </c>
      <c r="I2975" s="28">
        <v>14</v>
      </c>
      <c r="J2975" s="8">
        <f>G2975*I2975</f>
        <v>92400</v>
      </c>
    </row>
    <row r="2976" spans="1:10" ht="14.45" customHeight="1" x14ac:dyDescent="0.25">
      <c r="A2976" s="3" t="s">
        <v>140</v>
      </c>
      <c r="B2976" s="9" t="s">
        <v>139</v>
      </c>
      <c r="C2976" s="29">
        <v>3201157226</v>
      </c>
      <c r="D2976" s="8">
        <v>240.86</v>
      </c>
      <c r="E2976" s="7">
        <v>45706</v>
      </c>
      <c r="F2976" s="7">
        <v>45766</v>
      </c>
      <c r="G2976" s="8">
        <v>231.6</v>
      </c>
      <c r="H2976" s="7">
        <v>45719</v>
      </c>
      <c r="I2976" s="28">
        <v>-47</v>
      </c>
      <c r="J2976" s="8">
        <f>G2976*I2976</f>
        <v>-10885.199999999999</v>
      </c>
    </row>
    <row r="2977" spans="1:10" ht="14.45" customHeight="1" x14ac:dyDescent="0.25">
      <c r="A2977" s="3" t="s">
        <v>91</v>
      </c>
      <c r="B2977" s="9" t="s">
        <v>90</v>
      </c>
      <c r="C2977" s="9" t="s">
        <v>4787</v>
      </c>
      <c r="D2977" s="8">
        <v>77.38</v>
      </c>
      <c r="E2977" s="7">
        <v>45686</v>
      </c>
      <c r="F2977" s="7">
        <v>45746</v>
      </c>
      <c r="G2977" s="8">
        <v>74.400000000000006</v>
      </c>
      <c r="H2977" s="7">
        <v>45782</v>
      </c>
      <c r="I2977" s="28">
        <v>36</v>
      </c>
      <c r="J2977" s="8">
        <f>G2977*I2977</f>
        <v>2678.4</v>
      </c>
    </row>
    <row r="2978" spans="1:10" ht="14.45" customHeight="1" x14ac:dyDescent="0.25">
      <c r="A2978" s="3" t="s">
        <v>1573</v>
      </c>
      <c r="B2978" s="9" t="s">
        <v>1572</v>
      </c>
      <c r="C2978" s="9" t="s">
        <v>1154</v>
      </c>
      <c r="D2978" s="8">
        <v>1728.13</v>
      </c>
      <c r="E2978" s="7">
        <v>45874</v>
      </c>
      <c r="F2978" s="7">
        <v>45934</v>
      </c>
      <c r="G2978" s="8">
        <v>1416.5</v>
      </c>
      <c r="H2978" s="7">
        <v>45910</v>
      </c>
      <c r="I2978" s="28">
        <v>-24</v>
      </c>
      <c r="J2978" s="8">
        <f>G2978*I2978</f>
        <v>-33996</v>
      </c>
    </row>
    <row r="2979" spans="1:10" ht="14.45" customHeight="1" x14ac:dyDescent="0.25">
      <c r="A2979" s="3" t="s">
        <v>14</v>
      </c>
      <c r="B2979" s="9" t="s">
        <v>13</v>
      </c>
      <c r="C2979" s="29">
        <v>1612717</v>
      </c>
      <c r="D2979" s="8">
        <v>3628.93</v>
      </c>
      <c r="E2979" s="7">
        <v>45758</v>
      </c>
      <c r="F2979" s="7">
        <v>45818</v>
      </c>
      <c r="G2979" s="8">
        <v>3489.36</v>
      </c>
      <c r="H2979" s="7">
        <v>45790</v>
      </c>
      <c r="I2979" s="28">
        <v>-28</v>
      </c>
      <c r="J2979" s="8">
        <f>G2979*I2979</f>
        <v>-97702.080000000002</v>
      </c>
    </row>
    <row r="2980" spans="1:10" ht="14.45" customHeight="1" x14ac:dyDescent="0.25">
      <c r="A2980" s="3" t="s">
        <v>14</v>
      </c>
      <c r="B2980" s="9" t="s">
        <v>13</v>
      </c>
      <c r="C2980" s="29">
        <v>1658678</v>
      </c>
      <c r="D2980" s="8">
        <v>80.599999999999994</v>
      </c>
      <c r="E2980" s="7">
        <v>45608</v>
      </c>
      <c r="F2980" s="7">
        <v>45668</v>
      </c>
      <c r="G2980" s="8">
        <v>77.5</v>
      </c>
      <c r="H2980" s="7">
        <v>45670</v>
      </c>
      <c r="I2980" s="28">
        <v>2</v>
      </c>
      <c r="J2980" s="8">
        <f>G2980*I2980</f>
        <v>155</v>
      </c>
    </row>
    <row r="2981" spans="1:10" ht="14.45" customHeight="1" x14ac:dyDescent="0.25">
      <c r="A2981" s="3" t="s">
        <v>406</v>
      </c>
      <c r="B2981" s="9" t="s">
        <v>405</v>
      </c>
      <c r="C2981" s="9" t="s">
        <v>4786</v>
      </c>
      <c r="D2981" s="8">
        <v>37.58</v>
      </c>
      <c r="E2981" s="7">
        <v>45763</v>
      </c>
      <c r="F2981" s="7">
        <v>45823</v>
      </c>
      <c r="G2981" s="8">
        <v>34.159999999999997</v>
      </c>
      <c r="H2981" s="7">
        <v>45775</v>
      </c>
      <c r="I2981" s="28">
        <v>-48</v>
      </c>
      <c r="J2981" s="8">
        <f>G2981*I2981</f>
        <v>-1639.6799999999998</v>
      </c>
    </row>
    <row r="2982" spans="1:10" ht="14.45" customHeight="1" x14ac:dyDescent="0.25">
      <c r="A2982" s="3" t="s">
        <v>96</v>
      </c>
      <c r="B2982" s="9" t="s">
        <v>95</v>
      </c>
      <c r="C2982" s="29">
        <v>25061101</v>
      </c>
      <c r="D2982" s="8">
        <v>724.6</v>
      </c>
      <c r="E2982" s="7">
        <v>45738</v>
      </c>
      <c r="F2982" s="7">
        <v>45799</v>
      </c>
      <c r="G2982" s="8">
        <v>696.73</v>
      </c>
      <c r="H2982" s="7">
        <v>45798</v>
      </c>
      <c r="I2982" s="28">
        <v>-1</v>
      </c>
      <c r="J2982" s="8">
        <f>G2982*I2982</f>
        <v>-696.73</v>
      </c>
    </row>
    <row r="2983" spans="1:10" ht="14.45" customHeight="1" x14ac:dyDescent="0.25">
      <c r="A2983" s="3" t="s">
        <v>94</v>
      </c>
      <c r="B2983" s="9" t="s">
        <v>93</v>
      </c>
      <c r="C2983" s="9" t="s">
        <v>4785</v>
      </c>
      <c r="D2983" s="8">
        <v>3058.03</v>
      </c>
      <c r="E2983" s="7">
        <v>45692</v>
      </c>
      <c r="F2983" s="7">
        <v>45752</v>
      </c>
      <c r="G2983" s="8">
        <v>2940.41</v>
      </c>
      <c r="H2983" s="7">
        <v>45776</v>
      </c>
      <c r="I2983" s="28">
        <v>24</v>
      </c>
      <c r="J2983" s="8">
        <f>G2983*I2983</f>
        <v>70569.84</v>
      </c>
    </row>
    <row r="2984" spans="1:10" ht="14.45" customHeight="1" x14ac:dyDescent="0.25">
      <c r="A2984" s="3" t="s">
        <v>4784</v>
      </c>
      <c r="B2984" s="9" t="s">
        <v>4783</v>
      </c>
      <c r="C2984" s="9" t="s">
        <v>4782</v>
      </c>
      <c r="D2984" s="8">
        <v>624</v>
      </c>
      <c r="E2984" s="7">
        <v>45645</v>
      </c>
      <c r="F2984" s="7">
        <v>45704</v>
      </c>
      <c r="G2984" s="8">
        <v>624</v>
      </c>
      <c r="H2984" s="7">
        <v>45671</v>
      </c>
      <c r="I2984" s="28">
        <v>-33</v>
      </c>
      <c r="J2984" s="8">
        <f>G2984*I2984</f>
        <v>-20592</v>
      </c>
    </row>
    <row r="2985" spans="1:10" ht="14.45" customHeight="1" x14ac:dyDescent="0.25">
      <c r="A2985" s="3" t="s">
        <v>1397</v>
      </c>
      <c r="B2985" s="9" t="s">
        <v>1396</v>
      </c>
      <c r="C2985" s="9" t="s">
        <v>4781</v>
      </c>
      <c r="D2985" s="8">
        <v>4742</v>
      </c>
      <c r="E2985" s="7">
        <v>45696</v>
      </c>
      <c r="F2985" s="7">
        <v>45726</v>
      </c>
      <c r="G2985" s="8">
        <v>3794</v>
      </c>
      <c r="H2985" s="7">
        <v>45726</v>
      </c>
      <c r="I2985" s="28">
        <v>0</v>
      </c>
      <c r="J2985" s="8">
        <f>G2985*I2985</f>
        <v>0</v>
      </c>
    </row>
    <row r="2986" spans="1:10" ht="14.45" customHeight="1" x14ac:dyDescent="0.25">
      <c r="A2986" s="3" t="s">
        <v>394</v>
      </c>
      <c r="B2986" s="9" t="s">
        <v>393</v>
      </c>
      <c r="C2986" s="9" t="s">
        <v>4780</v>
      </c>
      <c r="D2986" s="8">
        <v>900</v>
      </c>
      <c r="E2986" s="7">
        <v>45677</v>
      </c>
      <c r="F2986" s="7">
        <v>45737</v>
      </c>
      <c r="G2986" s="8">
        <v>900</v>
      </c>
      <c r="H2986" s="7">
        <v>45775</v>
      </c>
      <c r="I2986" s="28">
        <v>38</v>
      </c>
      <c r="J2986" s="8">
        <f>G2986*I2986</f>
        <v>34200</v>
      </c>
    </row>
    <row r="2987" spans="1:10" ht="14.45" customHeight="1" x14ac:dyDescent="0.25">
      <c r="A2987" s="3" t="s">
        <v>14</v>
      </c>
      <c r="B2987" s="9" t="s">
        <v>13</v>
      </c>
      <c r="C2987" s="29">
        <v>1660390</v>
      </c>
      <c r="D2987" s="8">
        <v>4140.24</v>
      </c>
      <c r="E2987" s="7">
        <v>45638</v>
      </c>
      <c r="F2987" s="7">
        <v>45698</v>
      </c>
      <c r="G2987" s="8">
        <v>3981</v>
      </c>
      <c r="H2987" s="7">
        <v>45670</v>
      </c>
      <c r="I2987" s="28">
        <v>-28</v>
      </c>
      <c r="J2987" s="8">
        <f>G2987*I2987</f>
        <v>-111468</v>
      </c>
    </row>
    <row r="2988" spans="1:10" ht="14.45" customHeight="1" x14ac:dyDescent="0.25">
      <c r="A2988" s="3" t="s">
        <v>17</v>
      </c>
      <c r="B2988" s="9" t="s">
        <v>16</v>
      </c>
      <c r="C2988" s="9" t="s">
        <v>4779</v>
      </c>
      <c r="D2988" s="8">
        <v>248.35</v>
      </c>
      <c r="E2988" s="7">
        <v>45644</v>
      </c>
      <c r="F2988" s="7">
        <v>45704</v>
      </c>
      <c r="G2988" s="8">
        <v>238.8</v>
      </c>
      <c r="H2988" s="7">
        <v>45672</v>
      </c>
      <c r="I2988" s="28">
        <v>-32</v>
      </c>
      <c r="J2988" s="8">
        <f>G2988*I2988</f>
        <v>-7641.6</v>
      </c>
    </row>
    <row r="2989" spans="1:10" ht="14.45" customHeight="1" x14ac:dyDescent="0.25">
      <c r="A2989" s="3" t="s">
        <v>39</v>
      </c>
      <c r="B2989" s="9" t="s">
        <v>38</v>
      </c>
      <c r="C2989" s="29">
        <v>5024157636</v>
      </c>
      <c r="D2989" s="8">
        <v>4366.8999999999996</v>
      </c>
      <c r="E2989" s="7">
        <v>45644</v>
      </c>
      <c r="F2989" s="7">
        <v>45704</v>
      </c>
      <c r="G2989" s="8">
        <v>4198.9399999999996</v>
      </c>
      <c r="H2989" s="7">
        <v>45672</v>
      </c>
      <c r="I2989" s="28">
        <v>-32</v>
      </c>
      <c r="J2989" s="8">
        <f>G2989*I2989</f>
        <v>-134366.07999999999</v>
      </c>
    </row>
    <row r="2990" spans="1:10" ht="14.45" customHeight="1" x14ac:dyDescent="0.25">
      <c r="A2990" s="3" t="s">
        <v>17</v>
      </c>
      <c r="B2990" s="9" t="s">
        <v>16</v>
      </c>
      <c r="C2990" s="9" t="s">
        <v>4778</v>
      </c>
      <c r="D2990" s="8">
        <v>851.76</v>
      </c>
      <c r="E2990" s="7">
        <v>45870</v>
      </c>
      <c r="F2990" s="7">
        <v>45930</v>
      </c>
      <c r="G2990" s="8">
        <v>819</v>
      </c>
      <c r="H2990" s="7">
        <v>45887</v>
      </c>
      <c r="I2990" s="28">
        <v>-43</v>
      </c>
      <c r="J2990" s="8">
        <f>G2990*I2990</f>
        <v>-35217</v>
      </c>
    </row>
    <row r="2991" spans="1:10" ht="14.45" customHeight="1" x14ac:dyDescent="0.25">
      <c r="A2991" s="3" t="s">
        <v>348</v>
      </c>
      <c r="B2991" s="9" t="s">
        <v>347</v>
      </c>
      <c r="C2991" s="9" t="s">
        <v>1466</v>
      </c>
      <c r="D2991" s="8">
        <v>7691.2</v>
      </c>
      <c r="E2991" s="7">
        <v>45645</v>
      </c>
      <c r="F2991" s="7">
        <v>45705</v>
      </c>
      <c r="G2991" s="8">
        <v>6992</v>
      </c>
      <c r="H2991" s="7">
        <v>45679</v>
      </c>
      <c r="I2991" s="28">
        <v>-26</v>
      </c>
      <c r="J2991" s="8">
        <f>G2991*I2991</f>
        <v>-181792</v>
      </c>
    </row>
    <row r="2992" spans="1:10" ht="14.45" customHeight="1" x14ac:dyDescent="0.25">
      <c r="A2992" s="3" t="s">
        <v>789</v>
      </c>
      <c r="B2992" s="9" t="s">
        <v>788</v>
      </c>
      <c r="C2992" s="9" t="s">
        <v>4777</v>
      </c>
      <c r="D2992" s="8">
        <v>2600</v>
      </c>
      <c r="E2992" s="7">
        <v>45841</v>
      </c>
      <c r="F2992" s="7">
        <v>45901</v>
      </c>
      <c r="G2992" s="8">
        <v>2500</v>
      </c>
      <c r="H2992" s="7">
        <v>45870</v>
      </c>
      <c r="I2992" s="28">
        <v>-31</v>
      </c>
      <c r="J2992" s="8">
        <f>G2992*I2992</f>
        <v>-77500</v>
      </c>
    </row>
    <row r="2993" spans="1:10" ht="14.45" customHeight="1" x14ac:dyDescent="0.25">
      <c r="A2993" s="3" t="s">
        <v>320</v>
      </c>
      <c r="B2993" s="9" t="s">
        <v>319</v>
      </c>
      <c r="C2993" s="9" t="s">
        <v>4776</v>
      </c>
      <c r="D2993" s="8">
        <v>1854.4</v>
      </c>
      <c r="E2993" s="7">
        <v>45735</v>
      </c>
      <c r="F2993" s="7">
        <v>45795</v>
      </c>
      <c r="G2993" s="8">
        <v>1520</v>
      </c>
      <c r="H2993" s="7">
        <v>45754</v>
      </c>
      <c r="I2993" s="28">
        <v>-41</v>
      </c>
      <c r="J2993" s="8">
        <f>G2993*I2993</f>
        <v>-62320</v>
      </c>
    </row>
    <row r="2994" spans="1:10" ht="14.45" customHeight="1" x14ac:dyDescent="0.25">
      <c r="A2994" s="3" t="s">
        <v>249</v>
      </c>
      <c r="B2994" s="9" t="s">
        <v>248</v>
      </c>
      <c r="C2994" s="29">
        <v>3249010801</v>
      </c>
      <c r="D2994" s="8">
        <v>3401.16</v>
      </c>
      <c r="E2994" s="7">
        <v>45646</v>
      </c>
      <c r="F2994" s="7">
        <v>45706</v>
      </c>
      <c r="G2994" s="8">
        <v>2787.84</v>
      </c>
      <c r="H2994" s="7">
        <v>45680</v>
      </c>
      <c r="I2994" s="28">
        <v>-26</v>
      </c>
      <c r="J2994" s="8">
        <f>G2994*I2994</f>
        <v>-72483.839999999997</v>
      </c>
    </row>
    <row r="2995" spans="1:10" ht="14.45" customHeight="1" x14ac:dyDescent="0.25">
      <c r="A2995" s="3" t="s">
        <v>14</v>
      </c>
      <c r="B2995" s="9" t="s">
        <v>13</v>
      </c>
      <c r="C2995" s="29">
        <v>1658689</v>
      </c>
      <c r="D2995" s="8">
        <v>80.599999999999994</v>
      </c>
      <c r="E2995" s="7">
        <v>45608</v>
      </c>
      <c r="F2995" s="7">
        <v>45668</v>
      </c>
      <c r="G2995" s="8">
        <v>77.5</v>
      </c>
      <c r="H2995" s="7">
        <v>45670</v>
      </c>
      <c r="I2995" s="28">
        <v>2</v>
      </c>
      <c r="J2995" s="8">
        <f>G2995*I2995</f>
        <v>155</v>
      </c>
    </row>
    <row r="2996" spans="1:10" ht="14.45" customHeight="1" x14ac:dyDescent="0.25">
      <c r="A2996" s="3" t="s">
        <v>39</v>
      </c>
      <c r="B2996" s="9" t="s">
        <v>38</v>
      </c>
      <c r="C2996" s="29">
        <v>5025144302</v>
      </c>
      <c r="D2996" s="8">
        <v>1935.65</v>
      </c>
      <c r="E2996" s="7">
        <v>45908</v>
      </c>
      <c r="F2996" s="7">
        <v>45968</v>
      </c>
      <c r="G2996" s="8">
        <v>1861.2</v>
      </c>
      <c r="H2996" s="7">
        <v>45926</v>
      </c>
      <c r="I2996" s="28">
        <v>-42</v>
      </c>
      <c r="J2996" s="8">
        <f>G2996*I2996</f>
        <v>-78170.400000000009</v>
      </c>
    </row>
    <row r="2997" spans="1:10" ht="14.45" customHeight="1" x14ac:dyDescent="0.25">
      <c r="A2997" s="3" t="s">
        <v>17</v>
      </c>
      <c r="B2997" s="9" t="s">
        <v>16</v>
      </c>
      <c r="C2997" s="9" t="s">
        <v>4775</v>
      </c>
      <c r="D2997" s="8">
        <v>81.12</v>
      </c>
      <c r="E2997" s="7">
        <v>45835</v>
      </c>
      <c r="F2997" s="7">
        <v>45895</v>
      </c>
      <c r="G2997" s="8">
        <v>78</v>
      </c>
      <c r="H2997" s="7">
        <v>45847</v>
      </c>
      <c r="I2997" s="28">
        <v>-48</v>
      </c>
      <c r="J2997" s="8">
        <f>G2997*I2997</f>
        <v>-3744</v>
      </c>
    </row>
    <row r="2998" spans="1:10" ht="14.45" customHeight="1" x14ac:dyDescent="0.25">
      <c r="A2998" s="3" t="s">
        <v>854</v>
      </c>
      <c r="B2998" s="9" t="s">
        <v>853</v>
      </c>
      <c r="C2998" s="9" t="s">
        <v>4774</v>
      </c>
      <c r="D2998" s="8">
        <v>7770.2</v>
      </c>
      <c r="E2998" s="7">
        <v>45756</v>
      </c>
      <c r="F2998" s="7">
        <v>45816</v>
      </c>
      <c r="G2998" s="8">
        <v>6369.02</v>
      </c>
      <c r="H2998" s="7">
        <v>45793</v>
      </c>
      <c r="I2998" s="28">
        <v>-23</v>
      </c>
      <c r="J2998" s="8">
        <f>G2998*I2998</f>
        <v>-146487.46000000002</v>
      </c>
    </row>
    <row r="2999" spans="1:10" ht="14.45" customHeight="1" x14ac:dyDescent="0.25">
      <c r="A2999" s="3" t="s">
        <v>762</v>
      </c>
      <c r="B2999" s="9" t="s">
        <v>761</v>
      </c>
      <c r="C2999" s="29">
        <v>25127533</v>
      </c>
      <c r="D2999" s="8">
        <v>1313.24</v>
      </c>
      <c r="E2999" s="7">
        <v>45839</v>
      </c>
      <c r="F2999" s="7">
        <v>45899</v>
      </c>
      <c r="G2999" s="8">
        <v>1076.43</v>
      </c>
      <c r="H2999" s="7">
        <v>45930</v>
      </c>
      <c r="I2999" s="28">
        <v>31</v>
      </c>
      <c r="J2999" s="8">
        <f>G2999*I2999</f>
        <v>33369.33</v>
      </c>
    </row>
    <row r="3000" spans="1:10" ht="14.45" customHeight="1" x14ac:dyDescent="0.25">
      <c r="A3000" s="3" t="s">
        <v>537</v>
      </c>
      <c r="B3000" s="9" t="s">
        <v>536</v>
      </c>
      <c r="C3000" s="9" t="s">
        <v>664</v>
      </c>
      <c r="D3000" s="8">
        <v>1186.46</v>
      </c>
      <c r="E3000" s="7">
        <v>45863</v>
      </c>
      <c r="F3000" s="7">
        <v>45923</v>
      </c>
      <c r="G3000" s="8">
        <v>1152.1600000000001</v>
      </c>
      <c r="H3000" s="7">
        <v>45930</v>
      </c>
      <c r="I3000" s="28">
        <v>7</v>
      </c>
      <c r="J3000" s="8">
        <f>G3000*I3000</f>
        <v>8065.1200000000008</v>
      </c>
    </row>
    <row r="3001" spans="1:10" ht="14.45" customHeight="1" x14ac:dyDescent="0.25">
      <c r="A3001" s="3" t="s">
        <v>91</v>
      </c>
      <c r="B3001" s="9" t="s">
        <v>90</v>
      </c>
      <c r="C3001" s="9" t="s">
        <v>4773</v>
      </c>
      <c r="D3001" s="8">
        <v>1636.54</v>
      </c>
      <c r="E3001" s="7">
        <v>45763</v>
      </c>
      <c r="F3001" s="7">
        <v>45842</v>
      </c>
      <c r="G3001" s="8">
        <v>1573.6</v>
      </c>
      <c r="H3001" s="7">
        <v>45798</v>
      </c>
      <c r="I3001" s="28">
        <v>-44</v>
      </c>
      <c r="J3001" s="8">
        <f>G3001*I3001</f>
        <v>-69238.399999999994</v>
      </c>
    </row>
    <row r="3002" spans="1:10" ht="14.45" customHeight="1" x14ac:dyDescent="0.25">
      <c r="A3002" s="3" t="s">
        <v>140</v>
      </c>
      <c r="B3002" s="9" t="s">
        <v>139</v>
      </c>
      <c r="C3002" s="29">
        <v>3201142108</v>
      </c>
      <c r="D3002" s="8">
        <v>114.4</v>
      </c>
      <c r="E3002" s="7">
        <v>45639</v>
      </c>
      <c r="F3002" s="7">
        <v>45699</v>
      </c>
      <c r="G3002" s="8">
        <v>110</v>
      </c>
      <c r="H3002" s="7">
        <v>45664</v>
      </c>
      <c r="I3002" s="28">
        <v>-35</v>
      </c>
      <c r="J3002" s="8">
        <f>G3002*I3002</f>
        <v>-3850</v>
      </c>
    </row>
    <row r="3003" spans="1:10" ht="14.45" customHeight="1" x14ac:dyDescent="0.25">
      <c r="A3003" s="3" t="s">
        <v>1583</v>
      </c>
      <c r="B3003" s="9" t="s">
        <v>1582</v>
      </c>
      <c r="C3003" s="9" t="s">
        <v>26</v>
      </c>
      <c r="D3003" s="8">
        <v>3200</v>
      </c>
      <c r="E3003" s="7">
        <v>45839</v>
      </c>
      <c r="F3003" s="7">
        <v>45900</v>
      </c>
      <c r="G3003" s="8">
        <v>3200</v>
      </c>
      <c r="H3003" s="7">
        <v>45861</v>
      </c>
      <c r="I3003" s="28">
        <v>-39</v>
      </c>
      <c r="J3003" s="8">
        <f>G3003*I3003</f>
        <v>-124800</v>
      </c>
    </row>
    <row r="3004" spans="1:10" ht="14.45" customHeight="1" x14ac:dyDescent="0.25">
      <c r="A3004" s="3" t="s">
        <v>3782</v>
      </c>
      <c r="B3004" s="9" t="s">
        <v>977</v>
      </c>
      <c r="C3004" s="29">
        <v>988369926</v>
      </c>
      <c r="D3004" s="8">
        <v>1078.9000000000001</v>
      </c>
      <c r="E3004" s="7">
        <v>45785</v>
      </c>
      <c r="F3004" s="7">
        <v>45845</v>
      </c>
      <c r="G3004" s="8">
        <v>1037.4000000000001</v>
      </c>
      <c r="H3004" s="7">
        <v>45804</v>
      </c>
      <c r="I3004" s="28">
        <v>-41</v>
      </c>
      <c r="J3004" s="8">
        <f>G3004*I3004</f>
        <v>-42533.4</v>
      </c>
    </row>
    <row r="3005" spans="1:10" ht="14.45" customHeight="1" x14ac:dyDescent="0.25">
      <c r="A3005" s="3" t="s">
        <v>14</v>
      </c>
      <c r="B3005" s="9" t="s">
        <v>13</v>
      </c>
      <c r="C3005" s="29">
        <v>1670360</v>
      </c>
      <c r="D3005" s="8">
        <v>338.52</v>
      </c>
      <c r="E3005" s="7">
        <v>45667</v>
      </c>
      <c r="F3005" s="7">
        <v>45727</v>
      </c>
      <c r="G3005" s="8">
        <v>325.5</v>
      </c>
      <c r="H3005" s="7">
        <v>45714</v>
      </c>
      <c r="I3005" s="28">
        <v>-13</v>
      </c>
      <c r="J3005" s="8">
        <f>G3005*I3005</f>
        <v>-4231.5</v>
      </c>
    </row>
    <row r="3006" spans="1:10" ht="14.45" customHeight="1" x14ac:dyDescent="0.25">
      <c r="A3006" s="3" t="s">
        <v>911</v>
      </c>
      <c r="B3006" s="9" t="s">
        <v>910</v>
      </c>
      <c r="C3006" s="9" t="s">
        <v>526</v>
      </c>
      <c r="D3006" s="8">
        <v>2222</v>
      </c>
      <c r="E3006" s="7">
        <v>45877</v>
      </c>
      <c r="F3006" s="7">
        <v>45937</v>
      </c>
      <c r="G3006" s="8">
        <v>2222</v>
      </c>
      <c r="H3006" s="7">
        <v>45890</v>
      </c>
      <c r="I3006" s="28">
        <v>-47</v>
      </c>
      <c r="J3006" s="8">
        <f>G3006*I3006</f>
        <v>-104434</v>
      </c>
    </row>
    <row r="3007" spans="1:10" ht="14.45" customHeight="1" x14ac:dyDescent="0.25">
      <c r="A3007" s="3" t="s">
        <v>460</v>
      </c>
      <c r="B3007" s="9" t="s">
        <v>459</v>
      </c>
      <c r="C3007" s="29">
        <v>2025055176</v>
      </c>
      <c r="D3007" s="8">
        <v>4.4000000000000004</v>
      </c>
      <c r="E3007" s="7">
        <v>45856</v>
      </c>
      <c r="F3007" s="7">
        <v>45916</v>
      </c>
      <c r="G3007" s="8">
        <v>4</v>
      </c>
      <c r="H3007" s="7">
        <v>45870</v>
      </c>
      <c r="I3007" s="28">
        <v>-46</v>
      </c>
      <c r="J3007" s="8">
        <f>G3007*I3007</f>
        <v>-184</v>
      </c>
    </row>
    <row r="3008" spans="1:10" ht="14.45" customHeight="1" x14ac:dyDescent="0.25">
      <c r="A3008" s="3" t="s">
        <v>14</v>
      </c>
      <c r="B3008" s="9" t="s">
        <v>13</v>
      </c>
      <c r="C3008" s="29">
        <v>1631647</v>
      </c>
      <c r="D3008" s="8">
        <v>93.6</v>
      </c>
      <c r="E3008" s="7">
        <v>45849</v>
      </c>
      <c r="F3008" s="7">
        <v>45909</v>
      </c>
      <c r="G3008" s="8">
        <v>90</v>
      </c>
      <c r="H3008" s="7">
        <v>45867</v>
      </c>
      <c r="I3008" s="28">
        <v>-42</v>
      </c>
      <c r="J3008" s="8">
        <f>G3008*I3008</f>
        <v>-3780</v>
      </c>
    </row>
    <row r="3009" spans="1:10" ht="14.45" customHeight="1" x14ac:dyDescent="0.25">
      <c r="A3009" s="3" t="s">
        <v>503</v>
      </c>
      <c r="B3009" s="9" t="s">
        <v>502</v>
      </c>
      <c r="C3009" s="9" t="s">
        <v>148</v>
      </c>
      <c r="D3009" s="8">
        <v>1440</v>
      </c>
      <c r="E3009" s="7">
        <v>45769</v>
      </c>
      <c r="F3009" s="7">
        <v>45829</v>
      </c>
      <c r="G3009" s="8">
        <v>1440</v>
      </c>
      <c r="H3009" s="7">
        <v>45804</v>
      </c>
      <c r="I3009" s="28">
        <v>-25</v>
      </c>
      <c r="J3009" s="8">
        <f>G3009*I3009</f>
        <v>-36000</v>
      </c>
    </row>
    <row r="3010" spans="1:10" ht="14.45" customHeight="1" x14ac:dyDescent="0.25">
      <c r="A3010" s="3" t="s">
        <v>69</v>
      </c>
      <c r="B3010" s="9" t="s">
        <v>68</v>
      </c>
      <c r="C3010" s="29">
        <v>2025790010</v>
      </c>
      <c r="D3010" s="8">
        <v>224.57</v>
      </c>
      <c r="E3010" s="7">
        <v>45680</v>
      </c>
      <c r="F3010" s="7">
        <v>45740</v>
      </c>
      <c r="G3010" s="8">
        <v>215.93</v>
      </c>
      <c r="H3010" s="7">
        <v>45870</v>
      </c>
      <c r="I3010" s="28">
        <v>130</v>
      </c>
      <c r="J3010" s="8">
        <f>G3010*I3010</f>
        <v>28070.9</v>
      </c>
    </row>
    <row r="3011" spans="1:10" ht="14.45" customHeight="1" x14ac:dyDescent="0.25">
      <c r="A3011" s="3" t="s">
        <v>14</v>
      </c>
      <c r="B3011" s="9" t="s">
        <v>13</v>
      </c>
      <c r="C3011" s="29">
        <v>1623510</v>
      </c>
      <c r="D3011" s="8">
        <v>1837.68</v>
      </c>
      <c r="E3011" s="7">
        <v>45820</v>
      </c>
      <c r="F3011" s="7">
        <v>45880</v>
      </c>
      <c r="G3011" s="8">
        <v>1767</v>
      </c>
      <c r="H3011" s="7">
        <v>45833</v>
      </c>
      <c r="I3011" s="28">
        <v>-47</v>
      </c>
      <c r="J3011" s="8">
        <f>G3011*I3011</f>
        <v>-83049</v>
      </c>
    </row>
    <row r="3012" spans="1:10" ht="14.45" customHeight="1" x14ac:dyDescent="0.25">
      <c r="A3012" s="3" t="s">
        <v>2934</v>
      </c>
      <c r="B3012" s="9" t="s">
        <v>2933</v>
      </c>
      <c r="C3012" s="29">
        <v>25150081</v>
      </c>
      <c r="D3012" s="8">
        <v>5533.92</v>
      </c>
      <c r="E3012" s="7">
        <v>45742</v>
      </c>
      <c r="F3012" s="7">
        <v>45802</v>
      </c>
      <c r="G3012" s="8">
        <v>4536</v>
      </c>
      <c r="H3012" s="7">
        <v>45755</v>
      </c>
      <c r="I3012" s="28">
        <v>-47</v>
      </c>
      <c r="J3012" s="8">
        <f>G3012*I3012</f>
        <v>-213192</v>
      </c>
    </row>
    <row r="3013" spans="1:10" ht="14.45" customHeight="1" x14ac:dyDescent="0.25">
      <c r="A3013" s="3" t="s">
        <v>889</v>
      </c>
      <c r="B3013" s="9" t="s">
        <v>888</v>
      </c>
      <c r="C3013" s="29">
        <v>75</v>
      </c>
      <c r="D3013" s="8">
        <v>200</v>
      </c>
      <c r="E3013" s="7">
        <v>45813</v>
      </c>
      <c r="F3013" s="7">
        <v>45873</v>
      </c>
      <c r="G3013" s="8">
        <v>181.82</v>
      </c>
      <c r="H3013" s="7">
        <v>45833</v>
      </c>
      <c r="I3013" s="28">
        <v>-40</v>
      </c>
      <c r="J3013" s="8">
        <f>G3013*I3013</f>
        <v>-7272.7999999999993</v>
      </c>
    </row>
    <row r="3014" spans="1:10" ht="14.45" customHeight="1" x14ac:dyDescent="0.25">
      <c r="A3014" s="3" t="s">
        <v>2865</v>
      </c>
      <c r="B3014" s="9" t="s">
        <v>2864</v>
      </c>
      <c r="C3014" s="29">
        <v>35</v>
      </c>
      <c r="D3014" s="8">
        <v>12229.74</v>
      </c>
      <c r="E3014" s="7">
        <v>45712</v>
      </c>
      <c r="F3014" s="7">
        <v>45772</v>
      </c>
      <c r="G3014" s="8">
        <v>10024.379999999999</v>
      </c>
      <c r="H3014" s="7">
        <v>45721</v>
      </c>
      <c r="I3014" s="28">
        <v>-51</v>
      </c>
      <c r="J3014" s="8">
        <f>G3014*I3014</f>
        <v>-511243.37999999995</v>
      </c>
    </row>
    <row r="3015" spans="1:10" ht="14.45" customHeight="1" x14ac:dyDescent="0.25">
      <c r="A3015" s="3" t="s">
        <v>14</v>
      </c>
      <c r="B3015" s="9" t="s">
        <v>13</v>
      </c>
      <c r="C3015" s="29">
        <v>1617273</v>
      </c>
      <c r="D3015" s="8">
        <v>374.4</v>
      </c>
      <c r="E3015" s="7">
        <v>45790</v>
      </c>
      <c r="F3015" s="7">
        <v>45850</v>
      </c>
      <c r="G3015" s="8">
        <v>360</v>
      </c>
      <c r="H3015" s="7">
        <v>45820</v>
      </c>
      <c r="I3015" s="28">
        <v>-30</v>
      </c>
      <c r="J3015" s="8">
        <f>G3015*I3015</f>
        <v>-10800</v>
      </c>
    </row>
    <row r="3016" spans="1:10" ht="14.45" customHeight="1" x14ac:dyDescent="0.25">
      <c r="A3016" s="3" t="s">
        <v>866</v>
      </c>
      <c r="B3016" s="9" t="s">
        <v>865</v>
      </c>
      <c r="C3016" s="29">
        <v>26366048</v>
      </c>
      <c r="D3016" s="8">
        <v>732</v>
      </c>
      <c r="E3016" s="7">
        <v>45875</v>
      </c>
      <c r="F3016" s="7">
        <v>45935</v>
      </c>
      <c r="G3016" s="8">
        <v>600</v>
      </c>
      <c r="H3016" s="7">
        <v>45891</v>
      </c>
      <c r="I3016" s="28">
        <v>-44</v>
      </c>
      <c r="J3016" s="8">
        <f>G3016*I3016</f>
        <v>-26400</v>
      </c>
    </row>
    <row r="3017" spans="1:10" ht="14.45" customHeight="1" x14ac:dyDescent="0.25">
      <c r="A3017" s="3" t="s">
        <v>88</v>
      </c>
      <c r="B3017" s="9" t="s">
        <v>87</v>
      </c>
      <c r="C3017" s="9" t="s">
        <v>4772</v>
      </c>
      <c r="D3017" s="8">
        <v>127.67</v>
      </c>
      <c r="E3017" s="7">
        <v>45876</v>
      </c>
      <c r="F3017" s="7">
        <v>45936</v>
      </c>
      <c r="G3017" s="8">
        <v>122.76</v>
      </c>
      <c r="H3017" s="7">
        <v>45894</v>
      </c>
      <c r="I3017" s="28">
        <v>-42</v>
      </c>
      <c r="J3017" s="8">
        <f>G3017*I3017</f>
        <v>-5155.92</v>
      </c>
    </row>
    <row r="3018" spans="1:10" ht="14.45" customHeight="1" x14ac:dyDescent="0.25">
      <c r="A3018" s="3" t="s">
        <v>91</v>
      </c>
      <c r="B3018" s="9" t="s">
        <v>90</v>
      </c>
      <c r="C3018" s="9" t="s">
        <v>4771</v>
      </c>
      <c r="D3018" s="8">
        <v>77.38</v>
      </c>
      <c r="E3018" s="7">
        <v>45880</v>
      </c>
      <c r="F3018" s="7">
        <v>45940</v>
      </c>
      <c r="G3018" s="8">
        <v>74.400000000000006</v>
      </c>
      <c r="H3018" s="7">
        <v>45891</v>
      </c>
      <c r="I3018" s="28">
        <v>-49</v>
      </c>
      <c r="J3018" s="8">
        <f>G3018*I3018</f>
        <v>-3645.6000000000004</v>
      </c>
    </row>
    <row r="3019" spans="1:10" ht="14.45" customHeight="1" x14ac:dyDescent="0.25">
      <c r="A3019" s="3" t="s">
        <v>24</v>
      </c>
      <c r="B3019" s="9" t="s">
        <v>23</v>
      </c>
      <c r="C3019" s="9" t="s">
        <v>4770</v>
      </c>
      <c r="D3019" s="8">
        <v>3413.58</v>
      </c>
      <c r="E3019" s="7">
        <v>45629</v>
      </c>
      <c r="F3019" s="7">
        <v>45689</v>
      </c>
      <c r="G3019" s="8">
        <v>3282.29</v>
      </c>
      <c r="H3019" s="7">
        <v>45671</v>
      </c>
      <c r="I3019" s="28">
        <v>-18</v>
      </c>
      <c r="J3019" s="8">
        <f>G3019*I3019</f>
        <v>-59081.22</v>
      </c>
    </row>
    <row r="3020" spans="1:10" ht="14.45" customHeight="1" x14ac:dyDescent="0.25">
      <c r="A3020" s="3" t="s">
        <v>91</v>
      </c>
      <c r="B3020" s="9" t="s">
        <v>90</v>
      </c>
      <c r="C3020" s="9" t="s">
        <v>4769</v>
      </c>
      <c r="D3020" s="8">
        <v>87.67</v>
      </c>
      <c r="E3020" s="7">
        <v>45763</v>
      </c>
      <c r="F3020" s="7">
        <v>45823</v>
      </c>
      <c r="G3020" s="8">
        <v>84.3</v>
      </c>
      <c r="H3020" s="7">
        <v>45930</v>
      </c>
      <c r="I3020" s="28">
        <v>107</v>
      </c>
      <c r="J3020" s="8">
        <f>G3020*I3020</f>
        <v>9020.1</v>
      </c>
    </row>
    <row r="3021" spans="1:10" ht="14.45" customHeight="1" x14ac:dyDescent="0.25">
      <c r="A3021" s="3" t="s">
        <v>39</v>
      </c>
      <c r="B3021" s="9" t="s">
        <v>38</v>
      </c>
      <c r="C3021" s="29">
        <v>5025111170</v>
      </c>
      <c r="D3021" s="8">
        <v>40.19</v>
      </c>
      <c r="E3021" s="7">
        <v>45887</v>
      </c>
      <c r="F3021" s="7">
        <v>45947</v>
      </c>
      <c r="G3021" s="8">
        <v>38.64</v>
      </c>
      <c r="H3021" s="7">
        <v>45919</v>
      </c>
      <c r="I3021" s="28">
        <v>-28</v>
      </c>
      <c r="J3021" s="8">
        <f>G3021*I3021</f>
        <v>-1081.92</v>
      </c>
    </row>
    <row r="3022" spans="1:10" ht="14.45" customHeight="1" x14ac:dyDescent="0.25">
      <c r="A3022" s="3" t="s">
        <v>751</v>
      </c>
      <c r="B3022" s="9" t="s">
        <v>750</v>
      </c>
      <c r="C3022" s="9" t="s">
        <v>346</v>
      </c>
      <c r="D3022" s="8">
        <v>8015.26</v>
      </c>
      <c r="E3022" s="7">
        <v>45776</v>
      </c>
      <c r="F3022" s="7">
        <v>45814</v>
      </c>
      <c r="G3022" s="8">
        <v>6412.21</v>
      </c>
      <c r="H3022" s="7">
        <v>45813</v>
      </c>
      <c r="I3022" s="28">
        <v>-1</v>
      </c>
      <c r="J3022" s="8">
        <f>G3022*I3022</f>
        <v>-6412.21</v>
      </c>
    </row>
    <row r="3023" spans="1:10" ht="14.45" customHeight="1" x14ac:dyDescent="0.25">
      <c r="A3023" s="3" t="s">
        <v>672</v>
      </c>
      <c r="B3023" s="9" t="s">
        <v>671</v>
      </c>
      <c r="C3023" s="9" t="s">
        <v>4768</v>
      </c>
      <c r="D3023" s="8">
        <v>3692.94</v>
      </c>
      <c r="E3023" s="7">
        <v>45862</v>
      </c>
      <c r="F3023" s="7">
        <v>45922</v>
      </c>
      <c r="G3023" s="8">
        <v>3027</v>
      </c>
      <c r="H3023" s="7">
        <v>45901</v>
      </c>
      <c r="I3023" s="28">
        <v>-21</v>
      </c>
      <c r="J3023" s="8">
        <f>G3023*I3023</f>
        <v>-63567</v>
      </c>
    </row>
    <row r="3024" spans="1:10" ht="14.45" customHeight="1" x14ac:dyDescent="0.25">
      <c r="A3024" s="3" t="s">
        <v>17</v>
      </c>
      <c r="B3024" s="9" t="s">
        <v>16</v>
      </c>
      <c r="C3024" s="9" t="s">
        <v>4767</v>
      </c>
      <c r="D3024" s="8">
        <v>297.02</v>
      </c>
      <c r="E3024" s="7">
        <v>45806</v>
      </c>
      <c r="F3024" s="7">
        <v>45866</v>
      </c>
      <c r="G3024" s="8">
        <v>285.60000000000002</v>
      </c>
      <c r="H3024" s="7">
        <v>45833</v>
      </c>
      <c r="I3024" s="28">
        <v>-33</v>
      </c>
      <c r="J3024" s="8">
        <f>G3024*I3024</f>
        <v>-9424.8000000000011</v>
      </c>
    </row>
    <row r="3025" spans="1:10" ht="14.45" customHeight="1" x14ac:dyDescent="0.25">
      <c r="A3025" s="3" t="s">
        <v>116</v>
      </c>
      <c r="B3025" s="9" t="s">
        <v>115</v>
      </c>
      <c r="C3025" s="9" t="s">
        <v>2301</v>
      </c>
      <c r="D3025" s="8">
        <v>3141.99</v>
      </c>
      <c r="E3025" s="7">
        <v>45671</v>
      </c>
      <c r="F3025" s="7">
        <v>45731</v>
      </c>
      <c r="G3025" s="8">
        <v>2575.4</v>
      </c>
      <c r="H3025" s="7">
        <v>45707</v>
      </c>
      <c r="I3025" s="28">
        <v>-24</v>
      </c>
      <c r="J3025" s="8">
        <f>G3025*I3025</f>
        <v>-61809.600000000006</v>
      </c>
    </row>
    <row r="3026" spans="1:10" ht="14.45" customHeight="1" x14ac:dyDescent="0.25">
      <c r="A3026" s="3" t="s">
        <v>48</v>
      </c>
      <c r="B3026" s="9" t="s">
        <v>47</v>
      </c>
      <c r="C3026" s="9" t="s">
        <v>566</v>
      </c>
      <c r="D3026" s="8">
        <v>3470.05</v>
      </c>
      <c r="E3026" s="7">
        <v>45750</v>
      </c>
      <c r="F3026" s="7">
        <v>45810</v>
      </c>
      <c r="G3026" s="8">
        <v>2844.3</v>
      </c>
      <c r="H3026" s="7">
        <v>45776</v>
      </c>
      <c r="I3026" s="28">
        <v>-34</v>
      </c>
      <c r="J3026" s="8">
        <f>G3026*I3026</f>
        <v>-96706.200000000012</v>
      </c>
    </row>
    <row r="3027" spans="1:10" ht="14.45" customHeight="1" x14ac:dyDescent="0.25">
      <c r="A3027" s="3" t="s">
        <v>658</v>
      </c>
      <c r="B3027" s="9" t="s">
        <v>657</v>
      </c>
      <c r="C3027" s="9" t="s">
        <v>1973</v>
      </c>
      <c r="D3027" s="8">
        <v>244.17</v>
      </c>
      <c r="E3027" s="7">
        <v>45656</v>
      </c>
      <c r="F3027" s="7">
        <v>45716</v>
      </c>
      <c r="G3027" s="8">
        <v>234.78</v>
      </c>
      <c r="H3027" s="7">
        <v>45707</v>
      </c>
      <c r="I3027" s="28">
        <v>-9</v>
      </c>
      <c r="J3027" s="8">
        <f>G3027*I3027</f>
        <v>-2113.02</v>
      </c>
    </row>
    <row r="3028" spans="1:10" ht="14.45" customHeight="1" x14ac:dyDescent="0.25">
      <c r="A3028" s="3" t="s">
        <v>205</v>
      </c>
      <c r="B3028" s="9" t="s">
        <v>204</v>
      </c>
      <c r="C3028" s="9" t="s">
        <v>4766</v>
      </c>
      <c r="D3028" s="8">
        <v>8911.2000000000007</v>
      </c>
      <c r="E3028" s="7">
        <v>45863</v>
      </c>
      <c r="F3028" s="7">
        <v>45923</v>
      </c>
      <c r="G3028" s="8">
        <v>8911.2000000000007</v>
      </c>
      <c r="H3028" s="7">
        <v>45891</v>
      </c>
      <c r="I3028" s="28">
        <v>-32</v>
      </c>
      <c r="J3028" s="8">
        <f>G3028*I3028</f>
        <v>-285158.40000000002</v>
      </c>
    </row>
    <row r="3029" spans="1:10" ht="14.45" customHeight="1" x14ac:dyDescent="0.25">
      <c r="A3029" s="3" t="s">
        <v>91</v>
      </c>
      <c r="B3029" s="9" t="s">
        <v>90</v>
      </c>
      <c r="C3029" s="9" t="s">
        <v>4765</v>
      </c>
      <c r="D3029" s="8">
        <v>133.85</v>
      </c>
      <c r="E3029" s="7">
        <v>45688</v>
      </c>
      <c r="F3029" s="7">
        <v>45748</v>
      </c>
      <c r="G3029" s="8">
        <v>128.69999999999999</v>
      </c>
      <c r="H3029" s="7">
        <v>45707</v>
      </c>
      <c r="I3029" s="28">
        <v>-41</v>
      </c>
      <c r="J3029" s="8">
        <f>G3029*I3029</f>
        <v>-5276.7</v>
      </c>
    </row>
    <row r="3030" spans="1:10" ht="14.45" customHeight="1" x14ac:dyDescent="0.25">
      <c r="A3030" s="3" t="s">
        <v>223</v>
      </c>
      <c r="B3030" s="9" t="s">
        <v>222</v>
      </c>
      <c r="C3030" s="9" t="s">
        <v>4764</v>
      </c>
      <c r="D3030" s="8">
        <v>1460.64</v>
      </c>
      <c r="E3030" s="7">
        <v>45674</v>
      </c>
      <c r="F3030" s="7">
        <v>45734</v>
      </c>
      <c r="G3030" s="8">
        <v>1404.46</v>
      </c>
      <c r="H3030" s="7">
        <v>45695</v>
      </c>
      <c r="I3030" s="28">
        <v>-39</v>
      </c>
      <c r="J3030" s="8">
        <f>G3030*I3030</f>
        <v>-54773.94</v>
      </c>
    </row>
    <row r="3031" spans="1:10" ht="14.45" customHeight="1" x14ac:dyDescent="0.25">
      <c r="A3031" s="3" t="s">
        <v>1031</v>
      </c>
      <c r="B3031" s="9" t="s">
        <v>1030</v>
      </c>
      <c r="C3031" s="9" t="s">
        <v>4763</v>
      </c>
      <c r="D3031" s="8">
        <v>1220</v>
      </c>
      <c r="E3031" s="7">
        <v>45640</v>
      </c>
      <c r="F3031" s="7">
        <v>45700</v>
      </c>
      <c r="G3031" s="8">
        <v>1000</v>
      </c>
      <c r="H3031" s="7">
        <v>45667</v>
      </c>
      <c r="I3031" s="28">
        <v>-33</v>
      </c>
      <c r="J3031" s="8">
        <f>G3031*I3031</f>
        <v>-33000</v>
      </c>
    </row>
    <row r="3032" spans="1:10" ht="14.45" customHeight="1" x14ac:dyDescent="0.25">
      <c r="A3032" s="3" t="s">
        <v>882</v>
      </c>
      <c r="B3032" s="9" t="s">
        <v>881</v>
      </c>
      <c r="C3032" s="9" t="s">
        <v>1035</v>
      </c>
      <c r="D3032" s="8">
        <v>2922</v>
      </c>
      <c r="E3032" s="7">
        <v>45839</v>
      </c>
      <c r="F3032" s="7">
        <v>45856</v>
      </c>
      <c r="G3032" s="8">
        <v>2338</v>
      </c>
      <c r="H3032" s="7">
        <v>45855</v>
      </c>
      <c r="I3032" s="28">
        <v>-1</v>
      </c>
      <c r="J3032" s="8">
        <f>G3032*I3032</f>
        <v>-2338</v>
      </c>
    </row>
    <row r="3033" spans="1:10" ht="14.45" customHeight="1" x14ac:dyDescent="0.25">
      <c r="A3033" s="3" t="s">
        <v>91</v>
      </c>
      <c r="B3033" s="9" t="s">
        <v>90</v>
      </c>
      <c r="C3033" s="9" t="s">
        <v>4762</v>
      </c>
      <c r="D3033" s="8">
        <v>4.99</v>
      </c>
      <c r="E3033" s="7">
        <v>45685</v>
      </c>
      <c r="F3033" s="7">
        <v>45745</v>
      </c>
      <c r="G3033" s="8">
        <v>4.8</v>
      </c>
      <c r="H3033" s="7">
        <v>45712</v>
      </c>
      <c r="I3033" s="28">
        <v>-33</v>
      </c>
      <c r="J3033" s="8">
        <f>G3033*I3033</f>
        <v>-158.4</v>
      </c>
    </row>
    <row r="3034" spans="1:10" ht="14.45" customHeight="1" x14ac:dyDescent="0.25">
      <c r="A3034" s="3" t="s">
        <v>14</v>
      </c>
      <c r="B3034" s="9" t="s">
        <v>13</v>
      </c>
      <c r="C3034" s="29">
        <v>1608045</v>
      </c>
      <c r="D3034" s="8">
        <v>331.76</v>
      </c>
      <c r="E3034" s="7">
        <v>45622</v>
      </c>
      <c r="F3034" s="7">
        <v>45682</v>
      </c>
      <c r="G3034" s="8">
        <v>319</v>
      </c>
      <c r="H3034" s="7">
        <v>45701</v>
      </c>
      <c r="I3034" s="28">
        <v>19</v>
      </c>
      <c r="J3034" s="8">
        <f>G3034*I3034</f>
        <v>6061</v>
      </c>
    </row>
    <row r="3035" spans="1:10" ht="14.45" customHeight="1" x14ac:dyDescent="0.25">
      <c r="A3035" s="3" t="s">
        <v>644</v>
      </c>
      <c r="B3035" s="9" t="s">
        <v>643</v>
      </c>
      <c r="C3035" s="29">
        <v>25104645</v>
      </c>
      <c r="D3035" s="8">
        <v>4690.3999999999996</v>
      </c>
      <c r="E3035" s="7">
        <v>45733</v>
      </c>
      <c r="F3035" s="7">
        <v>45793</v>
      </c>
      <c r="G3035" s="8">
        <v>4510</v>
      </c>
      <c r="H3035" s="7">
        <v>45742</v>
      </c>
      <c r="I3035" s="28">
        <v>-51</v>
      </c>
      <c r="J3035" s="8">
        <f>G3035*I3035</f>
        <v>-230010</v>
      </c>
    </row>
    <row r="3036" spans="1:10" ht="14.45" customHeight="1" x14ac:dyDescent="0.25">
      <c r="A3036" s="3" t="s">
        <v>706</v>
      </c>
      <c r="B3036" s="9" t="s">
        <v>705</v>
      </c>
      <c r="C3036" s="29">
        <v>2025005608</v>
      </c>
      <c r="D3036" s="8">
        <v>696.16</v>
      </c>
      <c r="E3036" s="7">
        <v>45699</v>
      </c>
      <c r="F3036" s="7">
        <v>45760</v>
      </c>
      <c r="G3036" s="8">
        <v>570.62</v>
      </c>
      <c r="H3036" s="7">
        <v>45714</v>
      </c>
      <c r="I3036" s="28">
        <v>-46</v>
      </c>
      <c r="J3036" s="8">
        <f>G3036*I3036</f>
        <v>-26248.52</v>
      </c>
    </row>
    <row r="3037" spans="1:10" ht="14.45" customHeight="1" x14ac:dyDescent="0.25">
      <c r="A3037" s="3" t="s">
        <v>205</v>
      </c>
      <c r="B3037" s="9" t="s">
        <v>204</v>
      </c>
      <c r="C3037" s="9" t="s">
        <v>4761</v>
      </c>
      <c r="D3037" s="8">
        <v>3929</v>
      </c>
      <c r="E3037" s="7">
        <v>45824</v>
      </c>
      <c r="F3037" s="7">
        <v>45884</v>
      </c>
      <c r="G3037" s="8">
        <v>3929</v>
      </c>
      <c r="H3037" s="7">
        <v>45870</v>
      </c>
      <c r="I3037" s="28">
        <v>-14</v>
      </c>
      <c r="J3037" s="8">
        <f>G3037*I3037</f>
        <v>-55006</v>
      </c>
    </row>
    <row r="3038" spans="1:10" ht="14.45" customHeight="1" x14ac:dyDescent="0.25">
      <c r="A3038" s="3" t="s">
        <v>394</v>
      </c>
      <c r="B3038" s="9" t="s">
        <v>393</v>
      </c>
      <c r="C3038" s="9" t="s">
        <v>4760</v>
      </c>
      <c r="D3038" s="8">
        <v>11154.89</v>
      </c>
      <c r="E3038" s="7">
        <v>45749</v>
      </c>
      <c r="F3038" s="7">
        <v>45809</v>
      </c>
      <c r="G3038" s="8">
        <v>11154.89</v>
      </c>
      <c r="H3038" s="7">
        <v>45757</v>
      </c>
      <c r="I3038" s="28">
        <v>-52</v>
      </c>
      <c r="J3038" s="8">
        <f>G3038*I3038</f>
        <v>-580054.28</v>
      </c>
    </row>
    <row r="3039" spans="1:10" ht="14.45" customHeight="1" x14ac:dyDescent="0.25">
      <c r="A3039" s="3" t="s">
        <v>1899</v>
      </c>
      <c r="B3039" s="9" t="s">
        <v>4759</v>
      </c>
      <c r="C3039" s="9" t="s">
        <v>2998</v>
      </c>
      <c r="D3039" s="8">
        <v>6087.8</v>
      </c>
      <c r="E3039" s="7">
        <v>45694</v>
      </c>
      <c r="F3039" s="7">
        <v>45755</v>
      </c>
      <c r="G3039" s="8">
        <v>4990</v>
      </c>
      <c r="H3039" s="7">
        <v>45741</v>
      </c>
      <c r="I3039" s="28">
        <v>-14</v>
      </c>
      <c r="J3039" s="8">
        <f>G3039*I3039</f>
        <v>-69860</v>
      </c>
    </row>
    <row r="3040" spans="1:10" ht="14.45" customHeight="1" x14ac:dyDescent="0.25">
      <c r="A3040" s="3" t="s">
        <v>39</v>
      </c>
      <c r="B3040" s="9" t="s">
        <v>38</v>
      </c>
      <c r="C3040" s="29">
        <v>5025142781</v>
      </c>
      <c r="D3040" s="8">
        <v>248.25</v>
      </c>
      <c r="E3040" s="7">
        <v>45889</v>
      </c>
      <c r="F3040" s="7">
        <v>45949</v>
      </c>
      <c r="G3040" s="8">
        <v>238.7</v>
      </c>
      <c r="H3040" s="7">
        <v>45926</v>
      </c>
      <c r="I3040" s="28">
        <v>-23</v>
      </c>
      <c r="J3040" s="8">
        <f>G3040*I3040</f>
        <v>-5490.0999999999995</v>
      </c>
    </row>
    <row r="3041" spans="1:10" ht="14.45" customHeight="1" x14ac:dyDescent="0.25">
      <c r="A3041" s="3" t="s">
        <v>225</v>
      </c>
      <c r="B3041" s="9" t="s">
        <v>224</v>
      </c>
      <c r="C3041" s="29">
        <v>110</v>
      </c>
      <c r="D3041" s="8">
        <v>6002</v>
      </c>
      <c r="E3041" s="7">
        <v>45909</v>
      </c>
      <c r="F3041" s="7">
        <v>45969</v>
      </c>
      <c r="G3041" s="8">
        <v>6002</v>
      </c>
      <c r="H3041" s="7">
        <v>45918</v>
      </c>
      <c r="I3041" s="28">
        <v>-51</v>
      </c>
      <c r="J3041" s="8">
        <f>G3041*I3041</f>
        <v>-306102</v>
      </c>
    </row>
    <row r="3042" spans="1:10" ht="14.45" customHeight="1" x14ac:dyDescent="0.25">
      <c r="A3042" s="3" t="s">
        <v>91</v>
      </c>
      <c r="B3042" s="9" t="s">
        <v>90</v>
      </c>
      <c r="C3042" s="9" t="s">
        <v>4758</v>
      </c>
      <c r="D3042" s="8">
        <v>234</v>
      </c>
      <c r="E3042" s="7">
        <v>45762</v>
      </c>
      <c r="F3042" s="7">
        <v>45822</v>
      </c>
      <c r="G3042" s="8">
        <v>225</v>
      </c>
      <c r="H3042" s="7">
        <v>45930</v>
      </c>
      <c r="I3042" s="28">
        <v>108</v>
      </c>
      <c r="J3042" s="8">
        <f>G3042*I3042</f>
        <v>24300</v>
      </c>
    </row>
    <row r="3043" spans="1:10" ht="14.45" customHeight="1" x14ac:dyDescent="0.25">
      <c r="A3043" s="3" t="s">
        <v>1166</v>
      </c>
      <c r="B3043" s="9" t="s">
        <v>1039</v>
      </c>
      <c r="C3043" s="9" t="s">
        <v>1538</v>
      </c>
      <c r="D3043" s="8">
        <v>1616.87</v>
      </c>
      <c r="E3043" s="7">
        <v>45691</v>
      </c>
      <c r="F3043" s="7">
        <v>45751</v>
      </c>
      <c r="G3043" s="8">
        <v>1325.3</v>
      </c>
      <c r="H3043" s="7">
        <v>45723</v>
      </c>
      <c r="I3043" s="28">
        <v>-28</v>
      </c>
      <c r="J3043" s="8">
        <f>G3043*I3043</f>
        <v>-37108.400000000001</v>
      </c>
    </row>
    <row r="3044" spans="1:10" ht="14.45" customHeight="1" x14ac:dyDescent="0.25">
      <c r="A3044" s="3" t="s">
        <v>4757</v>
      </c>
      <c r="B3044" s="9" t="s">
        <v>95</v>
      </c>
      <c r="C3044" s="29">
        <v>24274844</v>
      </c>
      <c r="D3044" s="8">
        <v>358.76</v>
      </c>
      <c r="E3044" s="7">
        <v>45650</v>
      </c>
      <c r="F3044" s="7">
        <v>45711</v>
      </c>
      <c r="G3044" s="8">
        <v>344.96</v>
      </c>
      <c r="H3044" s="7">
        <v>45686</v>
      </c>
      <c r="I3044" s="28">
        <v>-25</v>
      </c>
      <c r="J3044" s="8">
        <f>G3044*I3044</f>
        <v>-8624</v>
      </c>
    </row>
    <row r="3045" spans="1:10" ht="14.45" customHeight="1" x14ac:dyDescent="0.25">
      <c r="A3045" s="3" t="s">
        <v>1037</v>
      </c>
      <c r="B3045" s="9" t="s">
        <v>1036</v>
      </c>
      <c r="C3045" s="9" t="s">
        <v>963</v>
      </c>
      <c r="D3045" s="8">
        <v>962</v>
      </c>
      <c r="E3045" s="7">
        <v>45806</v>
      </c>
      <c r="F3045" s="7">
        <v>45866</v>
      </c>
      <c r="G3045" s="8">
        <v>962</v>
      </c>
      <c r="H3045" s="7">
        <v>45818</v>
      </c>
      <c r="I3045" s="28">
        <v>-48</v>
      </c>
      <c r="J3045" s="8">
        <f>G3045*I3045</f>
        <v>-46176</v>
      </c>
    </row>
    <row r="3046" spans="1:10" ht="14.45" customHeight="1" x14ac:dyDescent="0.25">
      <c r="A3046" s="3" t="s">
        <v>140</v>
      </c>
      <c r="B3046" s="9" t="s">
        <v>139</v>
      </c>
      <c r="C3046" s="29">
        <v>3201146379</v>
      </c>
      <c r="D3046" s="8">
        <v>12.48</v>
      </c>
      <c r="E3046" s="7">
        <v>45666</v>
      </c>
      <c r="F3046" s="7">
        <v>45726</v>
      </c>
      <c r="G3046" s="8">
        <v>12</v>
      </c>
      <c r="H3046" s="7">
        <v>45679</v>
      </c>
      <c r="I3046" s="28">
        <v>-47</v>
      </c>
      <c r="J3046" s="8">
        <f>G3046*I3046</f>
        <v>-564</v>
      </c>
    </row>
    <row r="3047" spans="1:10" ht="14.45" customHeight="1" x14ac:dyDescent="0.25">
      <c r="A3047" s="3" t="s">
        <v>205</v>
      </c>
      <c r="B3047" s="9" t="s">
        <v>204</v>
      </c>
      <c r="C3047" s="9" t="s">
        <v>4756</v>
      </c>
      <c r="D3047" s="8">
        <v>1884.4</v>
      </c>
      <c r="E3047" s="7">
        <v>45856</v>
      </c>
      <c r="F3047" s="7">
        <v>45916</v>
      </c>
      <c r="G3047" s="8">
        <v>1884.4</v>
      </c>
      <c r="H3047" s="7">
        <v>45881</v>
      </c>
      <c r="I3047" s="28">
        <v>-35</v>
      </c>
      <c r="J3047" s="8">
        <f>G3047*I3047</f>
        <v>-65954</v>
      </c>
    </row>
    <row r="3048" spans="1:10" ht="14.45" customHeight="1" x14ac:dyDescent="0.25">
      <c r="A3048" s="3" t="s">
        <v>263</v>
      </c>
      <c r="B3048" s="9" t="s">
        <v>262</v>
      </c>
      <c r="C3048" s="29">
        <v>5302815905</v>
      </c>
      <c r="D3048" s="8">
        <v>258.75</v>
      </c>
      <c r="E3048" s="7">
        <v>45823</v>
      </c>
      <c r="F3048" s="7">
        <v>45883</v>
      </c>
      <c r="G3048" s="8">
        <v>248.8</v>
      </c>
      <c r="H3048" s="7">
        <v>45887</v>
      </c>
      <c r="I3048" s="28">
        <v>4</v>
      </c>
      <c r="J3048" s="8">
        <f>G3048*I3048</f>
        <v>995.2</v>
      </c>
    </row>
    <row r="3049" spans="1:10" ht="14.45" customHeight="1" x14ac:dyDescent="0.25">
      <c r="A3049" s="3" t="s">
        <v>14</v>
      </c>
      <c r="B3049" s="9" t="s">
        <v>13</v>
      </c>
      <c r="C3049" s="29">
        <v>1623553</v>
      </c>
      <c r="D3049" s="8">
        <v>1056.5</v>
      </c>
      <c r="E3049" s="7">
        <v>45820</v>
      </c>
      <c r="F3049" s="7">
        <v>45880</v>
      </c>
      <c r="G3049" s="8">
        <v>1015.87</v>
      </c>
      <c r="H3049" s="7">
        <v>45847</v>
      </c>
      <c r="I3049" s="28">
        <v>-33</v>
      </c>
      <c r="J3049" s="8">
        <f>G3049*I3049</f>
        <v>-33523.71</v>
      </c>
    </row>
    <row r="3050" spans="1:10" ht="14.45" customHeight="1" x14ac:dyDescent="0.25">
      <c r="A3050" s="3" t="s">
        <v>4755</v>
      </c>
      <c r="B3050" s="9" t="s">
        <v>4754</v>
      </c>
      <c r="C3050" s="9" t="s">
        <v>501</v>
      </c>
      <c r="D3050" s="8">
        <v>4800</v>
      </c>
      <c r="E3050" s="7">
        <v>45706</v>
      </c>
      <c r="F3050" s="7">
        <v>45766</v>
      </c>
      <c r="G3050" s="8">
        <v>4800</v>
      </c>
      <c r="H3050" s="7">
        <v>45723</v>
      </c>
      <c r="I3050" s="28">
        <v>-43</v>
      </c>
      <c r="J3050" s="8">
        <f>G3050*I3050</f>
        <v>-206400</v>
      </c>
    </row>
    <row r="3051" spans="1:10" ht="14.45" customHeight="1" x14ac:dyDescent="0.25">
      <c r="A3051" s="3" t="s">
        <v>889</v>
      </c>
      <c r="B3051" s="9" t="s">
        <v>888</v>
      </c>
      <c r="C3051" s="29">
        <v>114</v>
      </c>
      <c r="D3051" s="8">
        <v>269.60000000000002</v>
      </c>
      <c r="E3051" s="7">
        <v>45891</v>
      </c>
      <c r="F3051" s="7">
        <v>45951</v>
      </c>
      <c r="G3051" s="8">
        <v>247.04</v>
      </c>
      <c r="H3051" s="7">
        <v>45902</v>
      </c>
      <c r="I3051" s="28">
        <v>-49</v>
      </c>
      <c r="J3051" s="8">
        <f>G3051*I3051</f>
        <v>-12104.96</v>
      </c>
    </row>
    <row r="3052" spans="1:10" ht="14.45" customHeight="1" x14ac:dyDescent="0.25">
      <c r="A3052" s="3" t="s">
        <v>438</v>
      </c>
      <c r="B3052" s="9" t="s">
        <v>437</v>
      </c>
      <c r="C3052" s="29">
        <v>1142505065</v>
      </c>
      <c r="D3052" s="8">
        <v>535.32000000000005</v>
      </c>
      <c r="E3052" s="7">
        <v>45832</v>
      </c>
      <c r="F3052" s="7">
        <v>45892</v>
      </c>
      <c r="G3052" s="8">
        <v>486.65</v>
      </c>
      <c r="H3052" s="7">
        <v>45910</v>
      </c>
      <c r="I3052" s="28">
        <v>18</v>
      </c>
      <c r="J3052" s="8">
        <f>G3052*I3052</f>
        <v>8759.6999999999989</v>
      </c>
    </row>
    <row r="3053" spans="1:10" ht="14.45" customHeight="1" x14ac:dyDescent="0.25">
      <c r="A3053" s="3" t="s">
        <v>1311</v>
      </c>
      <c r="B3053" s="9" t="s">
        <v>1315</v>
      </c>
      <c r="C3053" s="9" t="s">
        <v>2313</v>
      </c>
      <c r="D3053" s="8">
        <v>3517.62</v>
      </c>
      <c r="E3053" s="7">
        <v>45642</v>
      </c>
      <c r="F3053" s="7">
        <v>45702</v>
      </c>
      <c r="G3053" s="8">
        <v>3249.04</v>
      </c>
      <c r="H3053" s="7">
        <v>45680</v>
      </c>
      <c r="I3053" s="28">
        <v>-22</v>
      </c>
      <c r="J3053" s="8">
        <f>G3053*I3053</f>
        <v>-71478.880000000005</v>
      </c>
    </row>
    <row r="3054" spans="1:10" ht="14.45" customHeight="1" x14ac:dyDescent="0.25">
      <c r="A3054" s="3" t="s">
        <v>214</v>
      </c>
      <c r="B3054" s="9" t="s">
        <v>213</v>
      </c>
      <c r="C3054" s="9" t="s">
        <v>1580</v>
      </c>
      <c r="D3054" s="8">
        <v>9.67</v>
      </c>
      <c r="E3054" s="7">
        <v>45824</v>
      </c>
      <c r="F3054" s="7">
        <v>45884</v>
      </c>
      <c r="G3054" s="8">
        <v>9.3000000000000007</v>
      </c>
      <c r="H3054" s="7">
        <v>45882</v>
      </c>
      <c r="I3054" s="28">
        <v>-2</v>
      </c>
      <c r="J3054" s="8">
        <f>G3054*I3054</f>
        <v>-18.600000000000001</v>
      </c>
    </row>
    <row r="3055" spans="1:10" ht="14.45" customHeight="1" x14ac:dyDescent="0.25">
      <c r="A3055" s="3" t="s">
        <v>219</v>
      </c>
      <c r="B3055" s="9" t="s">
        <v>218</v>
      </c>
      <c r="C3055" s="9" t="s">
        <v>106</v>
      </c>
      <c r="D3055" s="8">
        <v>977.93</v>
      </c>
      <c r="E3055" s="7">
        <v>45886</v>
      </c>
      <c r="F3055" s="7">
        <v>45946</v>
      </c>
      <c r="G3055" s="8">
        <v>940.32</v>
      </c>
      <c r="H3055" s="7">
        <v>45919</v>
      </c>
      <c r="I3055" s="28">
        <v>-27</v>
      </c>
      <c r="J3055" s="8">
        <f>G3055*I3055</f>
        <v>-25388.640000000003</v>
      </c>
    </row>
    <row r="3056" spans="1:10" ht="14.45" customHeight="1" x14ac:dyDescent="0.25">
      <c r="A3056" s="3" t="s">
        <v>174</v>
      </c>
      <c r="B3056" s="9" t="s">
        <v>173</v>
      </c>
      <c r="C3056" s="9" t="s">
        <v>4753</v>
      </c>
      <c r="D3056" s="8">
        <v>1147.1199999999999</v>
      </c>
      <c r="E3056" s="7">
        <v>45917</v>
      </c>
      <c r="F3056" s="7">
        <v>45977</v>
      </c>
      <c r="G3056" s="8">
        <v>1103</v>
      </c>
      <c r="H3056" s="7">
        <v>45926</v>
      </c>
      <c r="I3056" s="28">
        <v>-51</v>
      </c>
      <c r="J3056" s="8">
        <f>G3056*I3056</f>
        <v>-56253</v>
      </c>
    </row>
    <row r="3057" spans="1:10" ht="14.45" customHeight="1" x14ac:dyDescent="0.25">
      <c r="A3057" s="3" t="s">
        <v>1720</v>
      </c>
      <c r="B3057" s="9" t="s">
        <v>1719</v>
      </c>
      <c r="C3057" s="9" t="s">
        <v>148</v>
      </c>
      <c r="D3057" s="8">
        <v>4800</v>
      </c>
      <c r="E3057" s="7">
        <v>45723</v>
      </c>
      <c r="F3057" s="7">
        <v>45783</v>
      </c>
      <c r="G3057" s="8">
        <v>4800</v>
      </c>
      <c r="H3057" s="7">
        <v>45754</v>
      </c>
      <c r="I3057" s="28">
        <v>-29</v>
      </c>
      <c r="J3057" s="8">
        <f>G3057*I3057</f>
        <v>-139200</v>
      </c>
    </row>
    <row r="3058" spans="1:10" ht="14.45" customHeight="1" x14ac:dyDescent="0.25">
      <c r="A3058" s="3" t="s">
        <v>199</v>
      </c>
      <c r="B3058" s="9" t="s">
        <v>198</v>
      </c>
      <c r="C3058" s="9" t="s">
        <v>2214</v>
      </c>
      <c r="D3058" s="8">
        <v>390.08</v>
      </c>
      <c r="E3058" s="7">
        <v>45610</v>
      </c>
      <c r="F3058" s="7">
        <v>45670</v>
      </c>
      <c r="G3058" s="8">
        <v>375.08</v>
      </c>
      <c r="H3058" s="7">
        <v>45674</v>
      </c>
      <c r="I3058" s="28">
        <v>4</v>
      </c>
      <c r="J3058" s="8">
        <f>G3058*I3058</f>
        <v>1500.32</v>
      </c>
    </row>
    <row r="3059" spans="1:10" ht="14.45" customHeight="1" x14ac:dyDescent="0.25">
      <c r="A3059" s="3" t="s">
        <v>4752</v>
      </c>
      <c r="B3059" s="9" t="s">
        <v>4751</v>
      </c>
      <c r="C3059" s="9" t="s">
        <v>4750</v>
      </c>
      <c r="D3059" s="8">
        <v>5917</v>
      </c>
      <c r="E3059" s="7">
        <v>45642</v>
      </c>
      <c r="F3059" s="7">
        <v>45702</v>
      </c>
      <c r="G3059" s="8">
        <v>4850</v>
      </c>
      <c r="H3059" s="7">
        <v>45672</v>
      </c>
      <c r="I3059" s="28">
        <v>-30</v>
      </c>
      <c r="J3059" s="8">
        <f>G3059*I3059</f>
        <v>-145500</v>
      </c>
    </row>
    <row r="3060" spans="1:10" ht="14.45" customHeight="1" x14ac:dyDescent="0.25">
      <c r="A3060" s="3" t="s">
        <v>4607</v>
      </c>
      <c r="B3060" s="9" t="s">
        <v>4606</v>
      </c>
      <c r="C3060" s="29">
        <v>645</v>
      </c>
      <c r="D3060" s="8">
        <v>2280</v>
      </c>
      <c r="E3060" s="7">
        <v>45821</v>
      </c>
      <c r="F3060" s="7">
        <v>45881</v>
      </c>
      <c r="G3060" s="8">
        <v>2280</v>
      </c>
      <c r="H3060" s="7">
        <v>45840</v>
      </c>
      <c r="I3060" s="28">
        <v>-41</v>
      </c>
      <c r="J3060" s="8">
        <f>G3060*I3060</f>
        <v>-93480</v>
      </c>
    </row>
    <row r="3061" spans="1:10" ht="14.45" customHeight="1" x14ac:dyDescent="0.25">
      <c r="A3061" s="3" t="s">
        <v>72</v>
      </c>
      <c r="B3061" s="9" t="s">
        <v>71</v>
      </c>
      <c r="C3061" s="29">
        <v>3300090162</v>
      </c>
      <c r="D3061" s="8">
        <v>109.56</v>
      </c>
      <c r="E3061" s="7">
        <v>45833</v>
      </c>
      <c r="F3061" s="7">
        <v>45893</v>
      </c>
      <c r="G3061" s="8">
        <v>99.6</v>
      </c>
      <c r="H3061" s="7">
        <v>45854</v>
      </c>
      <c r="I3061" s="28">
        <v>-39</v>
      </c>
      <c r="J3061" s="8">
        <f>G3061*I3061</f>
        <v>-3884.3999999999996</v>
      </c>
    </row>
    <row r="3062" spans="1:10" ht="14.45" customHeight="1" x14ac:dyDescent="0.25">
      <c r="A3062" s="3" t="s">
        <v>937</v>
      </c>
      <c r="B3062" s="9" t="s">
        <v>936</v>
      </c>
      <c r="C3062" s="9" t="s">
        <v>4749</v>
      </c>
      <c r="D3062" s="8">
        <v>11280</v>
      </c>
      <c r="E3062" s="7">
        <v>45903</v>
      </c>
      <c r="F3062" s="7">
        <v>45963</v>
      </c>
      <c r="G3062" s="8">
        <v>9024</v>
      </c>
      <c r="H3062" s="7">
        <v>45916</v>
      </c>
      <c r="I3062" s="28">
        <v>-47</v>
      </c>
      <c r="J3062" s="8">
        <f>G3062*I3062</f>
        <v>-424128</v>
      </c>
    </row>
    <row r="3063" spans="1:10" ht="14.45" customHeight="1" x14ac:dyDescent="0.25">
      <c r="A3063" s="3" t="s">
        <v>17</v>
      </c>
      <c r="B3063" s="9" t="s">
        <v>16</v>
      </c>
      <c r="C3063" s="9" t="s">
        <v>4748</v>
      </c>
      <c r="D3063" s="8">
        <v>427.75</v>
      </c>
      <c r="E3063" s="7">
        <v>45831</v>
      </c>
      <c r="F3063" s="7">
        <v>45891</v>
      </c>
      <c r="G3063" s="8">
        <v>411.3</v>
      </c>
      <c r="H3063" s="7">
        <v>45868</v>
      </c>
      <c r="I3063" s="28">
        <v>-23</v>
      </c>
      <c r="J3063" s="8">
        <f>G3063*I3063</f>
        <v>-9459.9</v>
      </c>
    </row>
    <row r="3064" spans="1:10" ht="14.45" customHeight="1" x14ac:dyDescent="0.25">
      <c r="A3064" s="3" t="s">
        <v>17</v>
      </c>
      <c r="B3064" s="9" t="s">
        <v>16</v>
      </c>
      <c r="C3064" s="9" t="s">
        <v>4747</v>
      </c>
      <c r="D3064" s="8">
        <v>434.3</v>
      </c>
      <c r="E3064" s="7">
        <v>45835</v>
      </c>
      <c r="F3064" s="7">
        <v>45895</v>
      </c>
      <c r="G3064" s="8">
        <v>417.6</v>
      </c>
      <c r="H3064" s="7">
        <v>45868</v>
      </c>
      <c r="I3064" s="28">
        <v>-27</v>
      </c>
      <c r="J3064" s="8">
        <f>G3064*I3064</f>
        <v>-11275.2</v>
      </c>
    </row>
    <row r="3065" spans="1:10" ht="14.45" customHeight="1" x14ac:dyDescent="0.25">
      <c r="A3065" s="3" t="s">
        <v>17</v>
      </c>
      <c r="B3065" s="9" t="s">
        <v>16</v>
      </c>
      <c r="C3065" s="9" t="s">
        <v>4746</v>
      </c>
      <c r="D3065" s="8">
        <v>283.92</v>
      </c>
      <c r="E3065" s="7">
        <v>45777</v>
      </c>
      <c r="F3065" s="7">
        <v>45839</v>
      </c>
      <c r="G3065" s="8">
        <v>273</v>
      </c>
      <c r="H3065" s="7">
        <v>45804</v>
      </c>
      <c r="I3065" s="28">
        <v>-35</v>
      </c>
      <c r="J3065" s="8">
        <f>G3065*I3065</f>
        <v>-9555</v>
      </c>
    </row>
    <row r="3066" spans="1:10" ht="14.45" customHeight="1" x14ac:dyDescent="0.25">
      <c r="A3066" s="3" t="s">
        <v>491</v>
      </c>
      <c r="B3066" s="9" t="s">
        <v>490</v>
      </c>
      <c r="C3066" s="29">
        <v>6002010539</v>
      </c>
      <c r="D3066" s="8">
        <v>2.08</v>
      </c>
      <c r="E3066" s="7">
        <v>45777</v>
      </c>
      <c r="F3066" s="7">
        <v>45837</v>
      </c>
      <c r="G3066" s="8">
        <v>2</v>
      </c>
      <c r="H3066" s="7">
        <v>45804</v>
      </c>
      <c r="I3066" s="28">
        <v>-33</v>
      </c>
      <c r="J3066" s="8">
        <f>G3066*I3066</f>
        <v>-66</v>
      </c>
    </row>
    <row r="3067" spans="1:10" ht="14.45" customHeight="1" x14ac:dyDescent="0.25">
      <c r="A3067" s="3" t="s">
        <v>91</v>
      </c>
      <c r="B3067" s="9" t="s">
        <v>90</v>
      </c>
      <c r="C3067" s="9" t="s">
        <v>4745</v>
      </c>
      <c r="D3067" s="8">
        <v>69.89</v>
      </c>
      <c r="E3067" s="7">
        <v>45811</v>
      </c>
      <c r="F3067" s="7">
        <v>45871</v>
      </c>
      <c r="G3067" s="8">
        <v>67.2</v>
      </c>
      <c r="H3067" s="7">
        <v>45821</v>
      </c>
      <c r="I3067" s="28">
        <v>-50</v>
      </c>
      <c r="J3067" s="8">
        <f>G3067*I3067</f>
        <v>-3360</v>
      </c>
    </row>
    <row r="3068" spans="1:10" ht="14.45" customHeight="1" x14ac:dyDescent="0.25">
      <c r="A3068" s="3" t="s">
        <v>17</v>
      </c>
      <c r="B3068" s="9" t="s">
        <v>16</v>
      </c>
      <c r="C3068" s="9" t="s">
        <v>4744</v>
      </c>
      <c r="D3068" s="8">
        <v>239.62</v>
      </c>
      <c r="E3068" s="7">
        <v>45835</v>
      </c>
      <c r="F3068" s="7">
        <v>45895</v>
      </c>
      <c r="G3068" s="8">
        <v>230.4</v>
      </c>
      <c r="H3068" s="7">
        <v>45881</v>
      </c>
      <c r="I3068" s="28">
        <v>-14</v>
      </c>
      <c r="J3068" s="8">
        <f>G3068*I3068</f>
        <v>-3225.6</v>
      </c>
    </row>
    <row r="3069" spans="1:10" ht="14.45" customHeight="1" x14ac:dyDescent="0.25">
      <c r="A3069" s="3" t="s">
        <v>91</v>
      </c>
      <c r="B3069" s="9" t="s">
        <v>90</v>
      </c>
      <c r="C3069" s="9" t="s">
        <v>4743</v>
      </c>
      <c r="D3069" s="8">
        <v>77.38</v>
      </c>
      <c r="E3069" s="7">
        <v>45819</v>
      </c>
      <c r="F3069" s="7">
        <v>45879</v>
      </c>
      <c r="G3069" s="8">
        <v>74.400000000000006</v>
      </c>
      <c r="H3069" s="7">
        <v>45841</v>
      </c>
      <c r="I3069" s="28">
        <v>-38</v>
      </c>
      <c r="J3069" s="8">
        <f>G3069*I3069</f>
        <v>-2827.2000000000003</v>
      </c>
    </row>
    <row r="3070" spans="1:10" ht="14.45" customHeight="1" x14ac:dyDescent="0.25">
      <c r="A3070" s="3" t="s">
        <v>225</v>
      </c>
      <c r="B3070" s="9" t="s">
        <v>224</v>
      </c>
      <c r="C3070" s="29">
        <v>60</v>
      </c>
      <c r="D3070" s="8">
        <v>8702</v>
      </c>
      <c r="E3070" s="7">
        <v>45755</v>
      </c>
      <c r="F3070" s="7">
        <v>45815</v>
      </c>
      <c r="G3070" s="8">
        <v>8702</v>
      </c>
      <c r="H3070" s="7">
        <v>45763</v>
      </c>
      <c r="I3070" s="28">
        <v>-52</v>
      </c>
      <c r="J3070" s="8">
        <f>G3070*I3070</f>
        <v>-452504</v>
      </c>
    </row>
    <row r="3071" spans="1:10" ht="14.45" customHeight="1" x14ac:dyDescent="0.25">
      <c r="A3071" s="3" t="s">
        <v>75</v>
      </c>
      <c r="B3071" s="9" t="s">
        <v>74</v>
      </c>
      <c r="C3071" s="9" t="s">
        <v>4742</v>
      </c>
      <c r="D3071" s="8">
        <v>3172</v>
      </c>
      <c r="E3071" s="7">
        <v>45755</v>
      </c>
      <c r="F3071" s="7">
        <v>45815</v>
      </c>
      <c r="G3071" s="8">
        <v>2600</v>
      </c>
      <c r="H3071" s="7">
        <v>45776</v>
      </c>
      <c r="I3071" s="28">
        <v>-39</v>
      </c>
      <c r="J3071" s="8">
        <f>G3071*I3071</f>
        <v>-101400</v>
      </c>
    </row>
    <row r="3072" spans="1:10" ht="14.45" customHeight="1" x14ac:dyDescent="0.25">
      <c r="A3072" s="3" t="s">
        <v>37</v>
      </c>
      <c r="B3072" s="9" t="s">
        <v>36</v>
      </c>
      <c r="C3072" s="9" t="s">
        <v>4741</v>
      </c>
      <c r="D3072" s="8">
        <v>7206.88</v>
      </c>
      <c r="E3072" s="7">
        <v>45645</v>
      </c>
      <c r="F3072" s="7">
        <v>45705</v>
      </c>
      <c r="G3072" s="8">
        <v>5907.28</v>
      </c>
      <c r="H3072" s="7">
        <v>45664</v>
      </c>
      <c r="I3072" s="28">
        <v>-41</v>
      </c>
      <c r="J3072" s="8">
        <f>G3072*I3072</f>
        <v>-242198.47999999998</v>
      </c>
    </row>
    <row r="3073" spans="1:10" ht="14.45" customHeight="1" x14ac:dyDescent="0.25">
      <c r="A3073" s="3" t="s">
        <v>2120</v>
      </c>
      <c r="B3073" s="9" t="s">
        <v>2119</v>
      </c>
      <c r="C3073" s="9" t="s">
        <v>4740</v>
      </c>
      <c r="D3073" s="8">
        <v>22.83</v>
      </c>
      <c r="E3073" s="7">
        <v>45726</v>
      </c>
      <c r="F3073" s="7">
        <v>45786</v>
      </c>
      <c r="G3073" s="8">
        <v>21.95</v>
      </c>
      <c r="H3073" s="7">
        <v>45930</v>
      </c>
      <c r="I3073" s="28">
        <v>144</v>
      </c>
      <c r="J3073" s="8">
        <f>G3073*I3073</f>
        <v>3160.7999999999997</v>
      </c>
    </row>
    <row r="3074" spans="1:10" ht="14.45" customHeight="1" x14ac:dyDescent="0.25">
      <c r="A3074" s="3" t="s">
        <v>308</v>
      </c>
      <c r="B3074" s="9" t="s">
        <v>307</v>
      </c>
      <c r="C3074" s="29">
        <v>900</v>
      </c>
      <c r="D3074" s="8">
        <v>1365.31</v>
      </c>
      <c r="E3074" s="7">
        <v>45667</v>
      </c>
      <c r="F3074" s="7">
        <v>45728</v>
      </c>
      <c r="G3074" s="8">
        <v>1119.1099999999999</v>
      </c>
      <c r="H3074" s="7">
        <v>45757</v>
      </c>
      <c r="I3074" s="28">
        <v>29</v>
      </c>
      <c r="J3074" s="8">
        <f>G3074*I3074</f>
        <v>32454.19</v>
      </c>
    </row>
    <row r="3075" spans="1:10" ht="14.45" customHeight="1" x14ac:dyDescent="0.25">
      <c r="A3075" s="3" t="s">
        <v>1801</v>
      </c>
      <c r="B3075" s="9" t="s">
        <v>1800</v>
      </c>
      <c r="C3075" s="29">
        <v>2025024479</v>
      </c>
      <c r="D3075" s="8">
        <v>1370.19</v>
      </c>
      <c r="E3075" s="7">
        <v>45847</v>
      </c>
      <c r="F3075" s="7">
        <v>45907</v>
      </c>
      <c r="G3075" s="8">
        <v>1123.1099999999999</v>
      </c>
      <c r="H3075" s="7">
        <v>45870</v>
      </c>
      <c r="I3075" s="28">
        <v>-37</v>
      </c>
      <c r="J3075" s="8">
        <f>G3075*I3075</f>
        <v>-41555.07</v>
      </c>
    </row>
    <row r="3076" spans="1:10" ht="14.45" customHeight="1" x14ac:dyDescent="0.25">
      <c r="A3076" s="3" t="s">
        <v>1291</v>
      </c>
      <c r="B3076" s="9" t="s">
        <v>1290</v>
      </c>
      <c r="C3076" s="9" t="s">
        <v>948</v>
      </c>
      <c r="D3076" s="8">
        <v>1569.68</v>
      </c>
      <c r="E3076" s="7">
        <v>45859</v>
      </c>
      <c r="F3076" s="7">
        <v>45919</v>
      </c>
      <c r="G3076" s="8">
        <v>1509.31</v>
      </c>
      <c r="H3076" s="7">
        <v>45881</v>
      </c>
      <c r="I3076" s="28">
        <v>-38</v>
      </c>
      <c r="J3076" s="8">
        <f>G3076*I3076</f>
        <v>-57353.78</v>
      </c>
    </row>
    <row r="3077" spans="1:10" ht="14.45" customHeight="1" x14ac:dyDescent="0.25">
      <c r="A3077" s="3" t="s">
        <v>514</v>
      </c>
      <c r="B3077" s="9" t="s">
        <v>513</v>
      </c>
      <c r="C3077" s="9" t="s">
        <v>4739</v>
      </c>
      <c r="D3077" s="8">
        <v>175.56</v>
      </c>
      <c r="E3077" s="7">
        <v>45849</v>
      </c>
      <c r="F3077" s="7">
        <v>45909</v>
      </c>
      <c r="G3077" s="8">
        <v>159.6</v>
      </c>
      <c r="H3077" s="7">
        <v>45887</v>
      </c>
      <c r="I3077" s="28">
        <v>-22</v>
      </c>
      <c r="J3077" s="8">
        <f>G3077*I3077</f>
        <v>-3511.2</v>
      </c>
    </row>
    <row r="3078" spans="1:10" ht="14.45" customHeight="1" x14ac:dyDescent="0.25">
      <c r="A3078" s="3" t="s">
        <v>1129</v>
      </c>
      <c r="B3078" s="9" t="s">
        <v>1128</v>
      </c>
      <c r="C3078" s="9" t="s">
        <v>4738</v>
      </c>
      <c r="D3078" s="8">
        <v>449.28</v>
      </c>
      <c r="E3078" s="7">
        <v>45859</v>
      </c>
      <c r="F3078" s="7">
        <v>45919</v>
      </c>
      <c r="G3078" s="8">
        <v>432</v>
      </c>
      <c r="H3078" s="7">
        <v>45869</v>
      </c>
      <c r="I3078" s="28">
        <v>-50</v>
      </c>
      <c r="J3078" s="8">
        <f>G3078*I3078</f>
        <v>-21600</v>
      </c>
    </row>
    <row r="3079" spans="1:10" ht="14.45" customHeight="1" x14ac:dyDescent="0.25">
      <c r="A3079" s="3" t="s">
        <v>844</v>
      </c>
      <c r="B3079" s="9" t="s">
        <v>843</v>
      </c>
      <c r="C3079" s="9" t="s">
        <v>1285</v>
      </c>
      <c r="D3079" s="8">
        <v>357</v>
      </c>
      <c r="E3079" s="7">
        <v>45784</v>
      </c>
      <c r="F3079" s="7">
        <v>45844</v>
      </c>
      <c r="G3079" s="8">
        <v>340</v>
      </c>
      <c r="H3079" s="7">
        <v>45820</v>
      </c>
      <c r="I3079" s="28">
        <v>-24</v>
      </c>
      <c r="J3079" s="8">
        <f>G3079*I3079</f>
        <v>-8160</v>
      </c>
    </row>
    <row r="3080" spans="1:10" ht="14.45" customHeight="1" x14ac:dyDescent="0.25">
      <c r="A3080" s="3" t="s">
        <v>140</v>
      </c>
      <c r="B3080" s="9" t="s">
        <v>139</v>
      </c>
      <c r="C3080" s="29">
        <v>3201156764</v>
      </c>
      <c r="D3080" s="8">
        <v>1495.1</v>
      </c>
      <c r="E3080" s="7">
        <v>45701</v>
      </c>
      <c r="F3080" s="7">
        <v>45761</v>
      </c>
      <c r="G3080" s="8">
        <v>1437.6</v>
      </c>
      <c r="H3080" s="7">
        <v>45713</v>
      </c>
      <c r="I3080" s="28">
        <v>-48</v>
      </c>
      <c r="J3080" s="8">
        <f>G3080*I3080</f>
        <v>-69004.799999999988</v>
      </c>
    </row>
    <row r="3081" spans="1:10" ht="14.45" customHeight="1" x14ac:dyDescent="0.25">
      <c r="A3081" s="3" t="s">
        <v>140</v>
      </c>
      <c r="B3081" s="9" t="s">
        <v>139</v>
      </c>
      <c r="C3081" s="29">
        <v>3201151996</v>
      </c>
      <c r="D3081" s="8">
        <v>301.39</v>
      </c>
      <c r="E3081" s="7">
        <v>45686</v>
      </c>
      <c r="F3081" s="7">
        <v>45746</v>
      </c>
      <c r="G3081" s="8">
        <v>289.8</v>
      </c>
      <c r="H3081" s="7">
        <v>45713</v>
      </c>
      <c r="I3081" s="28">
        <v>-33</v>
      </c>
      <c r="J3081" s="8">
        <f>G3081*I3081</f>
        <v>-9563.4</v>
      </c>
    </row>
    <row r="3082" spans="1:10" ht="14.45" customHeight="1" x14ac:dyDescent="0.25">
      <c r="A3082" s="3" t="s">
        <v>81</v>
      </c>
      <c r="B3082" s="9" t="s">
        <v>80</v>
      </c>
      <c r="C3082" s="9" t="s">
        <v>4737</v>
      </c>
      <c r="D3082" s="8">
        <v>13584.38</v>
      </c>
      <c r="E3082" s="7">
        <v>45667</v>
      </c>
      <c r="F3082" s="7">
        <v>45727</v>
      </c>
      <c r="G3082" s="8">
        <v>12937.5</v>
      </c>
      <c r="H3082" s="7">
        <v>45693</v>
      </c>
      <c r="I3082" s="28">
        <v>-34</v>
      </c>
      <c r="J3082" s="8">
        <f>G3082*I3082</f>
        <v>-439875</v>
      </c>
    </row>
    <row r="3083" spans="1:10" ht="14.45" customHeight="1" x14ac:dyDescent="0.25">
      <c r="A3083" s="3" t="s">
        <v>17</v>
      </c>
      <c r="B3083" s="9" t="s">
        <v>16</v>
      </c>
      <c r="C3083" s="9" t="s">
        <v>4736</v>
      </c>
      <c r="D3083" s="8">
        <v>433.06</v>
      </c>
      <c r="E3083" s="7">
        <v>45777</v>
      </c>
      <c r="F3083" s="7">
        <v>45839</v>
      </c>
      <c r="G3083" s="8">
        <v>416.4</v>
      </c>
      <c r="H3083" s="7">
        <v>45804</v>
      </c>
      <c r="I3083" s="28">
        <v>-35</v>
      </c>
      <c r="J3083" s="8">
        <f>G3083*I3083</f>
        <v>-14574</v>
      </c>
    </row>
    <row r="3084" spans="1:10" ht="14.45" customHeight="1" x14ac:dyDescent="0.25">
      <c r="A3084" s="3" t="s">
        <v>48</v>
      </c>
      <c r="B3084" s="9" t="s">
        <v>47</v>
      </c>
      <c r="C3084" s="9" t="s">
        <v>2546</v>
      </c>
      <c r="D3084" s="8">
        <v>1111.49</v>
      </c>
      <c r="E3084" s="7">
        <v>45759</v>
      </c>
      <c r="F3084" s="7">
        <v>45819</v>
      </c>
      <c r="G3084" s="8">
        <v>1068.74</v>
      </c>
      <c r="H3084" s="7">
        <v>45776</v>
      </c>
      <c r="I3084" s="28">
        <v>-43</v>
      </c>
      <c r="J3084" s="8">
        <f>G3084*I3084</f>
        <v>-45955.82</v>
      </c>
    </row>
    <row r="3085" spans="1:10" ht="14.45" customHeight="1" x14ac:dyDescent="0.25">
      <c r="A3085" s="3" t="s">
        <v>144</v>
      </c>
      <c r="B3085" s="9" t="s">
        <v>143</v>
      </c>
      <c r="C3085" s="9" t="s">
        <v>4735</v>
      </c>
      <c r="D3085" s="8">
        <v>4899.28</v>
      </c>
      <c r="E3085" s="7">
        <v>45695</v>
      </c>
      <c r="F3085" s="7">
        <v>45755</v>
      </c>
      <c r="G3085" s="8">
        <v>4015.8</v>
      </c>
      <c r="H3085" s="7">
        <v>45714</v>
      </c>
      <c r="I3085" s="28">
        <v>-41</v>
      </c>
      <c r="J3085" s="8">
        <f>G3085*I3085</f>
        <v>-164647.80000000002</v>
      </c>
    </row>
    <row r="3086" spans="1:10" ht="14.45" customHeight="1" x14ac:dyDescent="0.25">
      <c r="A3086" s="3" t="s">
        <v>14</v>
      </c>
      <c r="B3086" s="9" t="s">
        <v>13</v>
      </c>
      <c r="C3086" s="29">
        <v>1670472</v>
      </c>
      <c r="D3086" s="8">
        <v>80.599999999999994</v>
      </c>
      <c r="E3086" s="7">
        <v>45667</v>
      </c>
      <c r="F3086" s="7">
        <v>45727</v>
      </c>
      <c r="G3086" s="8">
        <v>77.5</v>
      </c>
      <c r="H3086" s="7">
        <v>45713</v>
      </c>
      <c r="I3086" s="28">
        <v>-14</v>
      </c>
      <c r="J3086" s="8">
        <f>G3086*I3086</f>
        <v>-1085</v>
      </c>
    </row>
    <row r="3087" spans="1:10" ht="14.45" customHeight="1" x14ac:dyDescent="0.25">
      <c r="A3087" s="3" t="s">
        <v>4003</v>
      </c>
      <c r="B3087" s="9" t="s">
        <v>4002</v>
      </c>
      <c r="C3087" s="9" t="s">
        <v>4734</v>
      </c>
      <c r="D3087" s="8">
        <v>6021</v>
      </c>
      <c r="E3087" s="7">
        <v>45638</v>
      </c>
      <c r="F3087" s="7">
        <v>45698</v>
      </c>
      <c r="G3087" s="8">
        <v>6021</v>
      </c>
      <c r="H3087" s="7">
        <v>45666</v>
      </c>
      <c r="I3087" s="28">
        <v>-32</v>
      </c>
      <c r="J3087" s="8">
        <f>G3087*I3087</f>
        <v>-192672</v>
      </c>
    </row>
    <row r="3088" spans="1:10" ht="14.45" customHeight="1" x14ac:dyDescent="0.25">
      <c r="A3088" s="3" t="s">
        <v>140</v>
      </c>
      <c r="B3088" s="9" t="s">
        <v>139</v>
      </c>
      <c r="C3088" s="29">
        <v>3201197479</v>
      </c>
      <c r="D3088" s="8">
        <v>629.1</v>
      </c>
      <c r="E3088" s="7">
        <v>45836</v>
      </c>
      <c r="F3088" s="7">
        <v>45896</v>
      </c>
      <c r="G3088" s="8">
        <v>604.9</v>
      </c>
      <c r="H3088" s="7">
        <v>45880</v>
      </c>
      <c r="I3088" s="28">
        <v>-16</v>
      </c>
      <c r="J3088" s="8">
        <f>G3088*I3088</f>
        <v>-9678.4</v>
      </c>
    </row>
    <row r="3089" spans="1:10" ht="14.45" customHeight="1" x14ac:dyDescent="0.25">
      <c r="A3089" s="3" t="s">
        <v>249</v>
      </c>
      <c r="B3089" s="9" t="s">
        <v>248</v>
      </c>
      <c r="C3089" s="29">
        <v>3259006909</v>
      </c>
      <c r="D3089" s="8">
        <v>98.03</v>
      </c>
      <c r="E3089" s="7">
        <v>45897</v>
      </c>
      <c r="F3089" s="7">
        <v>45957</v>
      </c>
      <c r="G3089" s="8">
        <v>80.349999999999994</v>
      </c>
      <c r="H3089" s="7">
        <v>45909</v>
      </c>
      <c r="I3089" s="28">
        <v>-48</v>
      </c>
      <c r="J3089" s="8">
        <f>G3089*I3089</f>
        <v>-3856.7999999999997</v>
      </c>
    </row>
    <row r="3090" spans="1:10" ht="14.45" customHeight="1" x14ac:dyDescent="0.25">
      <c r="A3090" s="3" t="s">
        <v>140</v>
      </c>
      <c r="B3090" s="9" t="s">
        <v>139</v>
      </c>
      <c r="C3090" s="29">
        <v>3201157209</v>
      </c>
      <c r="D3090" s="8">
        <v>153.71</v>
      </c>
      <c r="E3090" s="7">
        <v>45706</v>
      </c>
      <c r="F3090" s="7">
        <v>45766</v>
      </c>
      <c r="G3090" s="8">
        <v>147.80000000000001</v>
      </c>
      <c r="H3090" s="7">
        <v>45726</v>
      </c>
      <c r="I3090" s="28">
        <v>-40</v>
      </c>
      <c r="J3090" s="8">
        <f>G3090*I3090</f>
        <v>-5912</v>
      </c>
    </row>
    <row r="3091" spans="1:10" ht="14.45" customHeight="1" x14ac:dyDescent="0.25">
      <c r="A3091" s="3" t="s">
        <v>412</v>
      </c>
      <c r="B3091" s="9" t="s">
        <v>411</v>
      </c>
      <c r="C3091" s="9" t="s">
        <v>4733</v>
      </c>
      <c r="D3091" s="8">
        <v>2413.91</v>
      </c>
      <c r="E3091" s="7">
        <v>45664</v>
      </c>
      <c r="F3091" s="7">
        <v>45724</v>
      </c>
      <c r="G3091" s="8">
        <v>2321.0700000000002</v>
      </c>
      <c r="H3091" s="7">
        <v>45712</v>
      </c>
      <c r="I3091" s="28">
        <v>-12</v>
      </c>
      <c r="J3091" s="8">
        <f>G3091*I3091</f>
        <v>-27852.840000000004</v>
      </c>
    </row>
    <row r="3092" spans="1:10" ht="14.45" customHeight="1" x14ac:dyDescent="0.25">
      <c r="A3092" s="3" t="s">
        <v>2282</v>
      </c>
      <c r="B3092" s="9" t="s">
        <v>2281</v>
      </c>
      <c r="C3092" s="9" t="s">
        <v>1538</v>
      </c>
      <c r="D3092" s="8">
        <v>4172.3999999999996</v>
      </c>
      <c r="E3092" s="7">
        <v>45706</v>
      </c>
      <c r="F3092" s="7">
        <v>45736</v>
      </c>
      <c r="G3092" s="8">
        <v>3488.4</v>
      </c>
      <c r="H3092" s="7">
        <v>45734</v>
      </c>
      <c r="I3092" s="28">
        <v>-2</v>
      </c>
      <c r="J3092" s="8">
        <f>G3092*I3092</f>
        <v>-6976.8</v>
      </c>
    </row>
    <row r="3093" spans="1:10" ht="14.45" customHeight="1" x14ac:dyDescent="0.25">
      <c r="A3093" s="3" t="s">
        <v>140</v>
      </c>
      <c r="B3093" s="9" t="s">
        <v>139</v>
      </c>
      <c r="C3093" s="29">
        <v>3201136470</v>
      </c>
      <c r="D3093" s="8">
        <v>1227.51</v>
      </c>
      <c r="E3093" s="7">
        <v>45617</v>
      </c>
      <c r="F3093" s="7">
        <v>45677</v>
      </c>
      <c r="G3093" s="8">
        <v>1180.3</v>
      </c>
      <c r="H3093" s="7">
        <v>45664</v>
      </c>
      <c r="I3093" s="28">
        <v>-13</v>
      </c>
      <c r="J3093" s="8">
        <f>G3093*I3093</f>
        <v>-15343.9</v>
      </c>
    </row>
    <row r="3094" spans="1:10" ht="14.45" customHeight="1" x14ac:dyDescent="0.25">
      <c r="A3094" s="3" t="s">
        <v>807</v>
      </c>
      <c r="B3094" s="9" t="s">
        <v>806</v>
      </c>
      <c r="C3094" s="29">
        <v>1020732219</v>
      </c>
      <c r="D3094" s="8">
        <v>854</v>
      </c>
      <c r="E3094" s="7">
        <v>45791</v>
      </c>
      <c r="F3094" s="7">
        <v>45851</v>
      </c>
      <c r="G3094" s="8">
        <v>700</v>
      </c>
      <c r="H3094" s="7">
        <v>45814</v>
      </c>
      <c r="I3094" s="28">
        <v>-37</v>
      </c>
      <c r="J3094" s="8">
        <f>G3094*I3094</f>
        <v>-25900</v>
      </c>
    </row>
    <row r="3095" spans="1:10" ht="14.45" customHeight="1" x14ac:dyDescent="0.25">
      <c r="A3095" s="3" t="s">
        <v>140</v>
      </c>
      <c r="B3095" s="9" t="s">
        <v>139</v>
      </c>
      <c r="C3095" s="29">
        <v>3201156779</v>
      </c>
      <c r="D3095" s="8">
        <v>64.900000000000006</v>
      </c>
      <c r="E3095" s="7">
        <v>45703</v>
      </c>
      <c r="F3095" s="7">
        <v>45763</v>
      </c>
      <c r="G3095" s="8">
        <v>62.4</v>
      </c>
      <c r="H3095" s="7">
        <v>45726</v>
      </c>
      <c r="I3095" s="28">
        <v>-37</v>
      </c>
      <c r="J3095" s="8">
        <f>G3095*I3095</f>
        <v>-2308.7999999999997</v>
      </c>
    </row>
    <row r="3096" spans="1:10" ht="14.45" customHeight="1" x14ac:dyDescent="0.25">
      <c r="A3096" s="3" t="s">
        <v>14</v>
      </c>
      <c r="B3096" s="9" t="s">
        <v>13</v>
      </c>
      <c r="C3096" s="29">
        <v>1666938</v>
      </c>
      <c r="D3096" s="8">
        <v>1866.6</v>
      </c>
      <c r="E3096" s="7">
        <v>45667</v>
      </c>
      <c r="F3096" s="7">
        <v>45727</v>
      </c>
      <c r="G3096" s="8">
        <v>1530</v>
      </c>
      <c r="H3096" s="7">
        <v>45775</v>
      </c>
      <c r="I3096" s="28">
        <v>48</v>
      </c>
      <c r="J3096" s="8">
        <f>G3096*I3096</f>
        <v>73440</v>
      </c>
    </row>
    <row r="3097" spans="1:10" ht="14.45" customHeight="1" x14ac:dyDescent="0.25">
      <c r="A3097" s="3" t="s">
        <v>1968</v>
      </c>
      <c r="B3097" s="9" t="s">
        <v>1967</v>
      </c>
      <c r="C3097" s="29">
        <v>1000060296</v>
      </c>
      <c r="D3097" s="8">
        <v>2333.12</v>
      </c>
      <c r="E3097" s="7">
        <v>45859</v>
      </c>
      <c r="F3097" s="7">
        <v>45919</v>
      </c>
      <c r="G3097" s="8">
        <v>2121.02</v>
      </c>
      <c r="H3097" s="7">
        <v>45875</v>
      </c>
      <c r="I3097" s="28">
        <v>-44</v>
      </c>
      <c r="J3097" s="8">
        <f>G3097*I3097</f>
        <v>-93324.88</v>
      </c>
    </row>
    <row r="3098" spans="1:10" ht="14.45" customHeight="1" x14ac:dyDescent="0.25">
      <c r="A3098" s="3" t="s">
        <v>67</v>
      </c>
      <c r="B3098" s="9" t="s">
        <v>66</v>
      </c>
      <c r="C3098" s="9" t="s">
        <v>4732</v>
      </c>
      <c r="D3098" s="8">
        <v>7888.4</v>
      </c>
      <c r="E3098" s="7">
        <v>45695</v>
      </c>
      <c r="F3098" s="7">
        <v>45755</v>
      </c>
      <c r="G3098" s="8">
        <v>7585</v>
      </c>
      <c r="H3098" s="7">
        <v>45782</v>
      </c>
      <c r="I3098" s="28">
        <v>27</v>
      </c>
      <c r="J3098" s="8">
        <f>G3098*I3098</f>
        <v>204795</v>
      </c>
    </row>
    <row r="3099" spans="1:10" ht="14.45" customHeight="1" x14ac:dyDescent="0.25">
      <c r="A3099" s="3" t="s">
        <v>1400</v>
      </c>
      <c r="B3099" s="9" t="s">
        <v>1399</v>
      </c>
      <c r="C3099" s="29">
        <v>1210630749</v>
      </c>
      <c r="D3099" s="8">
        <v>1098</v>
      </c>
      <c r="E3099" s="7">
        <v>45769</v>
      </c>
      <c r="F3099" s="7">
        <v>45830</v>
      </c>
      <c r="G3099" s="8">
        <v>900</v>
      </c>
      <c r="H3099" s="7">
        <v>45813</v>
      </c>
      <c r="I3099" s="28">
        <v>-17</v>
      </c>
      <c r="J3099" s="8">
        <f>G3099*I3099</f>
        <v>-15300</v>
      </c>
    </row>
    <row r="3100" spans="1:10" ht="14.45" customHeight="1" x14ac:dyDescent="0.25">
      <c r="A3100" s="3" t="s">
        <v>1463</v>
      </c>
      <c r="B3100" s="9" t="s">
        <v>1462</v>
      </c>
      <c r="C3100" s="9" t="s">
        <v>4731</v>
      </c>
      <c r="D3100" s="8">
        <v>7198</v>
      </c>
      <c r="E3100" s="7">
        <v>45800</v>
      </c>
      <c r="F3100" s="7">
        <v>45860</v>
      </c>
      <c r="G3100" s="8">
        <v>5900</v>
      </c>
      <c r="H3100" s="7">
        <v>45824</v>
      </c>
      <c r="I3100" s="28">
        <v>-36</v>
      </c>
      <c r="J3100" s="8">
        <f>G3100*I3100</f>
        <v>-212400</v>
      </c>
    </row>
    <row r="3101" spans="1:10" ht="14.45" customHeight="1" x14ac:dyDescent="0.25">
      <c r="A3101" s="3" t="s">
        <v>69</v>
      </c>
      <c r="B3101" s="9" t="s">
        <v>68</v>
      </c>
      <c r="C3101" s="29">
        <v>2025790573</v>
      </c>
      <c r="D3101" s="8">
        <v>302.85000000000002</v>
      </c>
      <c r="E3101" s="7">
        <v>45815</v>
      </c>
      <c r="F3101" s="7">
        <v>45875</v>
      </c>
      <c r="G3101" s="8">
        <v>291.2</v>
      </c>
      <c r="H3101" s="7">
        <v>45827</v>
      </c>
      <c r="I3101" s="28">
        <v>-48</v>
      </c>
      <c r="J3101" s="8">
        <f>G3101*I3101</f>
        <v>-13977.599999999999</v>
      </c>
    </row>
    <row r="3102" spans="1:10" ht="14.45" customHeight="1" x14ac:dyDescent="0.25">
      <c r="A3102" s="3" t="s">
        <v>14</v>
      </c>
      <c r="B3102" s="9" t="s">
        <v>13</v>
      </c>
      <c r="C3102" s="29">
        <v>1663289</v>
      </c>
      <c r="D3102" s="8">
        <v>80.599999999999994</v>
      </c>
      <c r="E3102" s="7">
        <v>45639</v>
      </c>
      <c r="F3102" s="7">
        <v>45699</v>
      </c>
      <c r="G3102" s="8">
        <v>77.5</v>
      </c>
      <c r="H3102" s="7">
        <v>45691</v>
      </c>
      <c r="I3102" s="28">
        <v>-8</v>
      </c>
      <c r="J3102" s="8">
        <f>G3102*I3102</f>
        <v>-620</v>
      </c>
    </row>
    <row r="3103" spans="1:10" ht="14.45" customHeight="1" x14ac:dyDescent="0.25">
      <c r="A3103" s="3" t="s">
        <v>39</v>
      </c>
      <c r="B3103" s="9" t="s">
        <v>38</v>
      </c>
      <c r="C3103" s="29">
        <v>5024170762</v>
      </c>
      <c r="D3103" s="8">
        <v>61.26</v>
      </c>
      <c r="E3103" s="7">
        <v>45667</v>
      </c>
      <c r="F3103" s="7">
        <v>45728</v>
      </c>
      <c r="G3103" s="8">
        <v>58.9</v>
      </c>
      <c r="H3103" s="7">
        <v>45705</v>
      </c>
      <c r="I3103" s="28">
        <v>-23</v>
      </c>
      <c r="J3103" s="8">
        <f>G3103*I3103</f>
        <v>-1354.7</v>
      </c>
    </row>
    <row r="3104" spans="1:10" ht="14.45" customHeight="1" x14ac:dyDescent="0.25">
      <c r="A3104" s="3" t="s">
        <v>140</v>
      </c>
      <c r="B3104" s="9" t="s">
        <v>139</v>
      </c>
      <c r="C3104" s="29">
        <v>3201171352</v>
      </c>
      <c r="D3104" s="8">
        <v>361.3</v>
      </c>
      <c r="E3104" s="7">
        <v>45769</v>
      </c>
      <c r="F3104" s="7">
        <v>45829</v>
      </c>
      <c r="G3104" s="8">
        <v>347.4</v>
      </c>
      <c r="H3104" s="7">
        <v>45793</v>
      </c>
      <c r="I3104" s="28">
        <v>-36</v>
      </c>
      <c r="J3104" s="8">
        <f>G3104*I3104</f>
        <v>-12506.4</v>
      </c>
    </row>
    <row r="3105" spans="1:10" ht="14.45" customHeight="1" x14ac:dyDescent="0.25">
      <c r="A3105" s="3" t="s">
        <v>14</v>
      </c>
      <c r="B3105" s="9" t="s">
        <v>13</v>
      </c>
      <c r="C3105" s="29">
        <v>1635328</v>
      </c>
      <c r="D3105" s="8">
        <v>96.72</v>
      </c>
      <c r="E3105" s="7">
        <v>45877</v>
      </c>
      <c r="F3105" s="7">
        <v>45937</v>
      </c>
      <c r="G3105" s="8">
        <v>93</v>
      </c>
      <c r="H3105" s="7">
        <v>45898</v>
      </c>
      <c r="I3105" s="28">
        <v>-39</v>
      </c>
      <c r="J3105" s="8">
        <f>G3105*I3105</f>
        <v>-3627</v>
      </c>
    </row>
    <row r="3106" spans="1:10" ht="14.45" customHeight="1" x14ac:dyDescent="0.25">
      <c r="A3106" s="3" t="s">
        <v>1847</v>
      </c>
      <c r="B3106" s="9" t="s">
        <v>1846</v>
      </c>
      <c r="C3106" s="9" t="s">
        <v>2104</v>
      </c>
      <c r="D3106" s="8">
        <v>41.9</v>
      </c>
      <c r="E3106" s="7">
        <v>45877</v>
      </c>
      <c r="F3106" s="7">
        <v>45937</v>
      </c>
      <c r="G3106" s="8">
        <v>40.29</v>
      </c>
      <c r="H3106" s="7">
        <v>45924</v>
      </c>
      <c r="I3106" s="28">
        <v>-13</v>
      </c>
      <c r="J3106" s="8">
        <f>G3106*I3106</f>
        <v>-523.77</v>
      </c>
    </row>
    <row r="3107" spans="1:10" ht="14.45" customHeight="1" x14ac:dyDescent="0.25">
      <c r="A3107" s="3" t="s">
        <v>740</v>
      </c>
      <c r="B3107" s="9" t="s">
        <v>739</v>
      </c>
      <c r="C3107" s="9" t="s">
        <v>4730</v>
      </c>
      <c r="D3107" s="8">
        <v>333.2</v>
      </c>
      <c r="E3107" s="7">
        <v>45730</v>
      </c>
      <c r="F3107" s="7">
        <v>45790</v>
      </c>
      <c r="G3107" s="8">
        <v>333.2</v>
      </c>
      <c r="H3107" s="7">
        <v>45743</v>
      </c>
      <c r="I3107" s="28">
        <v>-47</v>
      </c>
      <c r="J3107" s="8">
        <f>G3107*I3107</f>
        <v>-15660.4</v>
      </c>
    </row>
    <row r="3108" spans="1:10" ht="14.45" customHeight="1" x14ac:dyDescent="0.25">
      <c r="A3108" s="3" t="s">
        <v>317</v>
      </c>
      <c r="B3108" s="9" t="s">
        <v>316</v>
      </c>
      <c r="C3108" s="9" t="s">
        <v>4729</v>
      </c>
      <c r="D3108" s="8">
        <v>1078.06</v>
      </c>
      <c r="E3108" s="7">
        <v>45819</v>
      </c>
      <c r="F3108" s="7">
        <v>45879</v>
      </c>
      <c r="G3108" s="8">
        <v>1036.5999999999999</v>
      </c>
      <c r="H3108" s="7">
        <v>45848</v>
      </c>
      <c r="I3108" s="28">
        <v>-31</v>
      </c>
      <c r="J3108" s="8">
        <f>G3108*I3108</f>
        <v>-32134.6</v>
      </c>
    </row>
    <row r="3109" spans="1:10" ht="14.45" customHeight="1" x14ac:dyDescent="0.25">
      <c r="A3109" s="3" t="s">
        <v>39</v>
      </c>
      <c r="B3109" s="9" t="s">
        <v>38</v>
      </c>
      <c r="C3109" s="29">
        <v>5024172257</v>
      </c>
      <c r="D3109" s="8">
        <v>3871.3</v>
      </c>
      <c r="E3109" s="7">
        <v>45672</v>
      </c>
      <c r="F3109" s="7">
        <v>45732</v>
      </c>
      <c r="G3109" s="8">
        <v>3722.4</v>
      </c>
      <c r="H3109" s="7">
        <v>45705</v>
      </c>
      <c r="I3109" s="28">
        <v>-27</v>
      </c>
      <c r="J3109" s="8">
        <f>G3109*I3109</f>
        <v>-100504.8</v>
      </c>
    </row>
    <row r="3110" spans="1:10" ht="14.45" customHeight="1" x14ac:dyDescent="0.25">
      <c r="A3110" s="3" t="s">
        <v>152</v>
      </c>
      <c r="B3110" s="9" t="s">
        <v>151</v>
      </c>
      <c r="C3110" s="29">
        <v>252006801</v>
      </c>
      <c r="D3110" s="8">
        <v>1216.8</v>
      </c>
      <c r="E3110" s="7">
        <v>45716</v>
      </c>
      <c r="F3110" s="7">
        <v>45776</v>
      </c>
      <c r="G3110" s="8">
        <v>1170</v>
      </c>
      <c r="H3110" s="7">
        <v>45721</v>
      </c>
      <c r="I3110" s="28">
        <v>-55</v>
      </c>
      <c r="J3110" s="8">
        <f>G3110*I3110</f>
        <v>-64350</v>
      </c>
    </row>
    <row r="3111" spans="1:10" ht="14.45" customHeight="1" x14ac:dyDescent="0.25">
      <c r="A3111" s="3" t="s">
        <v>1359</v>
      </c>
      <c r="B3111" s="9" t="s">
        <v>1358</v>
      </c>
      <c r="C3111" s="9" t="s">
        <v>2348</v>
      </c>
      <c r="D3111" s="8">
        <v>386.76</v>
      </c>
      <c r="E3111" s="7">
        <v>45702</v>
      </c>
      <c r="F3111" s="7">
        <v>45762</v>
      </c>
      <c r="G3111" s="8">
        <v>371.88</v>
      </c>
      <c r="H3111" s="7">
        <v>45777</v>
      </c>
      <c r="I3111" s="28">
        <v>15</v>
      </c>
      <c r="J3111" s="8">
        <f>G3111*I3111</f>
        <v>5578.2</v>
      </c>
    </row>
    <row r="3112" spans="1:10" ht="14.45" customHeight="1" x14ac:dyDescent="0.25">
      <c r="A3112" s="3" t="s">
        <v>4422</v>
      </c>
      <c r="B3112" s="9" t="s">
        <v>4421</v>
      </c>
      <c r="C3112" s="9" t="s">
        <v>1538</v>
      </c>
      <c r="D3112" s="8">
        <v>4825.1499999999996</v>
      </c>
      <c r="E3112" s="7">
        <v>45700</v>
      </c>
      <c r="F3112" s="7">
        <v>45742</v>
      </c>
      <c r="G3112" s="8">
        <v>4064.57</v>
      </c>
      <c r="H3112" s="7">
        <v>45741</v>
      </c>
      <c r="I3112" s="28">
        <v>-1</v>
      </c>
      <c r="J3112" s="8">
        <f>G3112*I3112</f>
        <v>-4064.57</v>
      </c>
    </row>
    <row r="3113" spans="1:10" ht="14.45" customHeight="1" x14ac:dyDescent="0.25">
      <c r="A3113" s="3" t="s">
        <v>1010</v>
      </c>
      <c r="B3113" s="9" t="s">
        <v>1009</v>
      </c>
      <c r="C3113" s="9" t="s">
        <v>4728</v>
      </c>
      <c r="D3113" s="8">
        <v>62607.6</v>
      </c>
      <c r="E3113" s="7">
        <v>45870</v>
      </c>
      <c r="F3113" s="7">
        <v>45930</v>
      </c>
      <c r="G3113" s="8">
        <v>62607.6</v>
      </c>
      <c r="H3113" s="7">
        <v>45930</v>
      </c>
      <c r="I3113" s="28">
        <v>0</v>
      </c>
      <c r="J3113" s="8">
        <f>G3113*I3113</f>
        <v>0</v>
      </c>
    </row>
    <row r="3114" spans="1:10" ht="14.45" customHeight="1" x14ac:dyDescent="0.25">
      <c r="A3114" s="3" t="s">
        <v>355</v>
      </c>
      <c r="B3114" s="9" t="s">
        <v>354</v>
      </c>
      <c r="C3114" s="9" t="s">
        <v>4727</v>
      </c>
      <c r="D3114" s="8">
        <v>52.74</v>
      </c>
      <c r="E3114" s="7">
        <v>45852</v>
      </c>
      <c r="F3114" s="7">
        <v>45912</v>
      </c>
      <c r="G3114" s="8">
        <v>43.23</v>
      </c>
      <c r="H3114" s="7">
        <v>45867</v>
      </c>
      <c r="I3114" s="28">
        <v>-45</v>
      </c>
      <c r="J3114" s="8">
        <f>G3114*I3114</f>
        <v>-1945.35</v>
      </c>
    </row>
    <row r="3115" spans="1:10" ht="14.45" customHeight="1" x14ac:dyDescent="0.25">
      <c r="A3115" s="3" t="s">
        <v>871</v>
      </c>
      <c r="B3115" s="9" t="s">
        <v>870</v>
      </c>
      <c r="C3115" s="9" t="s">
        <v>4726</v>
      </c>
      <c r="D3115" s="8">
        <v>368.9</v>
      </c>
      <c r="E3115" s="7">
        <v>45835</v>
      </c>
      <c r="F3115" s="7">
        <v>45895</v>
      </c>
      <c r="G3115" s="8">
        <v>368.9</v>
      </c>
      <c r="H3115" s="7">
        <v>45875</v>
      </c>
      <c r="I3115" s="28">
        <v>-20</v>
      </c>
      <c r="J3115" s="8">
        <f>G3115*I3115</f>
        <v>-7378</v>
      </c>
    </row>
    <row r="3116" spans="1:10" ht="14.45" customHeight="1" x14ac:dyDescent="0.25">
      <c r="A3116" s="3" t="s">
        <v>412</v>
      </c>
      <c r="B3116" s="9" t="s">
        <v>411</v>
      </c>
      <c r="C3116" s="9" t="s">
        <v>4725</v>
      </c>
      <c r="D3116" s="8">
        <v>249.6</v>
      </c>
      <c r="E3116" s="7">
        <v>45629</v>
      </c>
      <c r="F3116" s="7">
        <v>45689</v>
      </c>
      <c r="G3116" s="8">
        <v>240</v>
      </c>
      <c r="H3116" s="7">
        <v>45686</v>
      </c>
      <c r="I3116" s="28">
        <v>-3</v>
      </c>
      <c r="J3116" s="8">
        <f>G3116*I3116</f>
        <v>-720</v>
      </c>
    </row>
    <row r="3117" spans="1:10" ht="14.45" customHeight="1" x14ac:dyDescent="0.25">
      <c r="A3117" s="3" t="s">
        <v>152</v>
      </c>
      <c r="B3117" s="9" t="s">
        <v>151</v>
      </c>
      <c r="C3117" s="29">
        <v>252030019</v>
      </c>
      <c r="D3117" s="8">
        <v>1170</v>
      </c>
      <c r="E3117" s="7">
        <v>45856</v>
      </c>
      <c r="F3117" s="7">
        <v>45916</v>
      </c>
      <c r="G3117" s="8">
        <v>1125</v>
      </c>
      <c r="H3117" s="7">
        <v>45881</v>
      </c>
      <c r="I3117" s="28">
        <v>-35</v>
      </c>
      <c r="J3117" s="8">
        <f>G3117*I3117</f>
        <v>-39375</v>
      </c>
    </row>
    <row r="3118" spans="1:10" ht="14.45" customHeight="1" x14ac:dyDescent="0.25">
      <c r="A3118" s="3" t="s">
        <v>1457</v>
      </c>
      <c r="B3118" s="9" t="s">
        <v>1456</v>
      </c>
      <c r="C3118" s="29">
        <v>29</v>
      </c>
      <c r="D3118" s="8">
        <v>109778.61</v>
      </c>
      <c r="E3118" s="7">
        <v>45749</v>
      </c>
      <c r="F3118" s="7">
        <v>45809</v>
      </c>
      <c r="G3118" s="8">
        <v>89982.47</v>
      </c>
      <c r="H3118" s="7">
        <v>45793</v>
      </c>
      <c r="I3118" s="28">
        <v>-16</v>
      </c>
      <c r="J3118" s="8">
        <f>G3118*I3118</f>
        <v>-1439719.52</v>
      </c>
    </row>
    <row r="3119" spans="1:10" ht="14.45" customHeight="1" x14ac:dyDescent="0.25">
      <c r="A3119" s="3" t="s">
        <v>2565</v>
      </c>
      <c r="B3119" s="9" t="s">
        <v>2564</v>
      </c>
      <c r="C3119" s="9" t="s">
        <v>4724</v>
      </c>
      <c r="D3119" s="8">
        <v>2999.7</v>
      </c>
      <c r="E3119" s="7">
        <v>45848</v>
      </c>
      <c r="F3119" s="7">
        <v>45908</v>
      </c>
      <c r="G3119" s="8">
        <v>2727</v>
      </c>
      <c r="H3119" s="7">
        <v>45861</v>
      </c>
      <c r="I3119" s="28">
        <v>-47</v>
      </c>
      <c r="J3119" s="8">
        <f>G3119*I3119</f>
        <v>-128169</v>
      </c>
    </row>
    <row r="3120" spans="1:10" ht="14.45" customHeight="1" x14ac:dyDescent="0.25">
      <c r="A3120" s="3" t="s">
        <v>37</v>
      </c>
      <c r="B3120" s="9" t="s">
        <v>36</v>
      </c>
      <c r="C3120" s="9" t="s">
        <v>4723</v>
      </c>
      <c r="D3120" s="8">
        <v>2834.3</v>
      </c>
      <c r="E3120" s="7">
        <v>45835</v>
      </c>
      <c r="F3120" s="7">
        <v>45895</v>
      </c>
      <c r="G3120" s="8">
        <v>2323.1999999999998</v>
      </c>
      <c r="H3120" s="7">
        <v>45876</v>
      </c>
      <c r="I3120" s="28">
        <v>-19</v>
      </c>
      <c r="J3120" s="8">
        <f>G3120*I3120</f>
        <v>-44140.799999999996</v>
      </c>
    </row>
    <row r="3121" spans="1:10" ht="14.45" customHeight="1" x14ac:dyDescent="0.25">
      <c r="A3121" s="3" t="s">
        <v>152</v>
      </c>
      <c r="B3121" s="9" t="s">
        <v>151</v>
      </c>
      <c r="C3121" s="29">
        <v>252023003</v>
      </c>
      <c r="D3121" s="8">
        <v>361.09</v>
      </c>
      <c r="E3121" s="7">
        <v>45814</v>
      </c>
      <c r="F3121" s="7">
        <v>45874</v>
      </c>
      <c r="G3121" s="8">
        <v>347.2</v>
      </c>
      <c r="H3121" s="7">
        <v>45881</v>
      </c>
      <c r="I3121" s="28">
        <v>7</v>
      </c>
      <c r="J3121" s="8">
        <f>G3121*I3121</f>
        <v>2430.4</v>
      </c>
    </row>
    <row r="3122" spans="1:10" ht="14.45" customHeight="1" x14ac:dyDescent="0.25">
      <c r="A3122" s="3" t="s">
        <v>14</v>
      </c>
      <c r="B3122" s="9" t="s">
        <v>13</v>
      </c>
      <c r="C3122" s="29">
        <v>1639163</v>
      </c>
      <c r="D3122" s="8">
        <v>1954.87</v>
      </c>
      <c r="E3122" s="7">
        <v>45877</v>
      </c>
      <c r="F3122" s="7">
        <v>45937</v>
      </c>
      <c r="G3122" s="8">
        <v>1879.68</v>
      </c>
      <c r="H3122" s="7">
        <v>45891</v>
      </c>
      <c r="I3122" s="28">
        <v>-46</v>
      </c>
      <c r="J3122" s="8">
        <f>G3122*I3122</f>
        <v>-86465.279999999999</v>
      </c>
    </row>
    <row r="3123" spans="1:10" ht="14.45" customHeight="1" x14ac:dyDescent="0.25">
      <c r="A3123" s="3" t="s">
        <v>856</v>
      </c>
      <c r="B3123" s="9" t="s">
        <v>855</v>
      </c>
      <c r="C3123" s="29">
        <v>1</v>
      </c>
      <c r="D3123" s="8">
        <v>324.17</v>
      </c>
      <c r="E3123" s="7">
        <v>45666</v>
      </c>
      <c r="F3123" s="7">
        <v>45726</v>
      </c>
      <c r="G3123" s="8">
        <v>311.7</v>
      </c>
      <c r="H3123" s="7">
        <v>45750</v>
      </c>
      <c r="I3123" s="28">
        <v>24</v>
      </c>
      <c r="J3123" s="8">
        <f>G3123*I3123</f>
        <v>7480.7999999999993</v>
      </c>
    </row>
    <row r="3124" spans="1:10" ht="14.45" customHeight="1" x14ac:dyDescent="0.25">
      <c r="A3124" s="3" t="s">
        <v>882</v>
      </c>
      <c r="B3124" s="9" t="s">
        <v>881</v>
      </c>
      <c r="C3124" s="9" t="s">
        <v>200</v>
      </c>
      <c r="D3124" s="8">
        <v>4962</v>
      </c>
      <c r="E3124" s="7">
        <v>45659</v>
      </c>
      <c r="F3124" s="7">
        <v>45719</v>
      </c>
      <c r="G3124" s="8">
        <v>4962</v>
      </c>
      <c r="H3124" s="7">
        <v>45685</v>
      </c>
      <c r="I3124" s="28">
        <v>-34</v>
      </c>
      <c r="J3124" s="8">
        <f>G3124*I3124</f>
        <v>-168708</v>
      </c>
    </row>
    <row r="3125" spans="1:10" ht="14.45" customHeight="1" x14ac:dyDescent="0.25">
      <c r="A3125" s="3" t="s">
        <v>17</v>
      </c>
      <c r="B3125" s="9" t="s">
        <v>16</v>
      </c>
      <c r="C3125" s="9" t="s">
        <v>4722</v>
      </c>
      <c r="D3125" s="8">
        <v>1153.78</v>
      </c>
      <c r="E3125" s="7">
        <v>45645</v>
      </c>
      <c r="F3125" s="7">
        <v>45705</v>
      </c>
      <c r="G3125" s="8">
        <v>1109.4000000000001</v>
      </c>
      <c r="H3125" s="7">
        <v>45672</v>
      </c>
      <c r="I3125" s="28">
        <v>-33</v>
      </c>
      <c r="J3125" s="8">
        <f>G3125*I3125</f>
        <v>-36610.200000000004</v>
      </c>
    </row>
    <row r="3126" spans="1:10" ht="14.45" customHeight="1" x14ac:dyDescent="0.25">
      <c r="A3126" s="3" t="s">
        <v>14</v>
      </c>
      <c r="B3126" s="9" t="s">
        <v>13</v>
      </c>
      <c r="C3126" s="29">
        <v>1660441</v>
      </c>
      <c r="D3126" s="8">
        <v>78</v>
      </c>
      <c r="E3126" s="7">
        <v>45638</v>
      </c>
      <c r="F3126" s="7">
        <v>45698</v>
      </c>
      <c r="G3126" s="8">
        <v>75</v>
      </c>
      <c r="H3126" s="7">
        <v>45674</v>
      </c>
      <c r="I3126" s="28">
        <v>-24</v>
      </c>
      <c r="J3126" s="8">
        <f>G3126*I3126</f>
        <v>-1800</v>
      </c>
    </row>
    <row r="3127" spans="1:10" ht="14.45" customHeight="1" x14ac:dyDescent="0.25">
      <c r="A3127" s="3" t="s">
        <v>140</v>
      </c>
      <c r="B3127" s="9" t="s">
        <v>139</v>
      </c>
      <c r="C3127" s="29">
        <v>3201157594</v>
      </c>
      <c r="D3127" s="8">
        <v>775.01</v>
      </c>
      <c r="E3127" s="7">
        <v>45708</v>
      </c>
      <c r="F3127" s="7">
        <v>45768</v>
      </c>
      <c r="G3127" s="8">
        <v>745.2</v>
      </c>
      <c r="H3127" s="7">
        <v>45726</v>
      </c>
      <c r="I3127" s="28">
        <v>-42</v>
      </c>
      <c r="J3127" s="8">
        <f>G3127*I3127</f>
        <v>-31298.400000000001</v>
      </c>
    </row>
    <row r="3128" spans="1:10" ht="14.45" customHeight="1" x14ac:dyDescent="0.25">
      <c r="A3128" s="3" t="s">
        <v>140</v>
      </c>
      <c r="B3128" s="9" t="s">
        <v>139</v>
      </c>
      <c r="C3128" s="29">
        <v>3201158374</v>
      </c>
      <c r="D3128" s="8">
        <v>74.459999999999994</v>
      </c>
      <c r="E3128" s="7">
        <v>45710</v>
      </c>
      <c r="F3128" s="7">
        <v>45770</v>
      </c>
      <c r="G3128" s="8">
        <v>71.599999999999994</v>
      </c>
      <c r="H3128" s="7">
        <v>45726</v>
      </c>
      <c r="I3128" s="28">
        <v>-44</v>
      </c>
      <c r="J3128" s="8">
        <f>G3128*I3128</f>
        <v>-3150.3999999999996</v>
      </c>
    </row>
    <row r="3129" spans="1:10" ht="14.45" customHeight="1" x14ac:dyDescent="0.25">
      <c r="A3129" s="3" t="s">
        <v>1616</v>
      </c>
      <c r="B3129" s="9" t="s">
        <v>1615</v>
      </c>
      <c r="C3129" s="29">
        <v>2025002916</v>
      </c>
      <c r="D3129" s="8">
        <v>1112.32</v>
      </c>
      <c r="E3129" s="7">
        <v>45701</v>
      </c>
      <c r="F3129" s="7">
        <v>45761</v>
      </c>
      <c r="G3129" s="8">
        <v>1011.2</v>
      </c>
      <c r="H3129" s="7">
        <v>45742</v>
      </c>
      <c r="I3129" s="28">
        <v>-19</v>
      </c>
      <c r="J3129" s="8">
        <f>G3129*I3129</f>
        <v>-19212.8</v>
      </c>
    </row>
    <row r="3130" spans="1:10" ht="14.45" customHeight="1" x14ac:dyDescent="0.25">
      <c r="A3130" s="3" t="s">
        <v>2855</v>
      </c>
      <c r="B3130" s="9" t="s">
        <v>2854</v>
      </c>
      <c r="C3130" s="9" t="s">
        <v>4721</v>
      </c>
      <c r="D3130" s="8">
        <v>2013</v>
      </c>
      <c r="E3130" s="7">
        <v>45825</v>
      </c>
      <c r="F3130" s="7">
        <v>45885</v>
      </c>
      <c r="G3130" s="8">
        <v>1650</v>
      </c>
      <c r="H3130" s="7">
        <v>45854</v>
      </c>
      <c r="I3130" s="28">
        <v>-31</v>
      </c>
      <c r="J3130" s="8">
        <f>G3130*I3130</f>
        <v>-51150</v>
      </c>
    </row>
    <row r="3131" spans="1:10" ht="14.45" customHeight="1" x14ac:dyDescent="0.25">
      <c r="A3131" s="3" t="s">
        <v>348</v>
      </c>
      <c r="B3131" s="9" t="s">
        <v>347</v>
      </c>
      <c r="C3131" s="9" t="s">
        <v>4411</v>
      </c>
      <c r="D3131" s="8">
        <v>8247.7999999999993</v>
      </c>
      <c r="E3131" s="7">
        <v>45827</v>
      </c>
      <c r="F3131" s="7">
        <v>45887</v>
      </c>
      <c r="G3131" s="8">
        <v>7498</v>
      </c>
      <c r="H3131" s="7">
        <v>45856</v>
      </c>
      <c r="I3131" s="28">
        <v>-31</v>
      </c>
      <c r="J3131" s="8">
        <f>G3131*I3131</f>
        <v>-232438</v>
      </c>
    </row>
    <row r="3132" spans="1:10" ht="14.45" customHeight="1" x14ac:dyDescent="0.25">
      <c r="A3132" s="3" t="s">
        <v>50</v>
      </c>
      <c r="B3132" s="9" t="s">
        <v>49</v>
      </c>
      <c r="C3132" s="29">
        <v>242084555</v>
      </c>
      <c r="D3132" s="8">
        <v>1827.07</v>
      </c>
      <c r="E3132" s="7">
        <v>45644</v>
      </c>
      <c r="F3132" s="7">
        <v>45705</v>
      </c>
      <c r="G3132" s="8">
        <v>1497.6</v>
      </c>
      <c r="H3132" s="7">
        <v>45664</v>
      </c>
      <c r="I3132" s="28">
        <v>-41</v>
      </c>
      <c r="J3132" s="8">
        <f>G3132*I3132</f>
        <v>-61401.599999999999</v>
      </c>
    </row>
    <row r="3133" spans="1:10" ht="14.45" customHeight="1" x14ac:dyDescent="0.25">
      <c r="A3133" s="3" t="s">
        <v>91</v>
      </c>
      <c r="B3133" s="9" t="s">
        <v>90</v>
      </c>
      <c r="C3133" s="9" t="s">
        <v>4720</v>
      </c>
      <c r="D3133" s="8">
        <v>74.88</v>
      </c>
      <c r="E3133" s="7">
        <v>45812</v>
      </c>
      <c r="F3133" s="7">
        <v>45872</v>
      </c>
      <c r="G3133" s="8">
        <v>72</v>
      </c>
      <c r="H3133" s="7">
        <v>45821</v>
      </c>
      <c r="I3133" s="28">
        <v>-51</v>
      </c>
      <c r="J3133" s="8">
        <f>G3133*I3133</f>
        <v>-3672</v>
      </c>
    </row>
    <row r="3134" spans="1:10" ht="14.45" customHeight="1" x14ac:dyDescent="0.25">
      <c r="A3134" s="3" t="s">
        <v>2142</v>
      </c>
      <c r="B3134" s="9" t="s">
        <v>2141</v>
      </c>
      <c r="C3134" s="29">
        <v>5912222863</v>
      </c>
      <c r="D3134" s="8">
        <v>10850.44</v>
      </c>
      <c r="E3134" s="7">
        <v>45811</v>
      </c>
      <c r="F3134" s="7">
        <v>45871</v>
      </c>
      <c r="G3134" s="8">
        <v>8893.7999999999993</v>
      </c>
      <c r="H3134" s="7">
        <v>45847</v>
      </c>
      <c r="I3134" s="28">
        <v>-24</v>
      </c>
      <c r="J3134" s="8">
        <f>G3134*I3134</f>
        <v>-213451.19999999998</v>
      </c>
    </row>
    <row r="3135" spans="1:10" ht="14.45" customHeight="1" x14ac:dyDescent="0.25">
      <c r="A3135" s="3" t="s">
        <v>706</v>
      </c>
      <c r="B3135" s="9" t="s">
        <v>705</v>
      </c>
      <c r="C3135" s="29">
        <v>2025018538</v>
      </c>
      <c r="D3135" s="8">
        <v>2138.0500000000002</v>
      </c>
      <c r="E3135" s="7">
        <v>45805</v>
      </c>
      <c r="F3135" s="7">
        <v>45866</v>
      </c>
      <c r="G3135" s="8">
        <v>1752.5</v>
      </c>
      <c r="H3135" s="7">
        <v>45847</v>
      </c>
      <c r="I3135" s="28">
        <v>-19</v>
      </c>
      <c r="J3135" s="8">
        <f>G3135*I3135</f>
        <v>-33297.5</v>
      </c>
    </row>
    <row r="3136" spans="1:10" ht="14.45" customHeight="1" x14ac:dyDescent="0.25">
      <c r="A3136" s="3" t="s">
        <v>743</v>
      </c>
      <c r="B3136" s="9" t="s">
        <v>742</v>
      </c>
      <c r="C3136" s="9" t="s">
        <v>1988</v>
      </c>
      <c r="D3136" s="8">
        <v>6000</v>
      </c>
      <c r="E3136" s="7">
        <v>45724</v>
      </c>
      <c r="F3136" s="7">
        <v>45784</v>
      </c>
      <c r="G3136" s="8">
        <v>6000</v>
      </c>
      <c r="H3136" s="7">
        <v>45754</v>
      </c>
      <c r="I3136" s="28">
        <v>-30</v>
      </c>
      <c r="J3136" s="8">
        <f>G3136*I3136</f>
        <v>-180000</v>
      </c>
    </row>
    <row r="3137" spans="1:10" ht="14.45" customHeight="1" x14ac:dyDescent="0.25">
      <c r="A3137" s="3" t="s">
        <v>59</v>
      </c>
      <c r="B3137" s="9" t="s">
        <v>58</v>
      </c>
      <c r="C3137" s="29">
        <v>7207165427</v>
      </c>
      <c r="D3137" s="8">
        <v>341.6</v>
      </c>
      <c r="E3137" s="7">
        <v>45810</v>
      </c>
      <c r="F3137" s="7">
        <v>45870</v>
      </c>
      <c r="G3137" s="8">
        <v>280</v>
      </c>
      <c r="H3137" s="7">
        <v>45847</v>
      </c>
      <c r="I3137" s="28">
        <v>-23</v>
      </c>
      <c r="J3137" s="8">
        <f>G3137*I3137</f>
        <v>-6440</v>
      </c>
    </row>
    <row r="3138" spans="1:10" ht="14.45" customHeight="1" x14ac:dyDescent="0.25">
      <c r="A3138" s="3" t="s">
        <v>14</v>
      </c>
      <c r="B3138" s="9" t="s">
        <v>13</v>
      </c>
      <c r="C3138" s="29">
        <v>1632974</v>
      </c>
      <c r="D3138" s="8">
        <v>1040</v>
      </c>
      <c r="E3138" s="7">
        <v>45849</v>
      </c>
      <c r="F3138" s="7">
        <v>45909</v>
      </c>
      <c r="G3138" s="8">
        <v>1000</v>
      </c>
      <c r="H3138" s="7">
        <v>45867</v>
      </c>
      <c r="I3138" s="28">
        <v>-42</v>
      </c>
      <c r="J3138" s="8">
        <f>G3138*I3138</f>
        <v>-42000</v>
      </c>
    </row>
    <row r="3139" spans="1:10" ht="14.45" customHeight="1" x14ac:dyDescent="0.25">
      <c r="A3139" s="3" t="s">
        <v>352</v>
      </c>
      <c r="B3139" s="9" t="s">
        <v>351</v>
      </c>
      <c r="C3139" s="9" t="s">
        <v>4719</v>
      </c>
      <c r="D3139" s="8">
        <v>337.77</v>
      </c>
      <c r="E3139" s="7">
        <v>45610</v>
      </c>
      <c r="F3139" s="7">
        <v>45670</v>
      </c>
      <c r="G3139" s="8">
        <v>311.79000000000002</v>
      </c>
      <c r="H3139" s="7">
        <v>45673</v>
      </c>
      <c r="I3139" s="28">
        <v>3</v>
      </c>
      <c r="J3139" s="8">
        <f>G3139*I3139</f>
        <v>935.37000000000012</v>
      </c>
    </row>
    <row r="3140" spans="1:10" ht="14.45" customHeight="1" x14ac:dyDescent="0.25">
      <c r="A3140" s="3" t="s">
        <v>96</v>
      </c>
      <c r="B3140" s="9" t="s">
        <v>95</v>
      </c>
      <c r="C3140" s="29">
        <v>25159749</v>
      </c>
      <c r="D3140" s="8">
        <v>655.67</v>
      </c>
      <c r="E3140" s="7">
        <v>45870</v>
      </c>
      <c r="F3140" s="7">
        <v>45930</v>
      </c>
      <c r="G3140" s="8">
        <v>630.45000000000005</v>
      </c>
      <c r="H3140" s="7">
        <v>45888</v>
      </c>
      <c r="I3140" s="28">
        <v>-42</v>
      </c>
      <c r="J3140" s="8">
        <f>G3140*I3140</f>
        <v>-26478.9</v>
      </c>
    </row>
    <row r="3141" spans="1:10" ht="14.45" customHeight="1" x14ac:dyDescent="0.25">
      <c r="A3141" s="3" t="s">
        <v>14</v>
      </c>
      <c r="B3141" s="9" t="s">
        <v>13</v>
      </c>
      <c r="C3141" s="29">
        <v>1639185</v>
      </c>
      <c r="D3141" s="8">
        <v>9.93</v>
      </c>
      <c r="E3141" s="7">
        <v>45877</v>
      </c>
      <c r="F3141" s="7">
        <v>45937</v>
      </c>
      <c r="G3141" s="8">
        <v>9.5500000000000007</v>
      </c>
      <c r="H3141" s="7">
        <v>45890</v>
      </c>
      <c r="I3141" s="28">
        <v>-47</v>
      </c>
      <c r="J3141" s="8">
        <f>G3141*I3141</f>
        <v>-448.85</v>
      </c>
    </row>
    <row r="3142" spans="1:10" ht="14.45" customHeight="1" x14ac:dyDescent="0.25">
      <c r="A3142" s="3" t="s">
        <v>694</v>
      </c>
      <c r="B3142" s="9" t="s">
        <v>693</v>
      </c>
      <c r="C3142" s="29">
        <v>265</v>
      </c>
      <c r="D3142" s="8">
        <v>4284</v>
      </c>
      <c r="E3142" s="7">
        <v>45819</v>
      </c>
      <c r="F3142" s="7">
        <v>45879</v>
      </c>
      <c r="G3142" s="8">
        <v>4080</v>
      </c>
      <c r="H3142" s="7">
        <v>45853</v>
      </c>
      <c r="I3142" s="28">
        <v>-26</v>
      </c>
      <c r="J3142" s="8">
        <f>G3142*I3142</f>
        <v>-106080</v>
      </c>
    </row>
    <row r="3143" spans="1:10" ht="14.45" customHeight="1" x14ac:dyDescent="0.25">
      <c r="A3143" s="3" t="s">
        <v>2457</v>
      </c>
      <c r="B3143" s="9" t="s">
        <v>2456</v>
      </c>
      <c r="C3143" s="9" t="s">
        <v>200</v>
      </c>
      <c r="D3143" s="8">
        <v>7259</v>
      </c>
      <c r="E3143" s="7">
        <v>45873</v>
      </c>
      <c r="F3143" s="7">
        <v>45933</v>
      </c>
      <c r="G3143" s="8">
        <v>5950</v>
      </c>
      <c r="H3143" s="7">
        <v>45894</v>
      </c>
      <c r="I3143" s="28">
        <v>-39</v>
      </c>
      <c r="J3143" s="8">
        <f>G3143*I3143</f>
        <v>-232050</v>
      </c>
    </row>
    <row r="3144" spans="1:10" ht="14.45" customHeight="1" x14ac:dyDescent="0.25">
      <c r="A3144" s="3" t="s">
        <v>96</v>
      </c>
      <c r="B3144" s="9" t="s">
        <v>95</v>
      </c>
      <c r="C3144" s="29">
        <v>25093059</v>
      </c>
      <c r="D3144" s="8">
        <v>1368.43</v>
      </c>
      <c r="E3144" s="7">
        <v>45783</v>
      </c>
      <c r="F3144" s="7">
        <v>45844</v>
      </c>
      <c r="G3144" s="8">
        <v>1315.8</v>
      </c>
      <c r="H3144" s="7">
        <v>45860</v>
      </c>
      <c r="I3144" s="28">
        <v>16</v>
      </c>
      <c r="J3144" s="8">
        <f>G3144*I3144</f>
        <v>21052.799999999999</v>
      </c>
    </row>
    <row r="3145" spans="1:10" ht="14.45" customHeight="1" x14ac:dyDescent="0.25">
      <c r="A3145" s="3" t="s">
        <v>817</v>
      </c>
      <c r="B3145" s="9" t="s">
        <v>816</v>
      </c>
      <c r="C3145" s="9" t="s">
        <v>4718</v>
      </c>
      <c r="D3145" s="8">
        <v>1682</v>
      </c>
      <c r="E3145" s="7">
        <v>45783</v>
      </c>
      <c r="F3145" s="7">
        <v>45806</v>
      </c>
      <c r="G3145" s="8">
        <v>1346</v>
      </c>
      <c r="H3145" s="7">
        <v>45804</v>
      </c>
      <c r="I3145" s="28">
        <v>-2</v>
      </c>
      <c r="J3145" s="8">
        <f>G3145*I3145</f>
        <v>-2692</v>
      </c>
    </row>
    <row r="3146" spans="1:10" ht="14.45" customHeight="1" x14ac:dyDescent="0.25">
      <c r="A3146" s="3" t="s">
        <v>140</v>
      </c>
      <c r="B3146" s="9" t="s">
        <v>139</v>
      </c>
      <c r="C3146" s="29">
        <v>3201170639</v>
      </c>
      <c r="D3146" s="8">
        <v>190.01</v>
      </c>
      <c r="E3146" s="7">
        <v>45760</v>
      </c>
      <c r="F3146" s="7">
        <v>45820</v>
      </c>
      <c r="G3146" s="8">
        <v>182.7</v>
      </c>
      <c r="H3146" s="7">
        <v>45782</v>
      </c>
      <c r="I3146" s="28">
        <v>-38</v>
      </c>
      <c r="J3146" s="8">
        <f>G3146*I3146</f>
        <v>-6942.5999999999995</v>
      </c>
    </row>
    <row r="3147" spans="1:10" ht="14.45" customHeight="1" x14ac:dyDescent="0.25">
      <c r="A3147" s="3" t="s">
        <v>889</v>
      </c>
      <c r="B3147" s="9" t="s">
        <v>888</v>
      </c>
      <c r="C3147" s="29">
        <v>115</v>
      </c>
      <c r="D3147" s="8">
        <v>199.87</v>
      </c>
      <c r="E3147" s="7">
        <v>45902</v>
      </c>
      <c r="F3147" s="7">
        <v>45962</v>
      </c>
      <c r="G3147" s="8">
        <v>183.07</v>
      </c>
      <c r="H3147" s="7">
        <v>45924</v>
      </c>
      <c r="I3147" s="28">
        <v>-38</v>
      </c>
      <c r="J3147" s="8">
        <f>G3147*I3147</f>
        <v>-6956.66</v>
      </c>
    </row>
    <row r="3148" spans="1:10" ht="14.45" customHeight="1" x14ac:dyDescent="0.25">
      <c r="A3148" s="3" t="s">
        <v>140</v>
      </c>
      <c r="B3148" s="9" t="s">
        <v>139</v>
      </c>
      <c r="C3148" s="29">
        <v>3201185482</v>
      </c>
      <c r="D3148" s="8">
        <v>62.4</v>
      </c>
      <c r="E3148" s="7">
        <v>45815</v>
      </c>
      <c r="F3148" s="7">
        <v>45875</v>
      </c>
      <c r="G3148" s="8">
        <v>60</v>
      </c>
      <c r="H3148" s="7">
        <v>45930</v>
      </c>
      <c r="I3148" s="28">
        <v>55</v>
      </c>
      <c r="J3148" s="8">
        <f>G3148*I3148</f>
        <v>3300</v>
      </c>
    </row>
    <row r="3149" spans="1:10" ht="14.45" customHeight="1" x14ac:dyDescent="0.25">
      <c r="A3149" s="3" t="s">
        <v>91</v>
      </c>
      <c r="B3149" s="9" t="s">
        <v>90</v>
      </c>
      <c r="C3149" s="9" t="s">
        <v>4717</v>
      </c>
      <c r="D3149" s="8">
        <v>93.6</v>
      </c>
      <c r="E3149" s="7">
        <v>45687</v>
      </c>
      <c r="F3149" s="7">
        <v>45747</v>
      </c>
      <c r="G3149" s="8">
        <v>90</v>
      </c>
      <c r="H3149" s="7">
        <v>45723</v>
      </c>
      <c r="I3149" s="28">
        <v>-24</v>
      </c>
      <c r="J3149" s="8">
        <f>G3149*I3149</f>
        <v>-2160</v>
      </c>
    </row>
    <row r="3150" spans="1:10" ht="14.45" customHeight="1" x14ac:dyDescent="0.25">
      <c r="A3150" s="3" t="s">
        <v>1359</v>
      </c>
      <c r="B3150" s="9" t="s">
        <v>1358</v>
      </c>
      <c r="C3150" s="9" t="s">
        <v>4716</v>
      </c>
      <c r="D3150" s="8">
        <v>634.39</v>
      </c>
      <c r="E3150" s="7">
        <v>45656</v>
      </c>
      <c r="F3150" s="7">
        <v>45716</v>
      </c>
      <c r="G3150" s="8">
        <v>609.99</v>
      </c>
      <c r="H3150" s="7">
        <v>45713</v>
      </c>
      <c r="I3150" s="28">
        <v>-3</v>
      </c>
      <c r="J3150" s="8">
        <f>G3150*I3150</f>
        <v>-1829.97</v>
      </c>
    </row>
    <row r="3151" spans="1:10" ht="14.45" customHeight="1" x14ac:dyDescent="0.25">
      <c r="A3151" s="3" t="s">
        <v>2026</v>
      </c>
      <c r="B3151" s="9" t="s">
        <v>2025</v>
      </c>
      <c r="C3151" s="9" t="s">
        <v>4715</v>
      </c>
      <c r="D3151" s="8">
        <v>224.4</v>
      </c>
      <c r="E3151" s="7">
        <v>45776</v>
      </c>
      <c r="F3151" s="7">
        <v>45836</v>
      </c>
      <c r="G3151" s="8">
        <v>206.63</v>
      </c>
      <c r="H3151" s="7">
        <v>45804</v>
      </c>
      <c r="I3151" s="28">
        <v>-32</v>
      </c>
      <c r="J3151" s="8">
        <f>G3151*I3151</f>
        <v>-6612.16</v>
      </c>
    </row>
    <row r="3152" spans="1:10" ht="14.45" customHeight="1" x14ac:dyDescent="0.25">
      <c r="A3152" s="3" t="s">
        <v>406</v>
      </c>
      <c r="B3152" s="9" t="s">
        <v>405</v>
      </c>
      <c r="C3152" s="9" t="s">
        <v>4714</v>
      </c>
      <c r="D3152" s="8">
        <v>202.2</v>
      </c>
      <c r="E3152" s="7">
        <v>45642</v>
      </c>
      <c r="F3152" s="7">
        <v>45702</v>
      </c>
      <c r="G3152" s="8">
        <v>194.42</v>
      </c>
      <c r="H3152" s="7">
        <v>45708</v>
      </c>
      <c r="I3152" s="28">
        <v>6</v>
      </c>
      <c r="J3152" s="8">
        <f>G3152*I3152</f>
        <v>1166.52</v>
      </c>
    </row>
    <row r="3153" spans="1:10" ht="14.45" customHeight="1" x14ac:dyDescent="0.25">
      <c r="A3153" s="3" t="s">
        <v>4312</v>
      </c>
      <c r="B3153" s="9" t="s">
        <v>4311</v>
      </c>
      <c r="C3153" s="29">
        <v>36</v>
      </c>
      <c r="D3153" s="8">
        <v>56128.800000000003</v>
      </c>
      <c r="E3153" s="7">
        <v>45680</v>
      </c>
      <c r="F3153" s="7">
        <v>45740</v>
      </c>
      <c r="G3153" s="8">
        <v>53970</v>
      </c>
      <c r="H3153" s="7">
        <v>45712</v>
      </c>
      <c r="I3153" s="28">
        <v>-28</v>
      </c>
      <c r="J3153" s="8">
        <f>G3153*I3153</f>
        <v>-1511160</v>
      </c>
    </row>
    <row r="3154" spans="1:10" ht="14.45" customHeight="1" x14ac:dyDescent="0.25">
      <c r="A3154" s="3" t="s">
        <v>91</v>
      </c>
      <c r="B3154" s="9" t="s">
        <v>90</v>
      </c>
      <c r="C3154" s="9" t="s">
        <v>4713</v>
      </c>
      <c r="D3154" s="8">
        <v>96.72</v>
      </c>
      <c r="E3154" s="7">
        <v>45804</v>
      </c>
      <c r="F3154" s="7">
        <v>45864</v>
      </c>
      <c r="G3154" s="8">
        <v>93</v>
      </c>
      <c r="H3154" s="7">
        <v>45817</v>
      </c>
      <c r="I3154" s="28">
        <v>-47</v>
      </c>
      <c r="J3154" s="8">
        <f>G3154*I3154</f>
        <v>-4371</v>
      </c>
    </row>
    <row r="3155" spans="1:10" ht="14.45" customHeight="1" x14ac:dyDescent="0.25">
      <c r="A3155" s="3" t="s">
        <v>91</v>
      </c>
      <c r="B3155" s="9" t="s">
        <v>90</v>
      </c>
      <c r="C3155" s="9" t="s">
        <v>4712</v>
      </c>
      <c r="D3155" s="8">
        <v>74.88</v>
      </c>
      <c r="E3155" s="7">
        <v>45687</v>
      </c>
      <c r="F3155" s="7">
        <v>45747</v>
      </c>
      <c r="G3155" s="8">
        <v>72</v>
      </c>
      <c r="H3155" s="7">
        <v>45714</v>
      </c>
      <c r="I3155" s="28">
        <v>-33</v>
      </c>
      <c r="J3155" s="8">
        <f>G3155*I3155</f>
        <v>-2376</v>
      </c>
    </row>
    <row r="3156" spans="1:10" ht="14.45" customHeight="1" x14ac:dyDescent="0.25">
      <c r="A3156" s="3" t="s">
        <v>247</v>
      </c>
      <c r="B3156" s="9" t="s">
        <v>246</v>
      </c>
      <c r="C3156" s="29">
        <v>7190027230</v>
      </c>
      <c r="D3156" s="8">
        <v>3287.9</v>
      </c>
      <c r="E3156" s="7">
        <v>45749</v>
      </c>
      <c r="F3156" s="7">
        <v>45809</v>
      </c>
      <c r="G3156" s="8">
        <v>2695</v>
      </c>
      <c r="H3156" s="7">
        <v>45803</v>
      </c>
      <c r="I3156" s="28">
        <v>-6</v>
      </c>
      <c r="J3156" s="8">
        <f>G3156*I3156</f>
        <v>-16170</v>
      </c>
    </row>
    <row r="3157" spans="1:10" ht="14.45" customHeight="1" x14ac:dyDescent="0.25">
      <c r="A3157" s="3" t="s">
        <v>412</v>
      </c>
      <c r="B3157" s="9" t="s">
        <v>411</v>
      </c>
      <c r="C3157" s="9" t="s">
        <v>4711</v>
      </c>
      <c r="D3157" s="8">
        <v>709.28</v>
      </c>
      <c r="E3157" s="7">
        <v>45664</v>
      </c>
      <c r="F3157" s="7">
        <v>45724</v>
      </c>
      <c r="G3157" s="8">
        <v>682</v>
      </c>
      <c r="H3157" s="7">
        <v>45712</v>
      </c>
      <c r="I3157" s="28">
        <v>-12</v>
      </c>
      <c r="J3157" s="8">
        <f>G3157*I3157</f>
        <v>-8184</v>
      </c>
    </row>
    <row r="3158" spans="1:10" ht="14.45" customHeight="1" x14ac:dyDescent="0.25">
      <c r="A3158" s="3" t="s">
        <v>17</v>
      </c>
      <c r="B3158" s="9" t="s">
        <v>16</v>
      </c>
      <c r="C3158" s="9" t="s">
        <v>4710</v>
      </c>
      <c r="D3158" s="8">
        <v>1787.76</v>
      </c>
      <c r="E3158" s="7">
        <v>45831</v>
      </c>
      <c r="F3158" s="7">
        <v>45891</v>
      </c>
      <c r="G3158" s="8">
        <v>1719</v>
      </c>
      <c r="H3158" s="7">
        <v>45868</v>
      </c>
      <c r="I3158" s="28">
        <v>-23</v>
      </c>
      <c r="J3158" s="8">
        <f>G3158*I3158</f>
        <v>-39537</v>
      </c>
    </row>
    <row r="3159" spans="1:10" ht="14.45" customHeight="1" x14ac:dyDescent="0.25">
      <c r="A3159" s="3" t="s">
        <v>572</v>
      </c>
      <c r="B3159" s="9" t="s">
        <v>571</v>
      </c>
      <c r="C3159" s="9" t="s">
        <v>4709</v>
      </c>
      <c r="D3159" s="8">
        <v>5164.6000000000004</v>
      </c>
      <c r="E3159" s="7">
        <v>45838</v>
      </c>
      <c r="F3159" s="7">
        <v>45898</v>
      </c>
      <c r="G3159" s="8">
        <v>4918.67</v>
      </c>
      <c r="H3159" s="7">
        <v>45853</v>
      </c>
      <c r="I3159" s="28">
        <v>-45</v>
      </c>
      <c r="J3159" s="8">
        <f>G3159*I3159</f>
        <v>-221340.15</v>
      </c>
    </row>
    <row r="3160" spans="1:10" ht="14.45" customHeight="1" x14ac:dyDescent="0.25">
      <c r="A3160" s="3" t="s">
        <v>247</v>
      </c>
      <c r="B3160" s="9" t="s">
        <v>246</v>
      </c>
      <c r="C3160" s="29">
        <v>7190027229</v>
      </c>
      <c r="D3160" s="8">
        <v>3287.9</v>
      </c>
      <c r="E3160" s="7">
        <v>45749</v>
      </c>
      <c r="F3160" s="7">
        <v>45809</v>
      </c>
      <c r="G3160" s="8">
        <v>2695</v>
      </c>
      <c r="H3160" s="7">
        <v>45803</v>
      </c>
      <c r="I3160" s="28">
        <v>-6</v>
      </c>
      <c r="J3160" s="8">
        <f>G3160*I3160</f>
        <v>-16170</v>
      </c>
    </row>
    <row r="3161" spans="1:10" ht="14.45" customHeight="1" x14ac:dyDescent="0.25">
      <c r="A3161" s="3" t="s">
        <v>48</v>
      </c>
      <c r="B3161" s="9" t="s">
        <v>47</v>
      </c>
      <c r="C3161" s="9" t="s">
        <v>175</v>
      </c>
      <c r="D3161" s="8">
        <v>871.06</v>
      </c>
      <c r="E3161" s="7">
        <v>45724</v>
      </c>
      <c r="F3161" s="7">
        <v>45784</v>
      </c>
      <c r="G3161" s="8">
        <v>837.56</v>
      </c>
      <c r="H3161" s="7">
        <v>45742</v>
      </c>
      <c r="I3161" s="28">
        <v>-42</v>
      </c>
      <c r="J3161" s="8">
        <f>G3161*I3161</f>
        <v>-35177.519999999997</v>
      </c>
    </row>
    <row r="3162" spans="1:10" ht="14.45" customHeight="1" x14ac:dyDescent="0.25">
      <c r="A3162" s="3" t="s">
        <v>4003</v>
      </c>
      <c r="B3162" s="9" t="s">
        <v>4002</v>
      </c>
      <c r="C3162" s="9" t="s">
        <v>4708</v>
      </c>
      <c r="D3162" s="8">
        <v>4616.1000000000004</v>
      </c>
      <c r="E3162" s="7">
        <v>45763</v>
      </c>
      <c r="F3162" s="7">
        <v>45842</v>
      </c>
      <c r="G3162" s="8">
        <v>4616.1000000000004</v>
      </c>
      <c r="H3162" s="7">
        <v>45799</v>
      </c>
      <c r="I3162" s="28">
        <v>-43</v>
      </c>
      <c r="J3162" s="8">
        <f>G3162*I3162</f>
        <v>-198492.30000000002</v>
      </c>
    </row>
    <row r="3163" spans="1:10" ht="14.45" customHeight="1" x14ac:dyDescent="0.25">
      <c r="A3163" s="3" t="s">
        <v>2300</v>
      </c>
      <c r="B3163" s="9" t="s">
        <v>2299</v>
      </c>
      <c r="C3163" s="9" t="s">
        <v>1774</v>
      </c>
      <c r="D3163" s="8">
        <v>1200</v>
      </c>
      <c r="E3163" s="7">
        <v>45659</v>
      </c>
      <c r="F3163" s="7">
        <v>45720</v>
      </c>
      <c r="G3163" s="8">
        <v>1200</v>
      </c>
      <c r="H3163" s="7">
        <v>45681</v>
      </c>
      <c r="I3163" s="28">
        <v>-39</v>
      </c>
      <c r="J3163" s="8">
        <f>G3163*I3163</f>
        <v>-46800</v>
      </c>
    </row>
    <row r="3164" spans="1:10" ht="14.45" customHeight="1" x14ac:dyDescent="0.25">
      <c r="A3164" s="3" t="s">
        <v>17</v>
      </c>
      <c r="B3164" s="9" t="s">
        <v>16</v>
      </c>
      <c r="C3164" s="9" t="s">
        <v>4707</v>
      </c>
      <c r="D3164" s="8">
        <v>81.12</v>
      </c>
      <c r="E3164" s="7">
        <v>45723</v>
      </c>
      <c r="F3164" s="7">
        <v>45783</v>
      </c>
      <c r="G3164" s="8">
        <v>78</v>
      </c>
      <c r="H3164" s="7">
        <v>45763</v>
      </c>
      <c r="I3164" s="28">
        <v>-20</v>
      </c>
      <c r="J3164" s="8">
        <f>G3164*I3164</f>
        <v>-1560</v>
      </c>
    </row>
    <row r="3165" spans="1:10" ht="14.45" customHeight="1" x14ac:dyDescent="0.25">
      <c r="A3165" s="3" t="s">
        <v>69</v>
      </c>
      <c r="B3165" s="9" t="s">
        <v>68</v>
      </c>
      <c r="C3165" s="29">
        <v>2025790608</v>
      </c>
      <c r="D3165" s="8">
        <v>301.60000000000002</v>
      </c>
      <c r="E3165" s="7">
        <v>45841</v>
      </c>
      <c r="F3165" s="7">
        <v>45902</v>
      </c>
      <c r="G3165" s="8">
        <v>290</v>
      </c>
      <c r="H3165" s="7">
        <v>45870</v>
      </c>
      <c r="I3165" s="28">
        <v>-32</v>
      </c>
      <c r="J3165" s="8">
        <f>G3165*I3165</f>
        <v>-9280</v>
      </c>
    </row>
    <row r="3166" spans="1:10" ht="14.45" customHeight="1" x14ac:dyDescent="0.25">
      <c r="A3166" s="3" t="s">
        <v>118</v>
      </c>
      <c r="B3166" s="9" t="s">
        <v>117</v>
      </c>
      <c r="C3166" s="29">
        <v>9012376426</v>
      </c>
      <c r="D3166" s="8">
        <v>565.84</v>
      </c>
      <c r="E3166" s="7">
        <v>45894</v>
      </c>
      <c r="F3166" s="7">
        <v>45954</v>
      </c>
      <c r="G3166" s="8">
        <v>463.8</v>
      </c>
      <c r="H3166" s="7">
        <v>45910</v>
      </c>
      <c r="I3166" s="28">
        <v>-44</v>
      </c>
      <c r="J3166" s="8">
        <f>G3166*I3166</f>
        <v>-20407.2</v>
      </c>
    </row>
    <row r="3167" spans="1:10" ht="14.45" customHeight="1" x14ac:dyDescent="0.25">
      <c r="A3167" s="3" t="s">
        <v>1789</v>
      </c>
      <c r="B3167" s="9" t="s">
        <v>1788</v>
      </c>
      <c r="C3167" s="9" t="s">
        <v>4706</v>
      </c>
      <c r="D3167" s="8">
        <v>1752.92</v>
      </c>
      <c r="E3167" s="7">
        <v>45909</v>
      </c>
      <c r="F3167" s="7">
        <v>45969</v>
      </c>
      <c r="G3167" s="8">
        <v>1685.5</v>
      </c>
      <c r="H3167" s="7">
        <v>45918</v>
      </c>
      <c r="I3167" s="28">
        <v>-51</v>
      </c>
      <c r="J3167" s="8">
        <f>G3167*I3167</f>
        <v>-85960.5</v>
      </c>
    </row>
    <row r="3168" spans="1:10" ht="14.45" customHeight="1" x14ac:dyDescent="0.25">
      <c r="A3168" s="3" t="s">
        <v>140</v>
      </c>
      <c r="B3168" s="9" t="s">
        <v>139</v>
      </c>
      <c r="C3168" s="29">
        <v>3201204644</v>
      </c>
      <c r="D3168" s="8">
        <v>39.78</v>
      </c>
      <c r="E3168" s="7">
        <v>45861</v>
      </c>
      <c r="F3168" s="7">
        <v>45921</v>
      </c>
      <c r="G3168" s="8">
        <v>38.25</v>
      </c>
      <c r="H3168" s="7">
        <v>45887</v>
      </c>
      <c r="I3168" s="28">
        <v>-34</v>
      </c>
      <c r="J3168" s="8">
        <f>G3168*I3168</f>
        <v>-1300.5</v>
      </c>
    </row>
    <row r="3169" spans="1:10" ht="14.45" customHeight="1" x14ac:dyDescent="0.25">
      <c r="A3169" s="3" t="s">
        <v>1291</v>
      </c>
      <c r="B3169" s="9" t="s">
        <v>1290</v>
      </c>
      <c r="C3169" s="9" t="s">
        <v>32</v>
      </c>
      <c r="D3169" s="8">
        <v>1591.7</v>
      </c>
      <c r="E3169" s="7">
        <v>45694</v>
      </c>
      <c r="F3169" s="7">
        <v>45754</v>
      </c>
      <c r="G3169" s="8">
        <v>1530.48</v>
      </c>
      <c r="H3169" s="7">
        <v>45722</v>
      </c>
      <c r="I3169" s="28">
        <v>-32</v>
      </c>
      <c r="J3169" s="8">
        <f>G3169*I3169</f>
        <v>-48975.360000000001</v>
      </c>
    </row>
    <row r="3170" spans="1:10" ht="14.45" customHeight="1" x14ac:dyDescent="0.25">
      <c r="A3170" s="3" t="s">
        <v>2067</v>
      </c>
      <c r="B3170" s="9" t="s">
        <v>2066</v>
      </c>
      <c r="C3170" s="9" t="s">
        <v>32</v>
      </c>
      <c r="D3170" s="8">
        <v>2650.69</v>
      </c>
      <c r="E3170" s="7">
        <v>45752</v>
      </c>
      <c r="F3170" s="7">
        <v>45812</v>
      </c>
      <c r="G3170" s="8">
        <v>2172.6999999999998</v>
      </c>
      <c r="H3170" s="7">
        <v>45782</v>
      </c>
      <c r="I3170" s="28">
        <v>-30</v>
      </c>
      <c r="J3170" s="8">
        <f>G3170*I3170</f>
        <v>-65180.999999999993</v>
      </c>
    </row>
    <row r="3171" spans="1:10" ht="14.45" customHeight="1" x14ac:dyDescent="0.25">
      <c r="A3171" s="3" t="s">
        <v>91</v>
      </c>
      <c r="B3171" s="9" t="s">
        <v>90</v>
      </c>
      <c r="C3171" s="9" t="s">
        <v>4705</v>
      </c>
      <c r="D3171" s="8">
        <v>77.38</v>
      </c>
      <c r="E3171" s="7">
        <v>45880</v>
      </c>
      <c r="F3171" s="7">
        <v>45940</v>
      </c>
      <c r="G3171" s="8">
        <v>74.400000000000006</v>
      </c>
      <c r="H3171" s="7">
        <v>45891</v>
      </c>
      <c r="I3171" s="28">
        <v>-49</v>
      </c>
      <c r="J3171" s="8">
        <f>G3171*I3171</f>
        <v>-3645.6000000000004</v>
      </c>
    </row>
    <row r="3172" spans="1:10" ht="14.45" customHeight="1" x14ac:dyDescent="0.25">
      <c r="A3172" s="3" t="s">
        <v>866</v>
      </c>
      <c r="B3172" s="9" t="s">
        <v>865</v>
      </c>
      <c r="C3172" s="29">
        <v>26371651</v>
      </c>
      <c r="D3172" s="8">
        <v>1148.6300000000001</v>
      </c>
      <c r="E3172" s="7">
        <v>45890</v>
      </c>
      <c r="F3172" s="7">
        <v>45950</v>
      </c>
      <c r="G3172" s="8">
        <v>941.5</v>
      </c>
      <c r="H3172" s="7">
        <v>45891</v>
      </c>
      <c r="I3172" s="28">
        <v>-59</v>
      </c>
      <c r="J3172" s="8">
        <f>G3172*I3172</f>
        <v>-55548.5</v>
      </c>
    </row>
    <row r="3173" spans="1:10" ht="14.45" customHeight="1" x14ac:dyDescent="0.25">
      <c r="A3173" s="3" t="s">
        <v>140</v>
      </c>
      <c r="B3173" s="9" t="s">
        <v>139</v>
      </c>
      <c r="C3173" s="29">
        <v>3201208711</v>
      </c>
      <c r="D3173" s="8">
        <v>65</v>
      </c>
      <c r="E3173" s="7">
        <v>45870</v>
      </c>
      <c r="F3173" s="7">
        <v>45930</v>
      </c>
      <c r="G3173" s="8">
        <v>62.5</v>
      </c>
      <c r="H3173" s="7">
        <v>45891</v>
      </c>
      <c r="I3173" s="28">
        <v>-39</v>
      </c>
      <c r="J3173" s="8">
        <f>G3173*I3173</f>
        <v>-2437.5</v>
      </c>
    </row>
    <row r="3174" spans="1:10" ht="14.45" customHeight="1" x14ac:dyDescent="0.25">
      <c r="A3174" s="3" t="s">
        <v>152</v>
      </c>
      <c r="B3174" s="9" t="s">
        <v>151</v>
      </c>
      <c r="C3174" s="29">
        <v>252026678</v>
      </c>
      <c r="D3174" s="8">
        <v>530.71</v>
      </c>
      <c r="E3174" s="7">
        <v>45842</v>
      </c>
      <c r="F3174" s="7">
        <v>45902</v>
      </c>
      <c r="G3174" s="8">
        <v>510.3</v>
      </c>
      <c r="H3174" s="7">
        <v>45881</v>
      </c>
      <c r="I3174" s="28">
        <v>-21</v>
      </c>
      <c r="J3174" s="8">
        <f>G3174*I3174</f>
        <v>-10716.300000000001</v>
      </c>
    </row>
    <row r="3175" spans="1:10" ht="14.45" customHeight="1" x14ac:dyDescent="0.25">
      <c r="A3175" s="3" t="s">
        <v>118</v>
      </c>
      <c r="B3175" s="9" t="s">
        <v>117</v>
      </c>
      <c r="C3175" s="29">
        <v>9012372916</v>
      </c>
      <c r="D3175" s="8">
        <v>2928</v>
      </c>
      <c r="E3175" s="7">
        <v>45866</v>
      </c>
      <c r="F3175" s="7">
        <v>45926</v>
      </c>
      <c r="G3175" s="8">
        <v>2400</v>
      </c>
      <c r="H3175" s="7">
        <v>45890</v>
      </c>
      <c r="I3175" s="28">
        <v>-36</v>
      </c>
      <c r="J3175" s="8">
        <f>G3175*I3175</f>
        <v>-86400</v>
      </c>
    </row>
    <row r="3176" spans="1:10" ht="14.45" customHeight="1" x14ac:dyDescent="0.25">
      <c r="A3176" s="3" t="s">
        <v>544</v>
      </c>
      <c r="B3176" s="9" t="s">
        <v>543</v>
      </c>
      <c r="C3176" s="9" t="s">
        <v>4704</v>
      </c>
      <c r="D3176" s="8">
        <v>737.58</v>
      </c>
      <c r="E3176" s="7">
        <v>45876</v>
      </c>
      <c r="F3176" s="7">
        <v>45936</v>
      </c>
      <c r="G3176" s="8">
        <v>702.46</v>
      </c>
      <c r="H3176" s="7">
        <v>45917</v>
      </c>
      <c r="I3176" s="28">
        <v>-19</v>
      </c>
      <c r="J3176" s="8">
        <f>G3176*I3176</f>
        <v>-13346.740000000002</v>
      </c>
    </row>
    <row r="3177" spans="1:10" ht="14.45" customHeight="1" x14ac:dyDescent="0.25">
      <c r="A3177" s="3" t="s">
        <v>552</v>
      </c>
      <c r="B3177" s="9" t="s">
        <v>551</v>
      </c>
      <c r="C3177" s="29">
        <v>2025340000098</v>
      </c>
      <c r="D3177" s="8">
        <v>3599</v>
      </c>
      <c r="E3177" s="7">
        <v>45691</v>
      </c>
      <c r="F3177" s="7">
        <v>45751</v>
      </c>
      <c r="G3177" s="8">
        <v>2950</v>
      </c>
      <c r="H3177" s="7">
        <v>45847</v>
      </c>
      <c r="I3177" s="28">
        <v>96</v>
      </c>
      <c r="J3177" s="8">
        <f>G3177*I3177</f>
        <v>283200</v>
      </c>
    </row>
    <row r="3178" spans="1:10" ht="14.45" customHeight="1" x14ac:dyDescent="0.25">
      <c r="A3178" s="3" t="s">
        <v>666</v>
      </c>
      <c r="B3178" s="9" t="s">
        <v>665</v>
      </c>
      <c r="C3178" s="9" t="s">
        <v>964</v>
      </c>
      <c r="D3178" s="8">
        <v>1227.93</v>
      </c>
      <c r="E3178" s="7">
        <v>45871</v>
      </c>
      <c r="F3178" s="7">
        <v>45931</v>
      </c>
      <c r="G3178" s="8">
        <v>1006.5</v>
      </c>
      <c r="H3178" s="7">
        <v>45912</v>
      </c>
      <c r="I3178" s="28">
        <v>-19</v>
      </c>
      <c r="J3178" s="8">
        <f>G3178*I3178</f>
        <v>-19123.5</v>
      </c>
    </row>
    <row r="3179" spans="1:10" ht="14.45" customHeight="1" x14ac:dyDescent="0.25">
      <c r="A3179" s="3" t="s">
        <v>3688</v>
      </c>
      <c r="B3179" s="9" t="s">
        <v>3687</v>
      </c>
      <c r="C3179" s="29">
        <v>6004003828</v>
      </c>
      <c r="D3179" s="8">
        <v>5246</v>
      </c>
      <c r="E3179" s="7">
        <v>45895</v>
      </c>
      <c r="F3179" s="7">
        <v>45955</v>
      </c>
      <c r="G3179" s="8">
        <v>4300</v>
      </c>
      <c r="H3179" s="7">
        <v>45912</v>
      </c>
      <c r="I3179" s="28">
        <v>-43</v>
      </c>
      <c r="J3179" s="8">
        <f>G3179*I3179</f>
        <v>-184900</v>
      </c>
    </row>
    <row r="3180" spans="1:10" ht="14.45" customHeight="1" x14ac:dyDescent="0.25">
      <c r="A3180" s="3" t="s">
        <v>48</v>
      </c>
      <c r="B3180" s="9" t="s">
        <v>47</v>
      </c>
      <c r="C3180" s="9" t="s">
        <v>955</v>
      </c>
      <c r="D3180" s="8">
        <v>1652.12</v>
      </c>
      <c r="E3180" s="7">
        <v>45873</v>
      </c>
      <c r="F3180" s="7">
        <v>45933</v>
      </c>
      <c r="G3180" s="8">
        <v>1354.2</v>
      </c>
      <c r="H3180" s="7">
        <v>45902</v>
      </c>
      <c r="I3180" s="28">
        <v>-31</v>
      </c>
      <c r="J3180" s="8">
        <f>G3180*I3180</f>
        <v>-41980.200000000004</v>
      </c>
    </row>
    <row r="3181" spans="1:10" ht="14.45" customHeight="1" x14ac:dyDescent="0.25">
      <c r="A3181" s="3" t="s">
        <v>937</v>
      </c>
      <c r="B3181" s="9" t="s">
        <v>936</v>
      </c>
      <c r="C3181" s="9" t="s">
        <v>3100</v>
      </c>
      <c r="D3181" s="8">
        <v>10560</v>
      </c>
      <c r="E3181" s="7">
        <v>45812</v>
      </c>
      <c r="F3181" s="7">
        <v>45821</v>
      </c>
      <c r="G3181" s="8">
        <v>8448</v>
      </c>
      <c r="H3181" s="7">
        <v>45820</v>
      </c>
      <c r="I3181" s="28">
        <v>-1</v>
      </c>
      <c r="J3181" s="8">
        <f>G3181*I3181</f>
        <v>-8448</v>
      </c>
    </row>
    <row r="3182" spans="1:10" ht="14.45" customHeight="1" x14ac:dyDescent="0.25">
      <c r="A3182" s="3" t="s">
        <v>120</v>
      </c>
      <c r="B3182" s="9" t="s">
        <v>119</v>
      </c>
      <c r="C3182" s="29">
        <v>8100520676</v>
      </c>
      <c r="D3182" s="8">
        <v>3020.52</v>
      </c>
      <c r="E3182" s="7">
        <v>45895</v>
      </c>
      <c r="F3182" s="7">
        <v>45955</v>
      </c>
      <c r="G3182" s="8">
        <v>2475.84</v>
      </c>
      <c r="H3182" s="7">
        <v>45916</v>
      </c>
      <c r="I3182" s="28">
        <v>-39</v>
      </c>
      <c r="J3182" s="8">
        <f>G3182*I3182</f>
        <v>-96557.760000000009</v>
      </c>
    </row>
    <row r="3183" spans="1:10" ht="14.45" customHeight="1" x14ac:dyDescent="0.25">
      <c r="A3183" s="3" t="s">
        <v>442</v>
      </c>
      <c r="B3183" s="9" t="s">
        <v>441</v>
      </c>
      <c r="C3183" s="9" t="s">
        <v>431</v>
      </c>
      <c r="D3183" s="8">
        <v>3246.05</v>
      </c>
      <c r="E3183" s="7">
        <v>45876</v>
      </c>
      <c r="F3183" s="7">
        <v>45936</v>
      </c>
      <c r="G3183" s="8">
        <v>2660.7</v>
      </c>
      <c r="H3183" s="7">
        <v>45912</v>
      </c>
      <c r="I3183" s="28">
        <v>-24</v>
      </c>
      <c r="J3183" s="8">
        <f>G3183*I3183</f>
        <v>-63856.799999999996</v>
      </c>
    </row>
    <row r="3184" spans="1:10" ht="14.45" customHeight="1" x14ac:dyDescent="0.25">
      <c r="A3184" s="3" t="s">
        <v>39</v>
      </c>
      <c r="B3184" s="9" t="s">
        <v>38</v>
      </c>
      <c r="C3184" s="29">
        <v>5024170789</v>
      </c>
      <c r="D3184" s="8">
        <v>515.84</v>
      </c>
      <c r="E3184" s="7">
        <v>45667</v>
      </c>
      <c r="F3184" s="7">
        <v>45728</v>
      </c>
      <c r="G3184" s="8">
        <v>496</v>
      </c>
      <c r="H3184" s="7">
        <v>45705</v>
      </c>
      <c r="I3184" s="28">
        <v>-23</v>
      </c>
      <c r="J3184" s="8">
        <f>G3184*I3184</f>
        <v>-11408</v>
      </c>
    </row>
    <row r="3185" spans="1:10" ht="14.45" customHeight="1" x14ac:dyDescent="0.25">
      <c r="A3185" s="3" t="s">
        <v>2142</v>
      </c>
      <c r="B3185" s="9" t="s">
        <v>2141</v>
      </c>
      <c r="C3185" s="29">
        <v>25058989</v>
      </c>
      <c r="D3185" s="8">
        <v>1551.67</v>
      </c>
      <c r="E3185" s="7">
        <v>45820</v>
      </c>
      <c r="F3185" s="7">
        <v>45880</v>
      </c>
      <c r="G3185" s="8">
        <v>1271.8599999999999</v>
      </c>
      <c r="H3185" s="7">
        <v>45930</v>
      </c>
      <c r="I3185" s="28">
        <v>50</v>
      </c>
      <c r="J3185" s="8">
        <f>G3185*I3185</f>
        <v>63592.999999999993</v>
      </c>
    </row>
    <row r="3186" spans="1:10" ht="14.45" customHeight="1" x14ac:dyDescent="0.25">
      <c r="A3186" s="3" t="s">
        <v>716</v>
      </c>
      <c r="B3186" s="9" t="s">
        <v>715</v>
      </c>
      <c r="C3186" s="9" t="s">
        <v>4703</v>
      </c>
      <c r="D3186" s="8">
        <v>19032</v>
      </c>
      <c r="E3186" s="7">
        <v>45645</v>
      </c>
      <c r="F3186" s="7">
        <v>45705</v>
      </c>
      <c r="G3186" s="8">
        <v>18300</v>
      </c>
      <c r="H3186" s="7">
        <v>45917</v>
      </c>
      <c r="I3186" s="28">
        <v>212</v>
      </c>
      <c r="J3186" s="8">
        <f>G3186*I3186</f>
        <v>3879600</v>
      </c>
    </row>
    <row r="3187" spans="1:10" ht="14.45" customHeight="1" x14ac:dyDescent="0.25">
      <c r="A3187" s="3" t="s">
        <v>69</v>
      </c>
      <c r="B3187" s="9" t="s">
        <v>68</v>
      </c>
      <c r="C3187" s="29">
        <v>2025790728</v>
      </c>
      <c r="D3187" s="8">
        <v>481.31</v>
      </c>
      <c r="E3187" s="7">
        <v>45877</v>
      </c>
      <c r="F3187" s="7">
        <v>45937</v>
      </c>
      <c r="G3187" s="8">
        <v>462.8</v>
      </c>
      <c r="H3187" s="7">
        <v>45901</v>
      </c>
      <c r="I3187" s="28">
        <v>-36</v>
      </c>
      <c r="J3187" s="8">
        <f>G3187*I3187</f>
        <v>-16660.8</v>
      </c>
    </row>
    <row r="3188" spans="1:10" ht="14.45" customHeight="1" x14ac:dyDescent="0.25">
      <c r="A3188" s="3" t="s">
        <v>140</v>
      </c>
      <c r="B3188" s="9" t="s">
        <v>139</v>
      </c>
      <c r="C3188" s="29">
        <v>3201170953</v>
      </c>
      <c r="D3188" s="8">
        <v>417.04</v>
      </c>
      <c r="E3188" s="7">
        <v>45769</v>
      </c>
      <c r="F3188" s="7">
        <v>45829</v>
      </c>
      <c r="G3188" s="8">
        <v>401</v>
      </c>
      <c r="H3188" s="7">
        <v>45793</v>
      </c>
      <c r="I3188" s="28">
        <v>-36</v>
      </c>
      <c r="J3188" s="8">
        <f>G3188*I3188</f>
        <v>-14436</v>
      </c>
    </row>
    <row r="3189" spans="1:10" ht="14.45" customHeight="1" x14ac:dyDescent="0.25">
      <c r="A3189" s="3" t="s">
        <v>42</v>
      </c>
      <c r="B3189" s="9" t="s">
        <v>41</v>
      </c>
      <c r="C3189" s="9" t="s">
        <v>4702</v>
      </c>
      <c r="D3189" s="8">
        <v>644.79999999999995</v>
      </c>
      <c r="E3189" s="7">
        <v>45862</v>
      </c>
      <c r="F3189" s="7">
        <v>45922</v>
      </c>
      <c r="G3189" s="8">
        <v>620</v>
      </c>
      <c r="H3189" s="7">
        <v>45888</v>
      </c>
      <c r="I3189" s="28">
        <v>-34</v>
      </c>
      <c r="J3189" s="8">
        <f>G3189*I3189</f>
        <v>-21080</v>
      </c>
    </row>
    <row r="3190" spans="1:10" ht="14.45" customHeight="1" x14ac:dyDescent="0.25">
      <c r="A3190" s="3" t="s">
        <v>1359</v>
      </c>
      <c r="B3190" s="9" t="s">
        <v>1358</v>
      </c>
      <c r="C3190" s="9" t="s">
        <v>2753</v>
      </c>
      <c r="D3190" s="8">
        <v>386.76</v>
      </c>
      <c r="E3190" s="7">
        <v>45702</v>
      </c>
      <c r="F3190" s="7">
        <v>45762</v>
      </c>
      <c r="G3190" s="8">
        <v>371.88</v>
      </c>
      <c r="H3190" s="7">
        <v>45777</v>
      </c>
      <c r="I3190" s="28">
        <v>15</v>
      </c>
      <c r="J3190" s="8">
        <f>G3190*I3190</f>
        <v>5578.2</v>
      </c>
    </row>
    <row r="3191" spans="1:10" ht="14.45" customHeight="1" x14ac:dyDescent="0.25">
      <c r="A3191" s="3" t="s">
        <v>118</v>
      </c>
      <c r="B3191" s="9" t="s">
        <v>117</v>
      </c>
      <c r="C3191" s="29">
        <v>9012370264</v>
      </c>
      <c r="D3191" s="8">
        <v>10989.76</v>
      </c>
      <c r="E3191" s="7">
        <v>45849</v>
      </c>
      <c r="F3191" s="7">
        <v>45909</v>
      </c>
      <c r="G3191" s="8">
        <v>9008</v>
      </c>
      <c r="H3191" s="7">
        <v>45890</v>
      </c>
      <c r="I3191" s="28">
        <v>-19</v>
      </c>
      <c r="J3191" s="8">
        <f>G3191*I3191</f>
        <v>-171152</v>
      </c>
    </row>
    <row r="3192" spans="1:10" ht="14.45" customHeight="1" x14ac:dyDescent="0.25">
      <c r="A3192" s="3" t="s">
        <v>140</v>
      </c>
      <c r="B3192" s="9" t="s">
        <v>139</v>
      </c>
      <c r="C3192" s="29">
        <v>3201191161</v>
      </c>
      <c r="D3192" s="8">
        <v>1181.23</v>
      </c>
      <c r="E3192" s="7">
        <v>45835</v>
      </c>
      <c r="F3192" s="7">
        <v>45895</v>
      </c>
      <c r="G3192" s="8">
        <v>1135.8</v>
      </c>
      <c r="H3192" s="7">
        <v>45867</v>
      </c>
      <c r="I3192" s="28">
        <v>-28</v>
      </c>
      <c r="J3192" s="8">
        <f>G3192*I3192</f>
        <v>-31802.399999999998</v>
      </c>
    </row>
    <row r="3193" spans="1:10" ht="14.45" customHeight="1" x14ac:dyDescent="0.25">
      <c r="A3193" s="3" t="s">
        <v>14</v>
      </c>
      <c r="B3193" s="9" t="s">
        <v>13</v>
      </c>
      <c r="C3193" s="29">
        <v>1660443</v>
      </c>
      <c r="D3193" s="8">
        <v>78</v>
      </c>
      <c r="E3193" s="7">
        <v>45638</v>
      </c>
      <c r="F3193" s="7">
        <v>45698</v>
      </c>
      <c r="G3193" s="8">
        <v>75</v>
      </c>
      <c r="H3193" s="7">
        <v>45672</v>
      </c>
      <c r="I3193" s="28">
        <v>-26</v>
      </c>
      <c r="J3193" s="8">
        <f>G3193*I3193</f>
        <v>-1950</v>
      </c>
    </row>
    <row r="3194" spans="1:10" ht="14.45" customHeight="1" x14ac:dyDescent="0.25">
      <c r="A3194" s="3" t="s">
        <v>417</v>
      </c>
      <c r="B3194" s="9" t="s">
        <v>416</v>
      </c>
      <c r="C3194" s="29">
        <v>2253021555</v>
      </c>
      <c r="D3194" s="8">
        <v>318.24</v>
      </c>
      <c r="E3194" s="7">
        <v>45717</v>
      </c>
      <c r="F3194" s="7">
        <v>45777</v>
      </c>
      <c r="G3194" s="8">
        <v>306</v>
      </c>
      <c r="H3194" s="7">
        <v>45733</v>
      </c>
      <c r="I3194" s="28">
        <v>-44</v>
      </c>
      <c r="J3194" s="8">
        <f>G3194*I3194</f>
        <v>-13464</v>
      </c>
    </row>
    <row r="3195" spans="1:10" ht="14.45" customHeight="1" x14ac:dyDescent="0.25">
      <c r="A3195" s="3" t="s">
        <v>14</v>
      </c>
      <c r="B3195" s="9" t="s">
        <v>13</v>
      </c>
      <c r="C3195" s="29">
        <v>1657521</v>
      </c>
      <c r="D3195" s="8">
        <v>80.599999999999994</v>
      </c>
      <c r="E3195" s="7">
        <v>45608</v>
      </c>
      <c r="F3195" s="7">
        <v>45668</v>
      </c>
      <c r="G3195" s="8">
        <v>77.5</v>
      </c>
      <c r="H3195" s="7">
        <v>45714</v>
      </c>
      <c r="I3195" s="28">
        <v>46</v>
      </c>
      <c r="J3195" s="8">
        <f>G3195*I3195</f>
        <v>3565</v>
      </c>
    </row>
    <row r="3196" spans="1:10" ht="14.45" customHeight="1" x14ac:dyDescent="0.25">
      <c r="A3196" s="3" t="s">
        <v>14</v>
      </c>
      <c r="B3196" s="9" t="s">
        <v>13</v>
      </c>
      <c r="C3196" s="29">
        <v>1660491</v>
      </c>
      <c r="D3196" s="8">
        <v>78</v>
      </c>
      <c r="E3196" s="7">
        <v>45638</v>
      </c>
      <c r="F3196" s="7">
        <v>45698</v>
      </c>
      <c r="G3196" s="8">
        <v>75</v>
      </c>
      <c r="H3196" s="7">
        <v>45672</v>
      </c>
      <c r="I3196" s="28">
        <v>-26</v>
      </c>
      <c r="J3196" s="8">
        <f>G3196*I3196</f>
        <v>-1950</v>
      </c>
    </row>
    <row r="3197" spans="1:10" ht="14.45" customHeight="1" x14ac:dyDescent="0.25">
      <c r="A3197" s="3" t="s">
        <v>1673</v>
      </c>
      <c r="B3197" s="9" t="s">
        <v>1672</v>
      </c>
      <c r="C3197" s="9" t="s">
        <v>422</v>
      </c>
      <c r="D3197" s="8">
        <v>1877.21</v>
      </c>
      <c r="E3197" s="7">
        <v>45783</v>
      </c>
      <c r="F3197" s="7">
        <v>45843</v>
      </c>
      <c r="G3197" s="8">
        <v>1538.7</v>
      </c>
      <c r="H3197" s="7">
        <v>45818</v>
      </c>
      <c r="I3197" s="28">
        <v>-25</v>
      </c>
      <c r="J3197" s="8">
        <f>G3197*I3197</f>
        <v>-38467.5</v>
      </c>
    </row>
    <row r="3198" spans="1:10" ht="14.45" customHeight="1" x14ac:dyDescent="0.25">
      <c r="A3198" s="3" t="s">
        <v>1540</v>
      </c>
      <c r="B3198" s="9" t="s">
        <v>1539</v>
      </c>
      <c r="C3198" s="9" t="s">
        <v>944</v>
      </c>
      <c r="D3198" s="8">
        <v>20467.080000000002</v>
      </c>
      <c r="E3198" s="7">
        <v>45813</v>
      </c>
      <c r="F3198" s="7">
        <v>45873</v>
      </c>
      <c r="G3198" s="8">
        <v>18900.78</v>
      </c>
      <c r="H3198" s="7">
        <v>45832</v>
      </c>
      <c r="I3198" s="28">
        <v>-41</v>
      </c>
      <c r="J3198" s="8">
        <f>G3198*I3198</f>
        <v>-774931.98</v>
      </c>
    </row>
    <row r="3199" spans="1:10" ht="14.45" customHeight="1" x14ac:dyDescent="0.25">
      <c r="A3199" s="3" t="s">
        <v>856</v>
      </c>
      <c r="B3199" s="9" t="s">
        <v>855</v>
      </c>
      <c r="C3199" s="29">
        <v>22</v>
      </c>
      <c r="D3199" s="8">
        <v>1256</v>
      </c>
      <c r="E3199" s="7">
        <v>45825</v>
      </c>
      <c r="F3199" s="7">
        <v>45885</v>
      </c>
      <c r="G3199" s="8">
        <v>1207.69</v>
      </c>
      <c r="H3199" s="7">
        <v>45877</v>
      </c>
      <c r="I3199" s="28">
        <v>-8</v>
      </c>
      <c r="J3199" s="8">
        <f>G3199*I3199</f>
        <v>-9661.52</v>
      </c>
    </row>
    <row r="3200" spans="1:10" ht="14.45" customHeight="1" x14ac:dyDescent="0.25">
      <c r="A3200" s="3" t="s">
        <v>127</v>
      </c>
      <c r="B3200" s="9" t="s">
        <v>126</v>
      </c>
      <c r="C3200" s="29">
        <v>2200000021</v>
      </c>
      <c r="D3200" s="8">
        <v>682046.26</v>
      </c>
      <c r="E3200" s="7">
        <v>45731</v>
      </c>
      <c r="F3200" s="7">
        <v>45791</v>
      </c>
      <c r="G3200" s="8">
        <v>559054.31000000006</v>
      </c>
      <c r="H3200" s="7">
        <v>45793</v>
      </c>
      <c r="I3200" s="28">
        <v>2</v>
      </c>
      <c r="J3200" s="8">
        <f>G3200*I3200</f>
        <v>1118108.6200000001</v>
      </c>
    </row>
    <row r="3201" spans="1:10" ht="14.45" customHeight="1" x14ac:dyDescent="0.25">
      <c r="A3201" s="3" t="s">
        <v>751</v>
      </c>
      <c r="B3201" s="9" t="s">
        <v>750</v>
      </c>
      <c r="C3201" s="9" t="s">
        <v>477</v>
      </c>
      <c r="D3201" s="8">
        <v>9742.9</v>
      </c>
      <c r="E3201" s="7">
        <v>45869</v>
      </c>
      <c r="F3201" s="7">
        <v>45929</v>
      </c>
      <c r="G3201" s="8">
        <v>7794.32</v>
      </c>
      <c r="H3201" s="7">
        <v>45903</v>
      </c>
      <c r="I3201" s="28">
        <v>-26</v>
      </c>
      <c r="J3201" s="8">
        <f>G3201*I3201</f>
        <v>-202652.32</v>
      </c>
    </row>
    <row r="3202" spans="1:10" ht="14.45" customHeight="1" x14ac:dyDescent="0.25">
      <c r="A3202" s="3" t="s">
        <v>751</v>
      </c>
      <c r="B3202" s="9" t="s">
        <v>750</v>
      </c>
      <c r="C3202" s="9" t="s">
        <v>477</v>
      </c>
      <c r="D3202" s="8">
        <v>9742.9</v>
      </c>
      <c r="E3202" s="7">
        <v>45869</v>
      </c>
      <c r="F3202" s="7">
        <v>45929</v>
      </c>
      <c r="G3202" s="8">
        <v>1948.58</v>
      </c>
      <c r="H3202" s="7">
        <v>45930</v>
      </c>
      <c r="I3202" s="28">
        <v>1</v>
      </c>
      <c r="J3202" s="8">
        <f>G3202*I3202</f>
        <v>1948.58</v>
      </c>
    </row>
    <row r="3203" spans="1:10" ht="14.45" customHeight="1" x14ac:dyDescent="0.25">
      <c r="A3203" s="3" t="s">
        <v>14</v>
      </c>
      <c r="B3203" s="9" t="s">
        <v>13</v>
      </c>
      <c r="C3203" s="29">
        <v>1617263</v>
      </c>
      <c r="D3203" s="8">
        <v>1778.4</v>
      </c>
      <c r="E3203" s="7">
        <v>45790</v>
      </c>
      <c r="F3203" s="7">
        <v>45850</v>
      </c>
      <c r="G3203" s="8">
        <v>1710</v>
      </c>
      <c r="H3203" s="7">
        <v>45813</v>
      </c>
      <c r="I3203" s="28">
        <v>-37</v>
      </c>
      <c r="J3203" s="8">
        <f>G3203*I3203</f>
        <v>-63270</v>
      </c>
    </row>
    <row r="3204" spans="1:10" ht="14.45" customHeight="1" x14ac:dyDescent="0.25">
      <c r="A3204" s="3" t="s">
        <v>91</v>
      </c>
      <c r="B3204" s="9" t="s">
        <v>90</v>
      </c>
      <c r="C3204" s="9" t="s">
        <v>4701</v>
      </c>
      <c r="D3204" s="8">
        <v>96.72</v>
      </c>
      <c r="E3204" s="7">
        <v>45687</v>
      </c>
      <c r="F3204" s="7">
        <v>45747</v>
      </c>
      <c r="G3204" s="8">
        <v>93</v>
      </c>
      <c r="H3204" s="7">
        <v>45723</v>
      </c>
      <c r="I3204" s="28">
        <v>-24</v>
      </c>
      <c r="J3204" s="8">
        <f>G3204*I3204</f>
        <v>-2232</v>
      </c>
    </row>
    <row r="3205" spans="1:10" ht="14.45" customHeight="1" x14ac:dyDescent="0.25">
      <c r="A3205" s="3" t="s">
        <v>373</v>
      </c>
      <c r="B3205" s="9" t="s">
        <v>213</v>
      </c>
      <c r="C3205" s="9" t="s">
        <v>754</v>
      </c>
      <c r="D3205" s="8">
        <v>1855.62</v>
      </c>
      <c r="E3205" s="7">
        <v>45664</v>
      </c>
      <c r="F3205" s="7">
        <v>45724</v>
      </c>
      <c r="G3205" s="8">
        <v>1521</v>
      </c>
      <c r="H3205" s="7">
        <v>45684</v>
      </c>
      <c r="I3205" s="28">
        <v>-40</v>
      </c>
      <c r="J3205" s="8">
        <f>G3205*I3205</f>
        <v>-60840</v>
      </c>
    </row>
    <row r="3206" spans="1:10" ht="14.45" customHeight="1" x14ac:dyDescent="0.25">
      <c r="A3206" s="3" t="s">
        <v>160</v>
      </c>
      <c r="B3206" s="9" t="s">
        <v>159</v>
      </c>
      <c r="C3206" s="9" t="s">
        <v>958</v>
      </c>
      <c r="D3206" s="8">
        <v>1206.69</v>
      </c>
      <c r="E3206" s="7">
        <v>45670</v>
      </c>
      <c r="F3206" s="7">
        <v>45730</v>
      </c>
      <c r="G3206" s="8">
        <v>1160.28</v>
      </c>
      <c r="H3206" s="7">
        <v>45713</v>
      </c>
      <c r="I3206" s="28">
        <v>-17</v>
      </c>
      <c r="J3206" s="8">
        <f>G3206*I3206</f>
        <v>-19724.759999999998</v>
      </c>
    </row>
    <row r="3207" spans="1:10" ht="14.45" customHeight="1" x14ac:dyDescent="0.25">
      <c r="A3207" s="3" t="s">
        <v>2668</v>
      </c>
      <c r="B3207" s="9" t="s">
        <v>2667</v>
      </c>
      <c r="C3207" s="9" t="s">
        <v>4700</v>
      </c>
      <c r="D3207" s="8">
        <v>2852</v>
      </c>
      <c r="E3207" s="7">
        <v>45678</v>
      </c>
      <c r="F3207" s="7">
        <v>45738</v>
      </c>
      <c r="G3207" s="8">
        <v>2852</v>
      </c>
      <c r="H3207" s="7">
        <v>45712</v>
      </c>
      <c r="I3207" s="28">
        <v>-26</v>
      </c>
      <c r="J3207" s="8">
        <f>G3207*I3207</f>
        <v>-74152</v>
      </c>
    </row>
    <row r="3208" spans="1:10" ht="14.45" customHeight="1" x14ac:dyDescent="0.25">
      <c r="A3208" s="3" t="s">
        <v>4699</v>
      </c>
      <c r="B3208" s="9" t="s">
        <v>4698</v>
      </c>
      <c r="C3208" s="9" t="s">
        <v>4697</v>
      </c>
      <c r="D3208" s="8">
        <v>277.8</v>
      </c>
      <c r="E3208" s="7">
        <v>45679</v>
      </c>
      <c r="F3208" s="7">
        <v>45739</v>
      </c>
      <c r="G3208" s="8">
        <v>227.7</v>
      </c>
      <c r="H3208" s="7">
        <v>45713</v>
      </c>
      <c r="I3208" s="28">
        <v>-26</v>
      </c>
      <c r="J3208" s="8">
        <f>G3208*I3208</f>
        <v>-5920.2</v>
      </c>
    </row>
    <row r="3209" spans="1:10" ht="14.45" customHeight="1" x14ac:dyDescent="0.25">
      <c r="A3209" s="3" t="s">
        <v>247</v>
      </c>
      <c r="B3209" s="9" t="s">
        <v>246</v>
      </c>
      <c r="C3209" s="29">
        <v>7190026759</v>
      </c>
      <c r="D3209" s="8">
        <v>1915.4</v>
      </c>
      <c r="E3209" s="7">
        <v>45736</v>
      </c>
      <c r="F3209" s="7">
        <v>45796</v>
      </c>
      <c r="G3209" s="8">
        <v>1570</v>
      </c>
      <c r="H3209" s="7">
        <v>45803</v>
      </c>
      <c r="I3209" s="28">
        <v>7</v>
      </c>
      <c r="J3209" s="8">
        <f>G3209*I3209</f>
        <v>10990</v>
      </c>
    </row>
    <row r="3210" spans="1:10" ht="14.45" customHeight="1" x14ac:dyDescent="0.25">
      <c r="A3210" s="3" t="s">
        <v>17</v>
      </c>
      <c r="B3210" s="9" t="s">
        <v>16</v>
      </c>
      <c r="C3210" s="9" t="s">
        <v>4696</v>
      </c>
      <c r="D3210" s="8">
        <v>528.53</v>
      </c>
      <c r="E3210" s="7">
        <v>45835</v>
      </c>
      <c r="F3210" s="7">
        <v>45895</v>
      </c>
      <c r="G3210" s="8">
        <v>508.2</v>
      </c>
      <c r="H3210" s="7">
        <v>45868</v>
      </c>
      <c r="I3210" s="28">
        <v>-27</v>
      </c>
      <c r="J3210" s="8">
        <f>G3210*I3210</f>
        <v>-13721.4</v>
      </c>
    </row>
    <row r="3211" spans="1:10" ht="14.45" customHeight="1" x14ac:dyDescent="0.25">
      <c r="A3211" s="3" t="s">
        <v>180</v>
      </c>
      <c r="B3211" s="9" t="s">
        <v>179</v>
      </c>
      <c r="C3211" s="9" t="s">
        <v>2204</v>
      </c>
      <c r="D3211" s="8">
        <v>20.77</v>
      </c>
      <c r="E3211" s="7">
        <v>45863</v>
      </c>
      <c r="F3211" s="7">
        <v>45923</v>
      </c>
      <c r="G3211" s="8">
        <v>1.69</v>
      </c>
      <c r="H3211" s="7">
        <v>45930</v>
      </c>
      <c r="I3211" s="28">
        <v>7</v>
      </c>
      <c r="J3211" s="8">
        <f>G3211*I3211</f>
        <v>11.83</v>
      </c>
    </row>
    <row r="3212" spans="1:10" ht="14.45" customHeight="1" x14ac:dyDescent="0.25">
      <c r="A3212" s="3" t="s">
        <v>180</v>
      </c>
      <c r="B3212" s="9" t="s">
        <v>179</v>
      </c>
      <c r="C3212" s="9" t="s">
        <v>2204</v>
      </c>
      <c r="D3212" s="8">
        <v>20.77</v>
      </c>
      <c r="E3212" s="7">
        <v>45863</v>
      </c>
      <c r="F3212" s="7">
        <v>45923</v>
      </c>
      <c r="G3212" s="8">
        <v>19.079999999999998</v>
      </c>
      <c r="H3212" s="7">
        <v>45869</v>
      </c>
      <c r="I3212" s="28">
        <v>-54</v>
      </c>
      <c r="J3212" s="8">
        <f>G3212*I3212</f>
        <v>-1030.32</v>
      </c>
    </row>
    <row r="3213" spans="1:10" ht="14.45" customHeight="1" x14ac:dyDescent="0.25">
      <c r="A3213" s="3" t="s">
        <v>716</v>
      </c>
      <c r="B3213" s="9" t="s">
        <v>715</v>
      </c>
      <c r="C3213" s="9" t="s">
        <v>4695</v>
      </c>
      <c r="D3213" s="8">
        <v>7800</v>
      </c>
      <c r="E3213" s="7">
        <v>45733</v>
      </c>
      <c r="F3213" s="7">
        <v>45793</v>
      </c>
      <c r="G3213" s="8">
        <v>7500</v>
      </c>
      <c r="H3213" s="7">
        <v>45758</v>
      </c>
      <c r="I3213" s="28">
        <v>-35</v>
      </c>
      <c r="J3213" s="8">
        <f>G3213*I3213</f>
        <v>-262500</v>
      </c>
    </row>
    <row r="3214" spans="1:10" ht="14.45" customHeight="1" x14ac:dyDescent="0.25">
      <c r="A3214" s="3" t="s">
        <v>1085</v>
      </c>
      <c r="B3214" s="9" t="s">
        <v>1084</v>
      </c>
      <c r="C3214" s="9" t="s">
        <v>3314</v>
      </c>
      <c r="D3214" s="8">
        <v>725</v>
      </c>
      <c r="E3214" s="7">
        <v>45881</v>
      </c>
      <c r="F3214" s="7">
        <v>45941</v>
      </c>
      <c r="G3214" s="8">
        <v>725</v>
      </c>
      <c r="H3214" s="7">
        <v>45898</v>
      </c>
      <c r="I3214" s="28">
        <v>-43</v>
      </c>
      <c r="J3214" s="8">
        <f>G3214*I3214</f>
        <v>-31175</v>
      </c>
    </row>
    <row r="3215" spans="1:10" ht="14.45" customHeight="1" x14ac:dyDescent="0.25">
      <c r="A3215" s="3" t="s">
        <v>760</v>
      </c>
      <c r="B3215" s="9" t="s">
        <v>759</v>
      </c>
      <c r="C3215" s="9" t="s">
        <v>4694</v>
      </c>
      <c r="D3215" s="8">
        <v>164</v>
      </c>
      <c r="E3215" s="7">
        <v>45814</v>
      </c>
      <c r="F3215" s="7">
        <v>45874</v>
      </c>
      <c r="G3215" s="8">
        <v>150.79</v>
      </c>
      <c r="H3215" s="7">
        <v>45831</v>
      </c>
      <c r="I3215" s="28">
        <v>-43</v>
      </c>
      <c r="J3215" s="8">
        <f>G3215*I3215</f>
        <v>-6483.9699999999993</v>
      </c>
    </row>
    <row r="3216" spans="1:10" ht="14.45" customHeight="1" x14ac:dyDescent="0.25">
      <c r="A3216" s="3" t="s">
        <v>94</v>
      </c>
      <c r="B3216" s="9" t="s">
        <v>93</v>
      </c>
      <c r="C3216" s="9" t="s">
        <v>4693</v>
      </c>
      <c r="D3216" s="8">
        <v>1128.26</v>
      </c>
      <c r="E3216" s="7">
        <v>45754</v>
      </c>
      <c r="F3216" s="7">
        <v>45814</v>
      </c>
      <c r="G3216" s="8">
        <v>1084.8699999999999</v>
      </c>
      <c r="H3216" s="7">
        <v>45776</v>
      </c>
      <c r="I3216" s="28">
        <v>-38</v>
      </c>
      <c r="J3216" s="8">
        <f>G3216*I3216</f>
        <v>-41225.06</v>
      </c>
    </row>
    <row r="3217" spans="1:10" ht="14.45" customHeight="1" x14ac:dyDescent="0.25">
      <c r="A3217" s="3" t="s">
        <v>120</v>
      </c>
      <c r="B3217" s="9" t="s">
        <v>119</v>
      </c>
      <c r="C3217" s="29">
        <v>8100509671</v>
      </c>
      <c r="D3217" s="8">
        <v>4475.59</v>
      </c>
      <c r="E3217" s="7">
        <v>45838</v>
      </c>
      <c r="F3217" s="7">
        <v>45898</v>
      </c>
      <c r="G3217" s="8">
        <v>3668.52</v>
      </c>
      <c r="H3217" s="7">
        <v>45853</v>
      </c>
      <c r="I3217" s="28">
        <v>-45</v>
      </c>
      <c r="J3217" s="8">
        <f>G3217*I3217</f>
        <v>-165083.4</v>
      </c>
    </row>
    <row r="3218" spans="1:10" ht="14.45" customHeight="1" x14ac:dyDescent="0.25">
      <c r="A3218" s="3" t="s">
        <v>355</v>
      </c>
      <c r="B3218" s="9" t="s">
        <v>354</v>
      </c>
      <c r="C3218" s="9" t="s">
        <v>4692</v>
      </c>
      <c r="D3218" s="8">
        <v>9.25</v>
      </c>
      <c r="E3218" s="7">
        <v>45852</v>
      </c>
      <c r="F3218" s="7">
        <v>45912</v>
      </c>
      <c r="G3218" s="8">
        <v>7.58</v>
      </c>
      <c r="H3218" s="7">
        <v>45867</v>
      </c>
      <c r="I3218" s="28">
        <v>-45</v>
      </c>
      <c r="J3218" s="8">
        <f>G3218*I3218</f>
        <v>-341.1</v>
      </c>
    </row>
    <row r="3219" spans="1:10" ht="14.45" customHeight="1" x14ac:dyDescent="0.25">
      <c r="A3219" s="3" t="s">
        <v>118</v>
      </c>
      <c r="B3219" s="9" t="s">
        <v>117</v>
      </c>
      <c r="C3219" s="29">
        <v>9011537059</v>
      </c>
      <c r="D3219" s="8">
        <v>1061.4000000000001</v>
      </c>
      <c r="E3219" s="7">
        <v>45664</v>
      </c>
      <c r="F3219" s="7">
        <v>45724</v>
      </c>
      <c r="G3219" s="8">
        <v>870</v>
      </c>
      <c r="H3219" s="7">
        <v>45695</v>
      </c>
      <c r="I3219" s="28">
        <v>-29</v>
      </c>
      <c r="J3219" s="8">
        <f>G3219*I3219</f>
        <v>-25230</v>
      </c>
    </row>
    <row r="3220" spans="1:10" ht="14.45" customHeight="1" x14ac:dyDescent="0.25">
      <c r="A3220" s="3" t="s">
        <v>1359</v>
      </c>
      <c r="B3220" s="9" t="s">
        <v>1358</v>
      </c>
      <c r="C3220" s="9" t="s">
        <v>4691</v>
      </c>
      <c r="D3220" s="8">
        <v>634.39</v>
      </c>
      <c r="E3220" s="7">
        <v>45748</v>
      </c>
      <c r="F3220" s="7">
        <v>45808</v>
      </c>
      <c r="G3220" s="8">
        <v>609.99</v>
      </c>
      <c r="H3220" s="7">
        <v>45777</v>
      </c>
      <c r="I3220" s="28">
        <v>-31</v>
      </c>
      <c r="J3220" s="8">
        <f>G3220*I3220</f>
        <v>-18909.689999999999</v>
      </c>
    </row>
    <row r="3221" spans="1:10" ht="14.45" customHeight="1" x14ac:dyDescent="0.25">
      <c r="A3221" s="3" t="s">
        <v>118</v>
      </c>
      <c r="B3221" s="9" t="s">
        <v>117</v>
      </c>
      <c r="C3221" s="29">
        <v>9011534370</v>
      </c>
      <c r="D3221" s="8">
        <v>330.07</v>
      </c>
      <c r="E3221" s="7">
        <v>45644</v>
      </c>
      <c r="F3221" s="7">
        <v>45703</v>
      </c>
      <c r="G3221" s="8">
        <v>270.55</v>
      </c>
      <c r="H3221" s="7">
        <v>45695</v>
      </c>
      <c r="I3221" s="28">
        <v>-8</v>
      </c>
      <c r="J3221" s="8">
        <f>G3221*I3221</f>
        <v>-2164.4</v>
      </c>
    </row>
    <row r="3222" spans="1:10" ht="14.45" customHeight="1" x14ac:dyDescent="0.25">
      <c r="A3222" s="3" t="s">
        <v>59</v>
      </c>
      <c r="B3222" s="9" t="s">
        <v>58</v>
      </c>
      <c r="C3222" s="29">
        <v>7207153724</v>
      </c>
      <c r="D3222" s="8">
        <v>2111.2600000000002</v>
      </c>
      <c r="E3222" s="7">
        <v>45645</v>
      </c>
      <c r="F3222" s="7">
        <v>45705</v>
      </c>
      <c r="G3222" s="8">
        <v>1730.54</v>
      </c>
      <c r="H3222" s="7">
        <v>45686</v>
      </c>
      <c r="I3222" s="28">
        <v>-19</v>
      </c>
      <c r="J3222" s="8">
        <f>G3222*I3222</f>
        <v>-32880.26</v>
      </c>
    </row>
    <row r="3223" spans="1:10" ht="14.45" customHeight="1" x14ac:dyDescent="0.25">
      <c r="A3223" s="3" t="s">
        <v>140</v>
      </c>
      <c r="B3223" s="9" t="s">
        <v>139</v>
      </c>
      <c r="C3223" s="29">
        <v>3201208380</v>
      </c>
      <c r="D3223" s="8">
        <v>87.36</v>
      </c>
      <c r="E3223" s="7">
        <v>45871</v>
      </c>
      <c r="F3223" s="7">
        <v>45931</v>
      </c>
      <c r="G3223" s="8">
        <v>84</v>
      </c>
      <c r="H3223" s="7">
        <v>45889</v>
      </c>
      <c r="I3223" s="28">
        <v>-42</v>
      </c>
      <c r="J3223" s="8">
        <f>G3223*I3223</f>
        <v>-3528</v>
      </c>
    </row>
    <row r="3224" spans="1:10" ht="14.45" customHeight="1" x14ac:dyDescent="0.25">
      <c r="A3224" s="3" t="s">
        <v>401</v>
      </c>
      <c r="B3224" s="9" t="s">
        <v>400</v>
      </c>
      <c r="C3224" s="9" t="s">
        <v>4690</v>
      </c>
      <c r="D3224" s="8">
        <v>16445.310000000001</v>
      </c>
      <c r="E3224" s="7">
        <v>45756</v>
      </c>
      <c r="F3224" s="7">
        <v>45816</v>
      </c>
      <c r="G3224" s="8">
        <v>15812.8</v>
      </c>
      <c r="H3224" s="7">
        <v>45776</v>
      </c>
      <c r="I3224" s="28">
        <v>-40</v>
      </c>
      <c r="J3224" s="8">
        <f>G3224*I3224</f>
        <v>-632512</v>
      </c>
    </row>
    <row r="3225" spans="1:10" ht="14.45" customHeight="1" x14ac:dyDescent="0.25">
      <c r="A3225" s="3" t="s">
        <v>482</v>
      </c>
      <c r="B3225" s="9" t="s">
        <v>481</v>
      </c>
      <c r="C3225" s="9" t="s">
        <v>4689</v>
      </c>
      <c r="D3225" s="8">
        <v>333.2</v>
      </c>
      <c r="E3225" s="7">
        <v>45825</v>
      </c>
      <c r="F3225" s="7">
        <v>45885</v>
      </c>
      <c r="G3225" s="8">
        <v>333.2</v>
      </c>
      <c r="H3225" s="7">
        <v>45887</v>
      </c>
      <c r="I3225" s="28">
        <v>2</v>
      </c>
      <c r="J3225" s="8">
        <f>G3225*I3225</f>
        <v>666.4</v>
      </c>
    </row>
    <row r="3226" spans="1:10" ht="14.45" customHeight="1" x14ac:dyDescent="0.25">
      <c r="A3226" s="3" t="s">
        <v>270</v>
      </c>
      <c r="B3226" s="9" t="s">
        <v>269</v>
      </c>
      <c r="C3226" s="9" t="s">
        <v>4688</v>
      </c>
      <c r="D3226" s="8">
        <v>183</v>
      </c>
      <c r="E3226" s="7">
        <v>45645</v>
      </c>
      <c r="F3226" s="7">
        <v>45705</v>
      </c>
      <c r="G3226" s="8">
        <v>150</v>
      </c>
      <c r="H3226" s="7">
        <v>45671</v>
      </c>
      <c r="I3226" s="28">
        <v>-34</v>
      </c>
      <c r="J3226" s="8">
        <f>G3226*I3226</f>
        <v>-5100</v>
      </c>
    </row>
    <row r="3227" spans="1:10" ht="14.45" customHeight="1" x14ac:dyDescent="0.25">
      <c r="A3227" s="3" t="s">
        <v>152</v>
      </c>
      <c r="B3227" s="9" t="s">
        <v>151</v>
      </c>
      <c r="C3227" s="29">
        <v>252007371</v>
      </c>
      <c r="D3227" s="8">
        <v>608.4</v>
      </c>
      <c r="E3227" s="7">
        <v>45716</v>
      </c>
      <c r="F3227" s="7">
        <v>45776</v>
      </c>
      <c r="G3227" s="8">
        <v>585</v>
      </c>
      <c r="H3227" s="7">
        <v>45733</v>
      </c>
      <c r="I3227" s="28">
        <v>-43</v>
      </c>
      <c r="J3227" s="8">
        <f>G3227*I3227</f>
        <v>-25155</v>
      </c>
    </row>
    <row r="3228" spans="1:10" ht="14.45" customHeight="1" x14ac:dyDescent="0.25">
      <c r="A3228" s="3" t="s">
        <v>14</v>
      </c>
      <c r="B3228" s="9" t="s">
        <v>13</v>
      </c>
      <c r="C3228" s="29">
        <v>1658653</v>
      </c>
      <c r="D3228" s="8">
        <v>80.599999999999994</v>
      </c>
      <c r="E3228" s="7">
        <v>45608</v>
      </c>
      <c r="F3228" s="7">
        <v>45668</v>
      </c>
      <c r="G3228" s="8">
        <v>77.5</v>
      </c>
      <c r="H3228" s="7">
        <v>45670</v>
      </c>
      <c r="I3228" s="28">
        <v>2</v>
      </c>
      <c r="J3228" s="8">
        <f>G3228*I3228</f>
        <v>155</v>
      </c>
    </row>
    <row r="3229" spans="1:10" ht="14.45" customHeight="1" x14ac:dyDescent="0.25">
      <c r="A3229" s="3" t="s">
        <v>4687</v>
      </c>
      <c r="B3229" s="9" t="s">
        <v>4686</v>
      </c>
      <c r="C3229" s="9" t="s">
        <v>4685</v>
      </c>
      <c r="D3229" s="8">
        <v>6097.56</v>
      </c>
      <c r="E3229" s="7">
        <v>45687</v>
      </c>
      <c r="F3229" s="7">
        <v>45747</v>
      </c>
      <c r="G3229" s="8">
        <v>4998</v>
      </c>
      <c r="H3229" s="7">
        <v>45722</v>
      </c>
      <c r="I3229" s="28">
        <v>-25</v>
      </c>
      <c r="J3229" s="8">
        <f>G3229*I3229</f>
        <v>-124950</v>
      </c>
    </row>
    <row r="3230" spans="1:10" ht="14.45" customHeight="1" x14ac:dyDescent="0.25">
      <c r="A3230" s="3" t="s">
        <v>152</v>
      </c>
      <c r="B3230" s="9" t="s">
        <v>151</v>
      </c>
      <c r="C3230" s="29">
        <v>252006802</v>
      </c>
      <c r="D3230" s="8">
        <v>52</v>
      </c>
      <c r="E3230" s="7">
        <v>45716</v>
      </c>
      <c r="F3230" s="7">
        <v>45776</v>
      </c>
      <c r="G3230" s="8">
        <v>50</v>
      </c>
      <c r="H3230" s="7">
        <v>45721</v>
      </c>
      <c r="I3230" s="28">
        <v>-55</v>
      </c>
      <c r="J3230" s="8">
        <f>G3230*I3230</f>
        <v>-2750</v>
      </c>
    </row>
    <row r="3231" spans="1:10" ht="14.45" customHeight="1" x14ac:dyDescent="0.25">
      <c r="A3231" s="3" t="s">
        <v>140</v>
      </c>
      <c r="B3231" s="9" t="s">
        <v>139</v>
      </c>
      <c r="C3231" s="29">
        <v>3201144211</v>
      </c>
      <c r="D3231" s="8">
        <v>302.43</v>
      </c>
      <c r="E3231" s="7">
        <v>45645</v>
      </c>
      <c r="F3231" s="7">
        <v>45705</v>
      </c>
      <c r="G3231" s="8">
        <v>290.8</v>
      </c>
      <c r="H3231" s="7">
        <v>45679</v>
      </c>
      <c r="I3231" s="28">
        <v>-26</v>
      </c>
      <c r="J3231" s="8">
        <f>G3231*I3231</f>
        <v>-7560.8</v>
      </c>
    </row>
    <row r="3232" spans="1:10" ht="14.45" customHeight="1" x14ac:dyDescent="0.25">
      <c r="A3232" s="3" t="s">
        <v>14</v>
      </c>
      <c r="B3232" s="9" t="s">
        <v>13</v>
      </c>
      <c r="C3232" s="29">
        <v>1660488</v>
      </c>
      <c r="D3232" s="8">
        <v>78</v>
      </c>
      <c r="E3232" s="7">
        <v>45639</v>
      </c>
      <c r="F3232" s="7">
        <v>45699</v>
      </c>
      <c r="G3232" s="8">
        <v>75</v>
      </c>
      <c r="H3232" s="7">
        <v>45670</v>
      </c>
      <c r="I3232" s="28">
        <v>-29</v>
      </c>
      <c r="J3232" s="8">
        <f>G3232*I3232</f>
        <v>-2175</v>
      </c>
    </row>
    <row r="3233" spans="1:10" ht="14.45" customHeight="1" x14ac:dyDescent="0.25">
      <c r="A3233" s="3" t="s">
        <v>456</v>
      </c>
      <c r="B3233" s="9" t="s">
        <v>455</v>
      </c>
      <c r="C3233" s="9" t="s">
        <v>2985</v>
      </c>
      <c r="D3233" s="8">
        <v>2198.9299999999998</v>
      </c>
      <c r="E3233" s="7">
        <v>45839</v>
      </c>
      <c r="F3233" s="7">
        <v>45900</v>
      </c>
      <c r="G3233" s="8">
        <v>1802.4</v>
      </c>
      <c r="H3233" s="7">
        <v>45867</v>
      </c>
      <c r="I3233" s="28">
        <v>-33</v>
      </c>
      <c r="J3233" s="8">
        <f>G3233*I3233</f>
        <v>-59479.200000000004</v>
      </c>
    </row>
    <row r="3234" spans="1:10" ht="14.45" customHeight="1" x14ac:dyDescent="0.25">
      <c r="A3234" s="3" t="s">
        <v>4684</v>
      </c>
      <c r="B3234" s="9" t="s">
        <v>4683</v>
      </c>
      <c r="C3234" s="29">
        <v>114</v>
      </c>
      <c r="D3234" s="8">
        <v>366</v>
      </c>
      <c r="E3234" s="7">
        <v>45743</v>
      </c>
      <c r="F3234" s="7">
        <v>45803</v>
      </c>
      <c r="G3234" s="8">
        <v>300</v>
      </c>
      <c r="H3234" s="7">
        <v>45761</v>
      </c>
      <c r="I3234" s="28">
        <v>-42</v>
      </c>
      <c r="J3234" s="8">
        <f>G3234*I3234</f>
        <v>-12600</v>
      </c>
    </row>
    <row r="3235" spans="1:10" ht="14.45" customHeight="1" x14ac:dyDescent="0.25">
      <c r="A3235" s="3" t="s">
        <v>91</v>
      </c>
      <c r="B3235" s="9" t="s">
        <v>90</v>
      </c>
      <c r="C3235" s="9" t="s">
        <v>4682</v>
      </c>
      <c r="D3235" s="8">
        <v>2236</v>
      </c>
      <c r="E3235" s="7">
        <v>45650</v>
      </c>
      <c r="F3235" s="7">
        <v>45710</v>
      </c>
      <c r="G3235" s="8">
        <v>2150</v>
      </c>
      <c r="H3235" s="7">
        <v>45686</v>
      </c>
      <c r="I3235" s="28">
        <v>-24</v>
      </c>
      <c r="J3235" s="8">
        <f>G3235*I3235</f>
        <v>-51600</v>
      </c>
    </row>
    <row r="3236" spans="1:10" ht="14.45" customHeight="1" x14ac:dyDescent="0.25">
      <c r="A3236" s="3" t="s">
        <v>14</v>
      </c>
      <c r="B3236" s="9" t="s">
        <v>13</v>
      </c>
      <c r="C3236" s="29">
        <v>1623556</v>
      </c>
      <c r="D3236" s="8">
        <v>58.03</v>
      </c>
      <c r="E3236" s="7">
        <v>45820</v>
      </c>
      <c r="F3236" s="7">
        <v>45880</v>
      </c>
      <c r="G3236" s="8">
        <v>55.8</v>
      </c>
      <c r="H3236" s="7">
        <v>45845</v>
      </c>
      <c r="I3236" s="28">
        <v>-35</v>
      </c>
      <c r="J3236" s="8">
        <f>G3236*I3236</f>
        <v>-1953</v>
      </c>
    </row>
    <row r="3237" spans="1:10" ht="14.45" customHeight="1" x14ac:dyDescent="0.25">
      <c r="A3237" s="3" t="s">
        <v>39</v>
      </c>
      <c r="B3237" s="9" t="s">
        <v>38</v>
      </c>
      <c r="C3237" s="29">
        <v>5025142804</v>
      </c>
      <c r="D3237" s="8">
        <v>61.26</v>
      </c>
      <c r="E3237" s="7">
        <v>45889</v>
      </c>
      <c r="F3237" s="7">
        <v>45949</v>
      </c>
      <c r="G3237" s="8">
        <v>58.9</v>
      </c>
      <c r="H3237" s="7">
        <v>45898</v>
      </c>
      <c r="I3237" s="28">
        <v>-51</v>
      </c>
      <c r="J3237" s="8">
        <f>G3237*I3237</f>
        <v>-3003.9</v>
      </c>
    </row>
    <row r="3238" spans="1:10" ht="14.45" customHeight="1" x14ac:dyDescent="0.25">
      <c r="A3238" s="3" t="s">
        <v>1597</v>
      </c>
      <c r="B3238" s="9" t="s">
        <v>1596</v>
      </c>
      <c r="C3238" s="9" t="s">
        <v>200</v>
      </c>
      <c r="D3238" s="8">
        <v>5042</v>
      </c>
      <c r="E3238" s="7">
        <v>45664</v>
      </c>
      <c r="F3238" s="7">
        <v>45685</v>
      </c>
      <c r="G3238" s="8">
        <v>4033.6</v>
      </c>
      <c r="H3238" s="7">
        <v>45684</v>
      </c>
      <c r="I3238" s="28">
        <v>-1</v>
      </c>
      <c r="J3238" s="8">
        <f>G3238*I3238</f>
        <v>-4033.6</v>
      </c>
    </row>
    <row r="3239" spans="1:10" ht="14.45" customHeight="1" x14ac:dyDescent="0.25">
      <c r="A3239" s="3" t="s">
        <v>1750</v>
      </c>
      <c r="B3239" s="9" t="s">
        <v>1749</v>
      </c>
      <c r="C3239" s="9" t="s">
        <v>4681</v>
      </c>
      <c r="D3239" s="8">
        <v>3150</v>
      </c>
      <c r="E3239" s="7">
        <v>45856</v>
      </c>
      <c r="F3239" s="7">
        <v>45916</v>
      </c>
      <c r="G3239" s="8">
        <v>3000</v>
      </c>
      <c r="H3239" s="7">
        <v>45930</v>
      </c>
      <c r="I3239" s="28">
        <v>14</v>
      </c>
      <c r="J3239" s="8">
        <f>G3239*I3239</f>
        <v>42000</v>
      </c>
    </row>
    <row r="3240" spans="1:10" ht="14.45" customHeight="1" x14ac:dyDescent="0.25">
      <c r="A3240" s="3" t="s">
        <v>1750</v>
      </c>
      <c r="B3240" s="9" t="s">
        <v>1749</v>
      </c>
      <c r="C3240" s="9" t="s">
        <v>4680</v>
      </c>
      <c r="D3240" s="8">
        <v>13860</v>
      </c>
      <c r="E3240" s="7">
        <v>45856</v>
      </c>
      <c r="F3240" s="7">
        <v>45916</v>
      </c>
      <c r="G3240" s="8">
        <v>13200</v>
      </c>
      <c r="H3240" s="7">
        <v>45930</v>
      </c>
      <c r="I3240" s="28">
        <v>14</v>
      </c>
      <c r="J3240" s="8">
        <f>G3240*I3240</f>
        <v>184800</v>
      </c>
    </row>
    <row r="3241" spans="1:10" ht="14.45" customHeight="1" x14ac:dyDescent="0.25">
      <c r="A3241" s="3" t="s">
        <v>537</v>
      </c>
      <c r="B3241" s="9" t="s">
        <v>536</v>
      </c>
      <c r="C3241" s="9" t="s">
        <v>3831</v>
      </c>
      <c r="D3241" s="8">
        <v>1156.3599999999999</v>
      </c>
      <c r="E3241" s="7">
        <v>45863</v>
      </c>
      <c r="F3241" s="7">
        <v>45923</v>
      </c>
      <c r="G3241" s="8">
        <v>1111.8800000000001</v>
      </c>
      <c r="H3241" s="7">
        <v>45930</v>
      </c>
      <c r="I3241" s="28">
        <v>7</v>
      </c>
      <c r="J3241" s="8">
        <f>G3241*I3241</f>
        <v>7783.1600000000008</v>
      </c>
    </row>
    <row r="3242" spans="1:10" ht="14.45" customHeight="1" x14ac:dyDescent="0.25">
      <c r="A3242" s="3" t="s">
        <v>320</v>
      </c>
      <c r="B3242" s="9" t="s">
        <v>319</v>
      </c>
      <c r="C3242" s="9" t="s">
        <v>4679</v>
      </c>
      <c r="D3242" s="8">
        <v>7155.59</v>
      </c>
      <c r="E3242" s="7">
        <v>45895</v>
      </c>
      <c r="F3242" s="7">
        <v>45955</v>
      </c>
      <c r="G3242" s="8">
        <v>5865.24</v>
      </c>
      <c r="H3242" s="7">
        <v>45902</v>
      </c>
      <c r="I3242" s="28">
        <v>-53</v>
      </c>
      <c r="J3242" s="8">
        <f>G3242*I3242</f>
        <v>-310857.71999999997</v>
      </c>
    </row>
    <row r="3243" spans="1:10" ht="14.45" customHeight="1" x14ac:dyDescent="0.25">
      <c r="A3243" s="3" t="s">
        <v>14</v>
      </c>
      <c r="B3243" s="9" t="s">
        <v>13</v>
      </c>
      <c r="C3243" s="29">
        <v>1632828</v>
      </c>
      <c r="D3243" s="8">
        <v>229.79</v>
      </c>
      <c r="E3243" s="7">
        <v>45849</v>
      </c>
      <c r="F3243" s="7">
        <v>45909</v>
      </c>
      <c r="G3243" s="8">
        <v>220.95</v>
      </c>
      <c r="H3243" s="7">
        <v>45867</v>
      </c>
      <c r="I3243" s="28">
        <v>-42</v>
      </c>
      <c r="J3243" s="8">
        <f>G3243*I3243</f>
        <v>-9279.9</v>
      </c>
    </row>
    <row r="3244" spans="1:10" ht="14.45" customHeight="1" x14ac:dyDescent="0.25">
      <c r="A3244" s="3" t="s">
        <v>14</v>
      </c>
      <c r="B3244" s="9" t="s">
        <v>13</v>
      </c>
      <c r="C3244" s="29">
        <v>1635333</v>
      </c>
      <c r="D3244" s="8">
        <v>80.599999999999994</v>
      </c>
      <c r="E3244" s="7">
        <v>45877</v>
      </c>
      <c r="F3244" s="7">
        <v>45937</v>
      </c>
      <c r="G3244" s="8">
        <v>77.5</v>
      </c>
      <c r="H3244" s="7">
        <v>45898</v>
      </c>
      <c r="I3244" s="28">
        <v>-39</v>
      </c>
      <c r="J3244" s="8">
        <f>G3244*I3244</f>
        <v>-3022.5</v>
      </c>
    </row>
    <row r="3245" spans="1:10" ht="14.45" customHeight="1" x14ac:dyDescent="0.25">
      <c r="A3245" s="3" t="s">
        <v>39</v>
      </c>
      <c r="B3245" s="9" t="s">
        <v>38</v>
      </c>
      <c r="C3245" s="29">
        <v>5025142801</v>
      </c>
      <c r="D3245" s="8">
        <v>61.26</v>
      </c>
      <c r="E3245" s="7">
        <v>45889</v>
      </c>
      <c r="F3245" s="7">
        <v>45949</v>
      </c>
      <c r="G3245" s="8">
        <v>58.9</v>
      </c>
      <c r="H3245" s="7">
        <v>45898</v>
      </c>
      <c r="I3245" s="28">
        <v>-51</v>
      </c>
      <c r="J3245" s="8">
        <f>G3245*I3245</f>
        <v>-3003.9</v>
      </c>
    </row>
    <row r="3246" spans="1:10" ht="14.45" customHeight="1" x14ac:dyDescent="0.25">
      <c r="A3246" s="3" t="s">
        <v>1675</v>
      </c>
      <c r="B3246" s="9" t="s">
        <v>1674</v>
      </c>
      <c r="C3246" s="29">
        <v>1</v>
      </c>
      <c r="D3246" s="8">
        <v>15700</v>
      </c>
      <c r="E3246" s="7">
        <v>45712</v>
      </c>
      <c r="F3246" s="7">
        <v>45728</v>
      </c>
      <c r="G3246" s="8">
        <v>12560</v>
      </c>
      <c r="H3246" s="7">
        <v>45728</v>
      </c>
      <c r="I3246" s="28">
        <v>0</v>
      </c>
      <c r="J3246" s="8">
        <f>G3246*I3246</f>
        <v>0</v>
      </c>
    </row>
    <row r="3247" spans="1:10" ht="14.45" customHeight="1" x14ac:dyDescent="0.25">
      <c r="A3247" s="3" t="s">
        <v>603</v>
      </c>
      <c r="B3247" s="9" t="s">
        <v>602</v>
      </c>
      <c r="C3247" s="9" t="s">
        <v>4678</v>
      </c>
      <c r="D3247" s="8">
        <v>302.85000000000002</v>
      </c>
      <c r="E3247" s="7">
        <v>45786</v>
      </c>
      <c r="F3247" s="7">
        <v>45846</v>
      </c>
      <c r="G3247" s="8">
        <v>291.2</v>
      </c>
      <c r="H3247" s="7">
        <v>45827</v>
      </c>
      <c r="I3247" s="28">
        <v>-19</v>
      </c>
      <c r="J3247" s="8">
        <f>G3247*I3247</f>
        <v>-5532.8</v>
      </c>
    </row>
    <row r="3248" spans="1:10" ht="14.45" customHeight="1" x14ac:dyDescent="0.25">
      <c r="A3248" s="3" t="s">
        <v>14</v>
      </c>
      <c r="B3248" s="9" t="s">
        <v>13</v>
      </c>
      <c r="C3248" s="29">
        <v>1657518</v>
      </c>
      <c r="D3248" s="8">
        <v>80.599999999999994</v>
      </c>
      <c r="E3248" s="7">
        <v>45608</v>
      </c>
      <c r="F3248" s="7">
        <v>45668</v>
      </c>
      <c r="G3248" s="8">
        <v>77.5</v>
      </c>
      <c r="H3248" s="7">
        <v>45672</v>
      </c>
      <c r="I3248" s="28">
        <v>4</v>
      </c>
      <c r="J3248" s="8">
        <f>G3248*I3248</f>
        <v>310</v>
      </c>
    </row>
    <row r="3249" spans="1:10" ht="14.45" customHeight="1" x14ac:dyDescent="0.25">
      <c r="A3249" s="3" t="s">
        <v>152</v>
      </c>
      <c r="B3249" s="9" t="s">
        <v>151</v>
      </c>
      <c r="C3249" s="29">
        <v>252027014</v>
      </c>
      <c r="D3249" s="8">
        <v>1825.2</v>
      </c>
      <c r="E3249" s="7">
        <v>45842</v>
      </c>
      <c r="F3249" s="7">
        <v>45902</v>
      </c>
      <c r="G3249" s="8">
        <v>1755</v>
      </c>
      <c r="H3249" s="7">
        <v>45881</v>
      </c>
      <c r="I3249" s="28">
        <v>-21</v>
      </c>
      <c r="J3249" s="8">
        <f>G3249*I3249</f>
        <v>-36855</v>
      </c>
    </row>
    <row r="3250" spans="1:10" ht="14.45" customHeight="1" x14ac:dyDescent="0.25">
      <c r="A3250" s="3" t="s">
        <v>3178</v>
      </c>
      <c r="B3250" s="9" t="s">
        <v>3177</v>
      </c>
      <c r="C3250" s="9" t="s">
        <v>925</v>
      </c>
      <c r="D3250" s="8">
        <v>3740</v>
      </c>
      <c r="E3250" s="7">
        <v>45876</v>
      </c>
      <c r="F3250" s="7">
        <v>45936</v>
      </c>
      <c r="G3250" s="8">
        <v>3740</v>
      </c>
      <c r="H3250" s="7">
        <v>45895</v>
      </c>
      <c r="I3250" s="28">
        <v>-41</v>
      </c>
      <c r="J3250" s="8">
        <f>G3250*I3250</f>
        <v>-153340</v>
      </c>
    </row>
    <row r="3251" spans="1:10" ht="14.45" customHeight="1" x14ac:dyDescent="0.25">
      <c r="A3251" s="3" t="s">
        <v>140</v>
      </c>
      <c r="B3251" s="9" t="s">
        <v>139</v>
      </c>
      <c r="C3251" s="29">
        <v>3201175154</v>
      </c>
      <c r="D3251" s="8">
        <v>762.53</v>
      </c>
      <c r="E3251" s="7">
        <v>45779</v>
      </c>
      <c r="F3251" s="7">
        <v>45839</v>
      </c>
      <c r="G3251" s="8">
        <v>733.2</v>
      </c>
      <c r="H3251" s="7">
        <v>45821</v>
      </c>
      <c r="I3251" s="28">
        <v>-18</v>
      </c>
      <c r="J3251" s="8">
        <f>G3251*I3251</f>
        <v>-13197.6</v>
      </c>
    </row>
    <row r="3252" spans="1:10" ht="14.45" customHeight="1" x14ac:dyDescent="0.25">
      <c r="A3252" s="3" t="s">
        <v>2912</v>
      </c>
      <c r="B3252" s="9" t="s">
        <v>2911</v>
      </c>
      <c r="C3252" s="29">
        <v>4</v>
      </c>
      <c r="D3252" s="8">
        <v>6002</v>
      </c>
      <c r="E3252" s="7">
        <v>45855</v>
      </c>
      <c r="F3252" s="7">
        <v>45915</v>
      </c>
      <c r="G3252" s="8">
        <v>6002</v>
      </c>
      <c r="H3252" s="7">
        <v>45881</v>
      </c>
      <c r="I3252" s="28">
        <v>-34</v>
      </c>
      <c r="J3252" s="8">
        <f>G3252*I3252</f>
        <v>-204068</v>
      </c>
    </row>
    <row r="3253" spans="1:10" ht="14.45" customHeight="1" x14ac:dyDescent="0.25">
      <c r="A3253" s="3" t="s">
        <v>1680</v>
      </c>
      <c r="B3253" s="9" t="s">
        <v>1679</v>
      </c>
      <c r="C3253" s="9" t="s">
        <v>4677</v>
      </c>
      <c r="D3253" s="8">
        <v>29.01</v>
      </c>
      <c r="E3253" s="7">
        <v>45860</v>
      </c>
      <c r="F3253" s="7">
        <v>45920</v>
      </c>
      <c r="G3253" s="8">
        <v>23.78</v>
      </c>
      <c r="H3253" s="7">
        <v>45894</v>
      </c>
      <c r="I3253" s="28">
        <v>-26</v>
      </c>
      <c r="J3253" s="8">
        <f>G3253*I3253</f>
        <v>-618.28</v>
      </c>
    </row>
    <row r="3254" spans="1:10" ht="14.45" customHeight="1" x14ac:dyDescent="0.25">
      <c r="A3254" s="3" t="s">
        <v>88</v>
      </c>
      <c r="B3254" s="9" t="s">
        <v>87</v>
      </c>
      <c r="C3254" s="9" t="s">
        <v>4676</v>
      </c>
      <c r="D3254" s="8">
        <v>4.79</v>
      </c>
      <c r="E3254" s="7">
        <v>45876</v>
      </c>
      <c r="F3254" s="7">
        <v>45936</v>
      </c>
      <c r="G3254" s="8">
        <v>4.6100000000000003</v>
      </c>
      <c r="H3254" s="7">
        <v>45894</v>
      </c>
      <c r="I3254" s="28">
        <v>-42</v>
      </c>
      <c r="J3254" s="8">
        <f>G3254*I3254</f>
        <v>-193.62</v>
      </c>
    </row>
    <row r="3255" spans="1:10" ht="14.45" customHeight="1" x14ac:dyDescent="0.25">
      <c r="A3255" s="3" t="s">
        <v>37</v>
      </c>
      <c r="B3255" s="9" t="s">
        <v>36</v>
      </c>
      <c r="C3255" s="9" t="s">
        <v>4675</v>
      </c>
      <c r="D3255" s="8">
        <v>30361.03</v>
      </c>
      <c r="E3255" s="7">
        <v>45835</v>
      </c>
      <c r="F3255" s="7">
        <v>45895</v>
      </c>
      <c r="G3255" s="8">
        <v>24886.09</v>
      </c>
      <c r="H3255" s="7">
        <v>45876</v>
      </c>
      <c r="I3255" s="28">
        <v>-19</v>
      </c>
      <c r="J3255" s="8">
        <f>G3255*I3255</f>
        <v>-472835.71</v>
      </c>
    </row>
    <row r="3256" spans="1:10" ht="14.45" customHeight="1" x14ac:dyDescent="0.25">
      <c r="A3256" s="3" t="s">
        <v>39</v>
      </c>
      <c r="B3256" s="9" t="s">
        <v>38</v>
      </c>
      <c r="C3256" s="29">
        <v>5025105071</v>
      </c>
      <c r="D3256" s="8">
        <v>44.49</v>
      </c>
      <c r="E3256" s="7">
        <v>45887</v>
      </c>
      <c r="F3256" s="7">
        <v>45947</v>
      </c>
      <c r="G3256" s="8">
        <v>42.78</v>
      </c>
      <c r="H3256" s="7">
        <v>45910</v>
      </c>
      <c r="I3256" s="28">
        <v>-37</v>
      </c>
      <c r="J3256" s="8">
        <f>G3256*I3256</f>
        <v>-1582.8600000000001</v>
      </c>
    </row>
    <row r="3257" spans="1:10" ht="14.45" customHeight="1" x14ac:dyDescent="0.25">
      <c r="A3257" s="3" t="s">
        <v>14</v>
      </c>
      <c r="B3257" s="9" t="s">
        <v>13</v>
      </c>
      <c r="C3257" s="29">
        <v>1660430</v>
      </c>
      <c r="D3257" s="8">
        <v>2104.13</v>
      </c>
      <c r="E3257" s="7">
        <v>45639</v>
      </c>
      <c r="F3257" s="7">
        <v>45699</v>
      </c>
      <c r="G3257" s="8">
        <v>2023.2</v>
      </c>
      <c r="H3257" s="7">
        <v>45674</v>
      </c>
      <c r="I3257" s="28">
        <v>-25</v>
      </c>
      <c r="J3257" s="8">
        <f>G3257*I3257</f>
        <v>-50580</v>
      </c>
    </row>
    <row r="3258" spans="1:10" ht="14.45" customHeight="1" x14ac:dyDescent="0.25">
      <c r="A3258" s="3" t="s">
        <v>249</v>
      </c>
      <c r="B3258" s="9" t="s">
        <v>248</v>
      </c>
      <c r="C3258" s="29">
        <v>3259006166</v>
      </c>
      <c r="D3258" s="8">
        <v>33.86</v>
      </c>
      <c r="E3258" s="7">
        <v>45868</v>
      </c>
      <c r="F3258" s="7">
        <v>45928</v>
      </c>
      <c r="G3258" s="8">
        <v>27.75</v>
      </c>
      <c r="H3258" s="7">
        <v>45891</v>
      </c>
      <c r="I3258" s="28">
        <v>-37</v>
      </c>
      <c r="J3258" s="8">
        <f>G3258*I3258</f>
        <v>-1026.75</v>
      </c>
    </row>
    <row r="3259" spans="1:10" ht="14.45" customHeight="1" x14ac:dyDescent="0.25">
      <c r="A3259" s="3" t="s">
        <v>91</v>
      </c>
      <c r="B3259" s="9" t="s">
        <v>90</v>
      </c>
      <c r="C3259" s="9" t="s">
        <v>4674</v>
      </c>
      <c r="D3259" s="8">
        <v>77.38</v>
      </c>
      <c r="E3259" s="7">
        <v>45670</v>
      </c>
      <c r="F3259" s="7">
        <v>45730</v>
      </c>
      <c r="G3259" s="8">
        <v>74.400000000000006</v>
      </c>
      <c r="H3259" s="7">
        <v>45707</v>
      </c>
      <c r="I3259" s="28">
        <v>-23</v>
      </c>
      <c r="J3259" s="8">
        <f>G3259*I3259</f>
        <v>-1711.2</v>
      </c>
    </row>
    <row r="3260" spans="1:10" ht="14.45" customHeight="1" x14ac:dyDescent="0.25">
      <c r="A3260" s="3" t="s">
        <v>371</v>
      </c>
      <c r="B3260" s="9" t="s">
        <v>370</v>
      </c>
      <c r="C3260" s="9" t="s">
        <v>710</v>
      </c>
      <c r="D3260" s="8">
        <v>2275.06</v>
      </c>
      <c r="E3260" s="7">
        <v>45780</v>
      </c>
      <c r="F3260" s="7">
        <v>45840</v>
      </c>
      <c r="G3260" s="8">
        <v>1864.8</v>
      </c>
      <c r="H3260" s="7">
        <v>45819</v>
      </c>
      <c r="I3260" s="28">
        <v>-21</v>
      </c>
      <c r="J3260" s="8">
        <f>G3260*I3260</f>
        <v>-39160.799999999996</v>
      </c>
    </row>
    <row r="3261" spans="1:10" ht="14.45" customHeight="1" x14ac:dyDescent="0.25">
      <c r="A3261" s="3" t="s">
        <v>649</v>
      </c>
      <c r="B3261" s="9" t="s">
        <v>648</v>
      </c>
      <c r="C3261" s="9" t="s">
        <v>948</v>
      </c>
      <c r="D3261" s="8">
        <v>2561.02</v>
      </c>
      <c r="E3261" s="7">
        <v>45871</v>
      </c>
      <c r="F3261" s="7">
        <v>45931</v>
      </c>
      <c r="G3261" s="8">
        <v>2099.1999999999998</v>
      </c>
      <c r="H3261" s="7">
        <v>45912</v>
      </c>
      <c r="I3261" s="28">
        <v>-19</v>
      </c>
      <c r="J3261" s="8">
        <f>G3261*I3261</f>
        <v>-39884.799999999996</v>
      </c>
    </row>
    <row r="3262" spans="1:10" ht="14.45" customHeight="1" x14ac:dyDescent="0.25">
      <c r="A3262" s="3" t="s">
        <v>39</v>
      </c>
      <c r="B3262" s="9" t="s">
        <v>38</v>
      </c>
      <c r="C3262" s="29">
        <v>5025117621</v>
      </c>
      <c r="D3262" s="8">
        <v>96.72</v>
      </c>
      <c r="E3262" s="7">
        <v>45887</v>
      </c>
      <c r="F3262" s="7">
        <v>45947</v>
      </c>
      <c r="G3262" s="8">
        <v>93</v>
      </c>
      <c r="H3262" s="7">
        <v>45910</v>
      </c>
      <c r="I3262" s="28">
        <v>-37</v>
      </c>
      <c r="J3262" s="8">
        <f>G3262*I3262</f>
        <v>-3441</v>
      </c>
    </row>
    <row r="3263" spans="1:10" ht="14.45" customHeight="1" x14ac:dyDescent="0.25">
      <c r="A3263" s="3" t="s">
        <v>140</v>
      </c>
      <c r="B3263" s="9" t="s">
        <v>139</v>
      </c>
      <c r="C3263" s="29">
        <v>3201178959</v>
      </c>
      <c r="D3263" s="8">
        <v>122.72</v>
      </c>
      <c r="E3263" s="7">
        <v>45794</v>
      </c>
      <c r="F3263" s="7">
        <v>45854</v>
      </c>
      <c r="G3263" s="8">
        <v>118</v>
      </c>
      <c r="H3263" s="7">
        <v>45833</v>
      </c>
      <c r="I3263" s="28">
        <v>-21</v>
      </c>
      <c r="J3263" s="8">
        <f>G3263*I3263</f>
        <v>-2478</v>
      </c>
    </row>
    <row r="3264" spans="1:10" ht="14.45" customHeight="1" x14ac:dyDescent="0.25">
      <c r="A3264" s="3" t="s">
        <v>140</v>
      </c>
      <c r="B3264" s="9" t="s">
        <v>139</v>
      </c>
      <c r="C3264" s="29">
        <v>3201156462</v>
      </c>
      <c r="D3264" s="8">
        <v>457.39</v>
      </c>
      <c r="E3264" s="7">
        <v>45703</v>
      </c>
      <c r="F3264" s="7">
        <v>45763</v>
      </c>
      <c r="G3264" s="8">
        <v>439.8</v>
      </c>
      <c r="H3264" s="7">
        <v>45726</v>
      </c>
      <c r="I3264" s="28">
        <v>-37</v>
      </c>
      <c r="J3264" s="8">
        <f>G3264*I3264</f>
        <v>-16272.6</v>
      </c>
    </row>
    <row r="3265" spans="1:10" ht="14.45" customHeight="1" x14ac:dyDescent="0.25">
      <c r="A3265" s="3" t="s">
        <v>1010</v>
      </c>
      <c r="B3265" s="9" t="s">
        <v>1009</v>
      </c>
      <c r="C3265" s="9" t="s">
        <v>4673</v>
      </c>
      <c r="D3265" s="8">
        <v>62607.6</v>
      </c>
      <c r="E3265" s="7">
        <v>45870</v>
      </c>
      <c r="F3265" s="7">
        <v>45930</v>
      </c>
      <c r="G3265" s="8">
        <v>62607.6</v>
      </c>
      <c r="H3265" s="7">
        <v>45912</v>
      </c>
      <c r="I3265" s="28">
        <v>-18</v>
      </c>
      <c r="J3265" s="8">
        <f>G3265*I3265</f>
        <v>-1126936.8</v>
      </c>
    </row>
    <row r="3266" spans="1:10" ht="14.45" customHeight="1" x14ac:dyDescent="0.25">
      <c r="A3266" s="3" t="s">
        <v>966</v>
      </c>
      <c r="B3266" s="9" t="s">
        <v>965</v>
      </c>
      <c r="C3266" s="9" t="s">
        <v>664</v>
      </c>
      <c r="D3266" s="8">
        <v>697.42</v>
      </c>
      <c r="E3266" s="7">
        <v>45895</v>
      </c>
      <c r="F3266" s="7">
        <v>45955</v>
      </c>
      <c r="G3266" s="8">
        <v>670.6</v>
      </c>
      <c r="H3266" s="7">
        <v>45915</v>
      </c>
      <c r="I3266" s="28">
        <v>-40</v>
      </c>
      <c r="J3266" s="8">
        <f>G3266*I3266</f>
        <v>-26824</v>
      </c>
    </row>
    <row r="3267" spans="1:10" ht="14.45" customHeight="1" x14ac:dyDescent="0.25">
      <c r="A3267" s="3" t="s">
        <v>458</v>
      </c>
      <c r="B3267" s="9" t="s">
        <v>457</v>
      </c>
      <c r="C3267" s="29">
        <v>9898757478</v>
      </c>
      <c r="D3267" s="8">
        <v>1062.33</v>
      </c>
      <c r="E3267" s="7">
        <v>45637</v>
      </c>
      <c r="F3267" s="7">
        <v>45697</v>
      </c>
      <c r="G3267" s="8">
        <v>965.75</v>
      </c>
      <c r="H3267" s="7">
        <v>45670</v>
      </c>
      <c r="I3267" s="28">
        <v>-27</v>
      </c>
      <c r="J3267" s="8">
        <f>G3267*I3267</f>
        <v>-26075.25</v>
      </c>
    </row>
    <row r="3268" spans="1:10" ht="14.45" customHeight="1" x14ac:dyDescent="0.25">
      <c r="A3268" s="3" t="s">
        <v>338</v>
      </c>
      <c r="B3268" s="9" t="s">
        <v>337</v>
      </c>
      <c r="C3268" s="9" t="s">
        <v>4672</v>
      </c>
      <c r="D3268" s="8">
        <v>357</v>
      </c>
      <c r="E3268" s="7">
        <v>45868</v>
      </c>
      <c r="F3268" s="7">
        <v>45928</v>
      </c>
      <c r="G3268" s="8">
        <v>357</v>
      </c>
      <c r="H3268" s="7">
        <v>45918</v>
      </c>
      <c r="I3268" s="28">
        <v>-10</v>
      </c>
      <c r="J3268" s="8">
        <f>G3268*I3268</f>
        <v>-3570</v>
      </c>
    </row>
    <row r="3269" spans="1:10" ht="14.45" customHeight="1" x14ac:dyDescent="0.25">
      <c r="A3269" s="3" t="s">
        <v>69</v>
      </c>
      <c r="B3269" s="9" t="s">
        <v>68</v>
      </c>
      <c r="C3269" s="29">
        <v>2025790612</v>
      </c>
      <c r="D3269" s="8">
        <v>135.19999999999999</v>
      </c>
      <c r="E3269" s="7">
        <v>45841</v>
      </c>
      <c r="F3269" s="7">
        <v>45901</v>
      </c>
      <c r="G3269" s="8">
        <v>130</v>
      </c>
      <c r="H3269" s="7">
        <v>45930</v>
      </c>
      <c r="I3269" s="28">
        <v>29</v>
      </c>
      <c r="J3269" s="8">
        <f>G3269*I3269</f>
        <v>3770</v>
      </c>
    </row>
    <row r="3270" spans="1:10" ht="14.45" customHeight="1" x14ac:dyDescent="0.25">
      <c r="A3270" s="3" t="s">
        <v>2912</v>
      </c>
      <c r="B3270" s="9" t="s">
        <v>2911</v>
      </c>
      <c r="C3270" s="29">
        <v>6</v>
      </c>
      <c r="D3270" s="8">
        <v>5002</v>
      </c>
      <c r="E3270" s="7">
        <v>45900</v>
      </c>
      <c r="F3270" s="7">
        <v>45960</v>
      </c>
      <c r="G3270" s="8">
        <v>5002</v>
      </c>
      <c r="H3270" s="7">
        <v>45910</v>
      </c>
      <c r="I3270" s="28">
        <v>-50</v>
      </c>
      <c r="J3270" s="8">
        <f>G3270*I3270</f>
        <v>-250100</v>
      </c>
    </row>
    <row r="3271" spans="1:10" ht="14.45" customHeight="1" x14ac:dyDescent="0.25">
      <c r="A3271" s="3" t="s">
        <v>140</v>
      </c>
      <c r="B3271" s="9" t="s">
        <v>139</v>
      </c>
      <c r="C3271" s="29">
        <v>3201178960</v>
      </c>
      <c r="D3271" s="8">
        <v>61.36</v>
      </c>
      <c r="E3271" s="7">
        <v>45795</v>
      </c>
      <c r="F3271" s="7">
        <v>45855</v>
      </c>
      <c r="G3271" s="8">
        <v>59</v>
      </c>
      <c r="H3271" s="7">
        <v>45847</v>
      </c>
      <c r="I3271" s="28">
        <v>-8</v>
      </c>
      <c r="J3271" s="8">
        <f>G3271*I3271</f>
        <v>-472</v>
      </c>
    </row>
    <row r="3272" spans="1:10" ht="14.45" customHeight="1" x14ac:dyDescent="0.25">
      <c r="A3272" s="3" t="s">
        <v>4671</v>
      </c>
      <c r="B3272" s="9" t="s">
        <v>4670</v>
      </c>
      <c r="C3272" s="9" t="s">
        <v>4669</v>
      </c>
      <c r="D3272" s="8">
        <v>266.70999999999998</v>
      </c>
      <c r="E3272" s="7">
        <v>45657</v>
      </c>
      <c r="F3272" s="7">
        <v>45717</v>
      </c>
      <c r="G3272" s="8">
        <v>213.37</v>
      </c>
      <c r="H3272" s="7">
        <v>45680</v>
      </c>
      <c r="I3272" s="28">
        <v>-37</v>
      </c>
      <c r="J3272" s="8">
        <f>G3272*I3272</f>
        <v>-7894.6900000000005</v>
      </c>
    </row>
    <row r="3273" spans="1:10" ht="14.45" customHeight="1" x14ac:dyDescent="0.25">
      <c r="A3273" s="3" t="s">
        <v>4319</v>
      </c>
      <c r="B3273" s="9" t="s">
        <v>4318</v>
      </c>
      <c r="C3273" s="9" t="s">
        <v>4668</v>
      </c>
      <c r="D3273" s="8">
        <v>29173.47</v>
      </c>
      <c r="E3273" s="7">
        <v>45776</v>
      </c>
      <c r="F3273" s="7">
        <v>45836</v>
      </c>
      <c r="G3273" s="8">
        <v>23912.68</v>
      </c>
      <c r="H3273" s="7">
        <v>45930</v>
      </c>
      <c r="I3273" s="28">
        <v>94</v>
      </c>
      <c r="J3273" s="8">
        <f>G3273*I3273</f>
        <v>2247791.92</v>
      </c>
    </row>
    <row r="3274" spans="1:10" ht="14.45" customHeight="1" x14ac:dyDescent="0.25">
      <c r="A3274" s="3" t="s">
        <v>491</v>
      </c>
      <c r="B3274" s="9" t="s">
        <v>490</v>
      </c>
      <c r="C3274" s="29">
        <v>6002014799</v>
      </c>
      <c r="D3274" s="8">
        <v>2858.96</v>
      </c>
      <c r="E3274" s="7">
        <v>45824</v>
      </c>
      <c r="F3274" s="7">
        <v>45884</v>
      </c>
      <c r="G3274" s="8">
        <v>2749</v>
      </c>
      <c r="H3274" s="7">
        <v>45847</v>
      </c>
      <c r="I3274" s="28">
        <v>-37</v>
      </c>
      <c r="J3274" s="8">
        <f>G3274*I3274</f>
        <v>-101713</v>
      </c>
    </row>
    <row r="3275" spans="1:10" ht="14.45" customHeight="1" x14ac:dyDescent="0.25">
      <c r="A3275" s="3" t="s">
        <v>140</v>
      </c>
      <c r="B3275" s="9" t="s">
        <v>139</v>
      </c>
      <c r="C3275" s="29">
        <v>3201196271</v>
      </c>
      <c r="D3275" s="8">
        <v>78</v>
      </c>
      <c r="E3275" s="7">
        <v>45836</v>
      </c>
      <c r="F3275" s="7">
        <v>45896</v>
      </c>
      <c r="G3275" s="8">
        <v>75</v>
      </c>
      <c r="H3275" s="7">
        <v>45847</v>
      </c>
      <c r="I3275" s="28">
        <v>-49</v>
      </c>
      <c r="J3275" s="8">
        <f>G3275*I3275</f>
        <v>-3675</v>
      </c>
    </row>
    <row r="3276" spans="1:10" ht="14.45" customHeight="1" x14ac:dyDescent="0.25">
      <c r="A3276" s="3" t="s">
        <v>387</v>
      </c>
      <c r="B3276" s="9" t="s">
        <v>386</v>
      </c>
      <c r="C3276" s="29">
        <v>2224925746</v>
      </c>
      <c r="D3276" s="8">
        <v>10777.26</v>
      </c>
      <c r="E3276" s="7">
        <v>45721</v>
      </c>
      <c r="F3276" s="7">
        <v>45781</v>
      </c>
      <c r="G3276" s="8">
        <v>10256.719999999999</v>
      </c>
      <c r="H3276" s="7">
        <v>45762</v>
      </c>
      <c r="I3276" s="28">
        <v>-19</v>
      </c>
      <c r="J3276" s="8">
        <f>G3276*I3276</f>
        <v>-194877.68</v>
      </c>
    </row>
    <row r="3277" spans="1:10" ht="14.45" customHeight="1" x14ac:dyDescent="0.25">
      <c r="A3277" s="3" t="s">
        <v>39</v>
      </c>
      <c r="B3277" s="9" t="s">
        <v>38</v>
      </c>
      <c r="C3277" s="29">
        <v>5024164569</v>
      </c>
      <c r="D3277" s="8">
        <v>3655.6</v>
      </c>
      <c r="E3277" s="7">
        <v>45637</v>
      </c>
      <c r="F3277" s="7">
        <v>45697</v>
      </c>
      <c r="G3277" s="8">
        <v>3515</v>
      </c>
      <c r="H3277" s="7">
        <v>45671</v>
      </c>
      <c r="I3277" s="28">
        <v>-26</v>
      </c>
      <c r="J3277" s="8">
        <f>G3277*I3277</f>
        <v>-91390</v>
      </c>
    </row>
    <row r="3278" spans="1:10" ht="14.45" customHeight="1" x14ac:dyDescent="0.25">
      <c r="A3278" s="3" t="s">
        <v>352</v>
      </c>
      <c r="B3278" s="9" t="s">
        <v>351</v>
      </c>
      <c r="C3278" s="9" t="s">
        <v>4667</v>
      </c>
      <c r="D3278" s="8">
        <v>788.2</v>
      </c>
      <c r="E3278" s="7">
        <v>45813</v>
      </c>
      <c r="F3278" s="7">
        <v>45873</v>
      </c>
      <c r="G3278" s="8">
        <v>731.94</v>
      </c>
      <c r="H3278" s="7">
        <v>45826</v>
      </c>
      <c r="I3278" s="28">
        <v>-47</v>
      </c>
      <c r="J3278" s="8">
        <f>G3278*I3278</f>
        <v>-34401.18</v>
      </c>
    </row>
    <row r="3279" spans="1:10" ht="14.45" customHeight="1" x14ac:dyDescent="0.25">
      <c r="A3279" s="3" t="s">
        <v>48</v>
      </c>
      <c r="B3279" s="9" t="s">
        <v>47</v>
      </c>
      <c r="C3279" s="9" t="s">
        <v>710</v>
      </c>
      <c r="D3279" s="8">
        <v>3542.15</v>
      </c>
      <c r="E3279" s="7">
        <v>45721</v>
      </c>
      <c r="F3279" s="7">
        <v>45781</v>
      </c>
      <c r="G3279" s="8">
        <v>2903.4</v>
      </c>
      <c r="H3279" s="7">
        <v>45742</v>
      </c>
      <c r="I3279" s="28">
        <v>-39</v>
      </c>
      <c r="J3279" s="8">
        <f>G3279*I3279</f>
        <v>-113232.6</v>
      </c>
    </row>
    <row r="3280" spans="1:10" ht="14.45" customHeight="1" x14ac:dyDescent="0.25">
      <c r="A3280" s="3" t="s">
        <v>614</v>
      </c>
      <c r="B3280" s="9" t="s">
        <v>613</v>
      </c>
      <c r="C3280" s="29">
        <v>121</v>
      </c>
      <c r="D3280" s="8">
        <v>1576.24</v>
      </c>
      <c r="E3280" s="7">
        <v>45868</v>
      </c>
      <c r="F3280" s="7">
        <v>45928</v>
      </c>
      <c r="G3280" s="8">
        <v>1292</v>
      </c>
      <c r="H3280" s="7">
        <v>45887</v>
      </c>
      <c r="I3280" s="28">
        <v>-41</v>
      </c>
      <c r="J3280" s="8">
        <f>G3280*I3280</f>
        <v>-52972</v>
      </c>
    </row>
    <row r="3281" spans="1:10" ht="14.45" customHeight="1" x14ac:dyDescent="0.25">
      <c r="A3281" s="3" t="s">
        <v>34</v>
      </c>
      <c r="B3281" s="9" t="s">
        <v>33</v>
      </c>
      <c r="C3281" s="9" t="s">
        <v>2703</v>
      </c>
      <c r="D3281" s="8">
        <v>50.63</v>
      </c>
      <c r="E3281" s="7">
        <v>45623</v>
      </c>
      <c r="F3281" s="7">
        <v>45683</v>
      </c>
      <c r="G3281" s="8">
        <v>48.68</v>
      </c>
      <c r="H3281" s="7">
        <v>45665</v>
      </c>
      <c r="I3281" s="28">
        <v>-18</v>
      </c>
      <c r="J3281" s="8">
        <f>G3281*I3281</f>
        <v>-876.24</v>
      </c>
    </row>
    <row r="3282" spans="1:10" ht="14.45" customHeight="1" x14ac:dyDescent="0.25">
      <c r="A3282" s="3" t="s">
        <v>174</v>
      </c>
      <c r="B3282" s="9" t="s">
        <v>173</v>
      </c>
      <c r="C3282" s="9" t="s">
        <v>4666</v>
      </c>
      <c r="D3282" s="8">
        <v>901.16</v>
      </c>
      <c r="E3282" s="7">
        <v>45783</v>
      </c>
      <c r="F3282" s="7">
        <v>45843</v>
      </c>
      <c r="G3282" s="8">
        <v>866.5</v>
      </c>
      <c r="H3282" s="7">
        <v>45821</v>
      </c>
      <c r="I3282" s="28">
        <v>-22</v>
      </c>
      <c r="J3282" s="8">
        <f>G3282*I3282</f>
        <v>-19063</v>
      </c>
    </row>
    <row r="3283" spans="1:10" ht="14.45" customHeight="1" x14ac:dyDescent="0.25">
      <c r="A3283" s="3" t="s">
        <v>417</v>
      </c>
      <c r="B3283" s="9" t="s">
        <v>416</v>
      </c>
      <c r="C3283" s="29">
        <v>2253066384</v>
      </c>
      <c r="D3283" s="8">
        <v>858</v>
      </c>
      <c r="E3283" s="7">
        <v>45838</v>
      </c>
      <c r="F3283" s="7">
        <v>45898</v>
      </c>
      <c r="G3283" s="8">
        <v>825</v>
      </c>
      <c r="H3283" s="7">
        <v>45867</v>
      </c>
      <c r="I3283" s="28">
        <v>-31</v>
      </c>
      <c r="J3283" s="8">
        <f>G3283*I3283</f>
        <v>-25575</v>
      </c>
    </row>
    <row r="3284" spans="1:10" ht="14.45" customHeight="1" x14ac:dyDescent="0.25">
      <c r="A3284" s="3" t="s">
        <v>295</v>
      </c>
      <c r="B3284" s="9" t="s">
        <v>294</v>
      </c>
      <c r="C3284" s="9" t="s">
        <v>4665</v>
      </c>
      <c r="D3284" s="8">
        <v>841.8</v>
      </c>
      <c r="E3284" s="7">
        <v>45777</v>
      </c>
      <c r="F3284" s="7">
        <v>45839</v>
      </c>
      <c r="G3284" s="8">
        <v>690</v>
      </c>
      <c r="H3284" s="7">
        <v>45804</v>
      </c>
      <c r="I3284" s="28">
        <v>-35</v>
      </c>
      <c r="J3284" s="8">
        <f>G3284*I3284</f>
        <v>-24150</v>
      </c>
    </row>
    <row r="3285" spans="1:10" ht="14.45" customHeight="1" x14ac:dyDescent="0.25">
      <c r="A3285" s="3" t="s">
        <v>69</v>
      </c>
      <c r="B3285" s="9" t="s">
        <v>68</v>
      </c>
      <c r="C3285" s="29">
        <v>2024791284</v>
      </c>
      <c r="D3285" s="8">
        <v>158.66</v>
      </c>
      <c r="E3285" s="7">
        <v>45649</v>
      </c>
      <c r="F3285" s="7">
        <v>45709</v>
      </c>
      <c r="G3285" s="8">
        <v>152.56</v>
      </c>
      <c r="H3285" s="7">
        <v>45713</v>
      </c>
      <c r="I3285" s="28">
        <v>4</v>
      </c>
      <c r="J3285" s="8">
        <f>G3285*I3285</f>
        <v>610.24</v>
      </c>
    </row>
    <row r="3286" spans="1:10" ht="14.45" customHeight="1" x14ac:dyDescent="0.25">
      <c r="A3286" s="3" t="s">
        <v>91</v>
      </c>
      <c r="B3286" s="9" t="s">
        <v>90</v>
      </c>
      <c r="C3286" s="9" t="s">
        <v>4664</v>
      </c>
      <c r="D3286" s="8">
        <v>77.38</v>
      </c>
      <c r="E3286" s="7">
        <v>45804</v>
      </c>
      <c r="F3286" s="7">
        <v>45864</v>
      </c>
      <c r="G3286" s="8">
        <v>74.400000000000006</v>
      </c>
      <c r="H3286" s="7">
        <v>45817</v>
      </c>
      <c r="I3286" s="28">
        <v>-47</v>
      </c>
      <c r="J3286" s="8">
        <f>G3286*I3286</f>
        <v>-3496.8</v>
      </c>
    </row>
    <row r="3287" spans="1:10" ht="14.45" customHeight="1" x14ac:dyDescent="0.25">
      <c r="A3287" s="3" t="s">
        <v>17</v>
      </c>
      <c r="B3287" s="9" t="s">
        <v>16</v>
      </c>
      <c r="C3287" s="9" t="s">
        <v>4663</v>
      </c>
      <c r="D3287" s="8">
        <v>490.46</v>
      </c>
      <c r="E3287" s="7">
        <v>45804</v>
      </c>
      <c r="F3287" s="7">
        <v>45864</v>
      </c>
      <c r="G3287" s="8">
        <v>471.6</v>
      </c>
      <c r="H3287" s="7">
        <v>45868</v>
      </c>
      <c r="I3287" s="28">
        <v>4</v>
      </c>
      <c r="J3287" s="8">
        <f>G3287*I3287</f>
        <v>1886.4</v>
      </c>
    </row>
    <row r="3288" spans="1:10" ht="14.45" customHeight="1" x14ac:dyDescent="0.25">
      <c r="A3288" s="3" t="s">
        <v>91</v>
      </c>
      <c r="B3288" s="9" t="s">
        <v>90</v>
      </c>
      <c r="C3288" s="9" t="s">
        <v>4662</v>
      </c>
      <c r="D3288" s="8">
        <v>77.38</v>
      </c>
      <c r="E3288" s="7">
        <v>45670</v>
      </c>
      <c r="F3288" s="7">
        <v>45730</v>
      </c>
      <c r="G3288" s="8">
        <v>74.400000000000006</v>
      </c>
      <c r="H3288" s="7">
        <v>45707</v>
      </c>
      <c r="I3288" s="28">
        <v>-23</v>
      </c>
      <c r="J3288" s="8">
        <f>G3288*I3288</f>
        <v>-1711.2</v>
      </c>
    </row>
    <row r="3289" spans="1:10" ht="14.45" customHeight="1" x14ac:dyDescent="0.25">
      <c r="A3289" s="3" t="s">
        <v>4167</v>
      </c>
      <c r="B3289" s="9" t="s">
        <v>4166</v>
      </c>
      <c r="C3289" s="9" t="s">
        <v>4661</v>
      </c>
      <c r="D3289" s="8">
        <v>47.34</v>
      </c>
      <c r="E3289" s="7">
        <v>45683</v>
      </c>
      <c r="F3289" s="7">
        <v>45743</v>
      </c>
      <c r="G3289" s="8">
        <v>38.799999999999997</v>
      </c>
      <c r="H3289" s="7">
        <v>45712</v>
      </c>
      <c r="I3289" s="28">
        <v>-31</v>
      </c>
      <c r="J3289" s="8">
        <f>G3289*I3289</f>
        <v>-1202.8</v>
      </c>
    </row>
    <row r="3290" spans="1:10" ht="14.45" customHeight="1" x14ac:dyDescent="0.25">
      <c r="A3290" s="3" t="s">
        <v>591</v>
      </c>
      <c r="B3290" s="9" t="s">
        <v>590</v>
      </c>
      <c r="C3290" s="29">
        <v>10</v>
      </c>
      <c r="D3290" s="8">
        <v>8672.26</v>
      </c>
      <c r="E3290" s="7">
        <v>45895</v>
      </c>
      <c r="F3290" s="7">
        <v>45955</v>
      </c>
      <c r="G3290" s="8">
        <v>6937.81</v>
      </c>
      <c r="H3290" s="7">
        <v>45916</v>
      </c>
      <c r="I3290" s="28">
        <v>-39</v>
      </c>
      <c r="J3290" s="8">
        <f>G3290*I3290</f>
        <v>-270574.59000000003</v>
      </c>
    </row>
    <row r="3291" spans="1:10" ht="14.45" customHeight="1" x14ac:dyDescent="0.25">
      <c r="A3291" s="3" t="s">
        <v>282</v>
      </c>
      <c r="B3291" s="9" t="s">
        <v>281</v>
      </c>
      <c r="C3291" s="9" t="s">
        <v>4660</v>
      </c>
      <c r="D3291" s="8">
        <v>428.83</v>
      </c>
      <c r="E3291" s="7">
        <v>45637</v>
      </c>
      <c r="F3291" s="7">
        <v>45697</v>
      </c>
      <c r="G3291" s="8">
        <v>351.5</v>
      </c>
      <c r="H3291" s="7">
        <v>45667</v>
      </c>
      <c r="I3291" s="28">
        <v>-30</v>
      </c>
      <c r="J3291" s="8">
        <f>G3291*I3291</f>
        <v>-10545</v>
      </c>
    </row>
    <row r="3292" spans="1:10" ht="14.45" customHeight="1" x14ac:dyDescent="0.25">
      <c r="A3292" s="3" t="s">
        <v>14</v>
      </c>
      <c r="B3292" s="9" t="s">
        <v>13</v>
      </c>
      <c r="C3292" s="29">
        <v>1623542</v>
      </c>
      <c r="D3292" s="8">
        <v>892.32</v>
      </c>
      <c r="E3292" s="7">
        <v>45821</v>
      </c>
      <c r="F3292" s="7">
        <v>45881</v>
      </c>
      <c r="G3292" s="8">
        <v>858</v>
      </c>
      <c r="H3292" s="7">
        <v>45847</v>
      </c>
      <c r="I3292" s="28">
        <v>-34</v>
      </c>
      <c r="J3292" s="8">
        <f>G3292*I3292</f>
        <v>-29172</v>
      </c>
    </row>
    <row r="3293" spans="1:10" ht="14.45" customHeight="1" x14ac:dyDescent="0.25">
      <c r="A3293" s="3" t="s">
        <v>338</v>
      </c>
      <c r="B3293" s="9" t="s">
        <v>337</v>
      </c>
      <c r="C3293" s="9" t="s">
        <v>3343</v>
      </c>
      <c r="D3293" s="8">
        <v>725.9</v>
      </c>
      <c r="E3293" s="7">
        <v>45789</v>
      </c>
      <c r="F3293" s="7">
        <v>45849</v>
      </c>
      <c r="G3293" s="8">
        <v>725.9</v>
      </c>
      <c r="H3293" s="7">
        <v>45831</v>
      </c>
      <c r="I3293" s="28">
        <v>-18</v>
      </c>
      <c r="J3293" s="8">
        <f>G3293*I3293</f>
        <v>-13066.199999999999</v>
      </c>
    </row>
    <row r="3294" spans="1:10" ht="14.45" customHeight="1" x14ac:dyDescent="0.25">
      <c r="A3294" s="3" t="s">
        <v>646</v>
      </c>
      <c r="B3294" s="9" t="s">
        <v>645</v>
      </c>
      <c r="C3294" s="9" t="s">
        <v>925</v>
      </c>
      <c r="D3294" s="8">
        <v>1631.14</v>
      </c>
      <c r="E3294" s="7">
        <v>45840</v>
      </c>
      <c r="F3294" s="7">
        <v>45900</v>
      </c>
      <c r="G3294" s="8">
        <v>1337</v>
      </c>
      <c r="H3294" s="7">
        <v>45868</v>
      </c>
      <c r="I3294" s="28">
        <v>-32</v>
      </c>
      <c r="J3294" s="8">
        <f>G3294*I3294</f>
        <v>-42784</v>
      </c>
    </row>
    <row r="3295" spans="1:10" ht="14.45" customHeight="1" x14ac:dyDescent="0.25">
      <c r="A3295" s="3" t="s">
        <v>140</v>
      </c>
      <c r="B3295" s="9" t="s">
        <v>139</v>
      </c>
      <c r="C3295" s="29">
        <v>3201170637</v>
      </c>
      <c r="D3295" s="8">
        <v>273.31</v>
      </c>
      <c r="E3295" s="7">
        <v>45763</v>
      </c>
      <c r="F3295" s="7">
        <v>45842</v>
      </c>
      <c r="G3295" s="8">
        <v>262.8</v>
      </c>
      <c r="H3295" s="7">
        <v>45821</v>
      </c>
      <c r="I3295" s="28">
        <v>-21</v>
      </c>
      <c r="J3295" s="8">
        <f>G3295*I3295</f>
        <v>-5518.8</v>
      </c>
    </row>
    <row r="3296" spans="1:10" ht="14.45" customHeight="1" x14ac:dyDescent="0.25">
      <c r="A3296" s="3" t="s">
        <v>348</v>
      </c>
      <c r="B3296" s="9" t="s">
        <v>347</v>
      </c>
      <c r="C3296" s="9" t="s">
        <v>1662</v>
      </c>
      <c r="D3296" s="8">
        <v>5101.2299999999996</v>
      </c>
      <c r="E3296" s="7">
        <v>45783</v>
      </c>
      <c r="F3296" s="7">
        <v>45843</v>
      </c>
      <c r="G3296" s="8">
        <v>4333.24</v>
      </c>
      <c r="H3296" s="7">
        <v>45804</v>
      </c>
      <c r="I3296" s="28">
        <v>-39</v>
      </c>
      <c r="J3296" s="8">
        <f>G3296*I3296</f>
        <v>-168996.36</v>
      </c>
    </row>
    <row r="3297" spans="1:10" ht="14.45" customHeight="1" x14ac:dyDescent="0.25">
      <c r="A3297" s="3" t="s">
        <v>4659</v>
      </c>
      <c r="B3297" s="9" t="s">
        <v>4658</v>
      </c>
      <c r="C3297" s="29">
        <v>261</v>
      </c>
      <c r="D3297" s="8">
        <v>28670</v>
      </c>
      <c r="E3297" s="7">
        <v>45637</v>
      </c>
      <c r="F3297" s="7">
        <v>45697</v>
      </c>
      <c r="G3297" s="8">
        <v>23500</v>
      </c>
      <c r="H3297" s="7">
        <v>45671</v>
      </c>
      <c r="I3297" s="28">
        <v>-26</v>
      </c>
      <c r="J3297" s="8">
        <f>G3297*I3297</f>
        <v>-611000</v>
      </c>
    </row>
    <row r="3298" spans="1:10" ht="14.45" customHeight="1" x14ac:dyDescent="0.25">
      <c r="A3298" s="3" t="s">
        <v>17</v>
      </c>
      <c r="B3298" s="9" t="s">
        <v>16</v>
      </c>
      <c r="C3298" s="9" t="s">
        <v>4657</v>
      </c>
      <c r="D3298" s="8">
        <v>1141.92</v>
      </c>
      <c r="E3298" s="7">
        <v>45867</v>
      </c>
      <c r="F3298" s="7">
        <v>45927</v>
      </c>
      <c r="G3298" s="8">
        <v>1098</v>
      </c>
      <c r="H3298" s="7">
        <v>45891</v>
      </c>
      <c r="I3298" s="28">
        <v>-36</v>
      </c>
      <c r="J3298" s="8">
        <f>G3298*I3298</f>
        <v>-39528</v>
      </c>
    </row>
    <row r="3299" spans="1:10" ht="14.45" customHeight="1" x14ac:dyDescent="0.25">
      <c r="A3299" s="3" t="s">
        <v>1278</v>
      </c>
      <c r="B3299" s="9" t="s">
        <v>1277</v>
      </c>
      <c r="C3299" s="29">
        <v>2501405264</v>
      </c>
      <c r="D3299" s="8">
        <v>1742.16</v>
      </c>
      <c r="E3299" s="7">
        <v>45839</v>
      </c>
      <c r="F3299" s="7">
        <v>45899</v>
      </c>
      <c r="G3299" s="8">
        <v>1428</v>
      </c>
      <c r="H3299" s="7">
        <v>45895</v>
      </c>
      <c r="I3299" s="28">
        <v>-4</v>
      </c>
      <c r="J3299" s="8">
        <f>G3299*I3299</f>
        <v>-5712</v>
      </c>
    </row>
    <row r="3300" spans="1:10" ht="14.45" customHeight="1" x14ac:dyDescent="0.25">
      <c r="A3300" s="3" t="s">
        <v>174</v>
      </c>
      <c r="B3300" s="9" t="s">
        <v>173</v>
      </c>
      <c r="C3300" s="9" t="s">
        <v>4656</v>
      </c>
      <c r="D3300" s="8">
        <v>1266.57</v>
      </c>
      <c r="E3300" s="7">
        <v>45752</v>
      </c>
      <c r="F3300" s="7">
        <v>45812</v>
      </c>
      <c r="G3300" s="8">
        <v>1202.9000000000001</v>
      </c>
      <c r="H3300" s="7">
        <v>45821</v>
      </c>
      <c r="I3300" s="28">
        <v>9</v>
      </c>
      <c r="J3300" s="8">
        <f>G3300*I3300</f>
        <v>10826.1</v>
      </c>
    </row>
    <row r="3301" spans="1:10" ht="14.45" customHeight="1" x14ac:dyDescent="0.25">
      <c r="A3301" s="3" t="s">
        <v>152</v>
      </c>
      <c r="B3301" s="9" t="s">
        <v>151</v>
      </c>
      <c r="C3301" s="29">
        <v>252007362</v>
      </c>
      <c r="D3301" s="8">
        <v>424.74</v>
      </c>
      <c r="E3301" s="7">
        <v>45716</v>
      </c>
      <c r="F3301" s="7">
        <v>45776</v>
      </c>
      <c r="G3301" s="8">
        <v>408.4</v>
      </c>
      <c r="H3301" s="7">
        <v>45733</v>
      </c>
      <c r="I3301" s="28">
        <v>-43</v>
      </c>
      <c r="J3301" s="8">
        <f>G3301*I3301</f>
        <v>-17561.2</v>
      </c>
    </row>
    <row r="3302" spans="1:10" ht="14.45" customHeight="1" x14ac:dyDescent="0.25">
      <c r="A3302" s="3" t="s">
        <v>1040</v>
      </c>
      <c r="B3302" s="9" t="s">
        <v>1039</v>
      </c>
      <c r="C3302" s="9" t="s">
        <v>440</v>
      </c>
      <c r="D3302" s="8">
        <v>59.15</v>
      </c>
      <c r="E3302" s="7">
        <v>45727</v>
      </c>
      <c r="F3302" s="7">
        <v>45787</v>
      </c>
      <c r="G3302" s="8">
        <v>56.87</v>
      </c>
      <c r="H3302" s="7">
        <v>45762</v>
      </c>
      <c r="I3302" s="28">
        <v>-25</v>
      </c>
      <c r="J3302" s="8">
        <f>G3302*I3302</f>
        <v>-1421.75</v>
      </c>
    </row>
    <row r="3303" spans="1:10" ht="14.45" customHeight="1" x14ac:dyDescent="0.25">
      <c r="A3303" s="3" t="s">
        <v>249</v>
      </c>
      <c r="B3303" s="9" t="s">
        <v>248</v>
      </c>
      <c r="C3303" s="29">
        <v>3249010805</v>
      </c>
      <c r="D3303" s="8">
        <v>141.56</v>
      </c>
      <c r="E3303" s="7">
        <v>45646</v>
      </c>
      <c r="F3303" s="7">
        <v>45706</v>
      </c>
      <c r="G3303" s="8">
        <v>116.03</v>
      </c>
      <c r="H3303" s="7">
        <v>45680</v>
      </c>
      <c r="I3303" s="28">
        <v>-26</v>
      </c>
      <c r="J3303" s="8">
        <f>G3303*I3303</f>
        <v>-3016.78</v>
      </c>
    </row>
    <row r="3304" spans="1:10" ht="14.45" customHeight="1" x14ac:dyDescent="0.25">
      <c r="A3304" s="3" t="s">
        <v>140</v>
      </c>
      <c r="B3304" s="9" t="s">
        <v>139</v>
      </c>
      <c r="C3304" s="29">
        <v>3201144227</v>
      </c>
      <c r="D3304" s="8">
        <v>421.2</v>
      </c>
      <c r="E3304" s="7">
        <v>45645</v>
      </c>
      <c r="F3304" s="7">
        <v>45705</v>
      </c>
      <c r="G3304" s="8">
        <v>405</v>
      </c>
      <c r="H3304" s="7">
        <v>45679</v>
      </c>
      <c r="I3304" s="28">
        <v>-26</v>
      </c>
      <c r="J3304" s="8">
        <f>G3304*I3304</f>
        <v>-10530</v>
      </c>
    </row>
    <row r="3305" spans="1:10" ht="14.45" customHeight="1" x14ac:dyDescent="0.25">
      <c r="A3305" s="3" t="s">
        <v>348</v>
      </c>
      <c r="B3305" s="9" t="s">
        <v>347</v>
      </c>
      <c r="C3305" s="9" t="s">
        <v>749</v>
      </c>
      <c r="D3305" s="8">
        <v>20724.87</v>
      </c>
      <c r="E3305" s="7">
        <v>45727</v>
      </c>
      <c r="F3305" s="7">
        <v>45787</v>
      </c>
      <c r="G3305" s="8">
        <v>18741.52</v>
      </c>
      <c r="H3305" s="7">
        <v>45737</v>
      </c>
      <c r="I3305" s="28">
        <v>-50</v>
      </c>
      <c r="J3305" s="8">
        <f>G3305*I3305</f>
        <v>-937076</v>
      </c>
    </row>
    <row r="3306" spans="1:10" ht="14.45" customHeight="1" x14ac:dyDescent="0.25">
      <c r="A3306" s="3" t="s">
        <v>140</v>
      </c>
      <c r="B3306" s="9" t="s">
        <v>139</v>
      </c>
      <c r="C3306" s="29">
        <v>3201142972</v>
      </c>
      <c r="D3306" s="8">
        <v>231.3</v>
      </c>
      <c r="E3306" s="7">
        <v>45639</v>
      </c>
      <c r="F3306" s="7">
        <v>45699</v>
      </c>
      <c r="G3306" s="8">
        <v>222.4</v>
      </c>
      <c r="H3306" s="7">
        <v>45664</v>
      </c>
      <c r="I3306" s="28">
        <v>-35</v>
      </c>
      <c r="J3306" s="8">
        <f>G3306*I3306</f>
        <v>-7784</v>
      </c>
    </row>
    <row r="3307" spans="1:10" ht="14.45" customHeight="1" x14ac:dyDescent="0.25">
      <c r="A3307" s="3" t="s">
        <v>603</v>
      </c>
      <c r="B3307" s="9" t="s">
        <v>602</v>
      </c>
      <c r="C3307" s="9" t="s">
        <v>4655</v>
      </c>
      <c r="D3307" s="8">
        <v>158.66</v>
      </c>
      <c r="E3307" s="7">
        <v>45638</v>
      </c>
      <c r="F3307" s="7">
        <v>45698</v>
      </c>
      <c r="G3307" s="8">
        <v>152.56</v>
      </c>
      <c r="H3307" s="7">
        <v>45666</v>
      </c>
      <c r="I3307" s="28">
        <v>-32</v>
      </c>
      <c r="J3307" s="8">
        <f>G3307*I3307</f>
        <v>-4881.92</v>
      </c>
    </row>
    <row r="3308" spans="1:10" ht="14.45" customHeight="1" x14ac:dyDescent="0.25">
      <c r="A3308" s="3" t="s">
        <v>706</v>
      </c>
      <c r="B3308" s="9" t="s">
        <v>705</v>
      </c>
      <c r="C3308" s="29">
        <v>2025028690</v>
      </c>
      <c r="D3308" s="8">
        <v>2138.0500000000002</v>
      </c>
      <c r="E3308" s="7">
        <v>45839</v>
      </c>
      <c r="F3308" s="7">
        <v>45899</v>
      </c>
      <c r="G3308" s="8">
        <v>1752.5</v>
      </c>
      <c r="H3308" s="7">
        <v>45861</v>
      </c>
      <c r="I3308" s="28">
        <v>-38</v>
      </c>
      <c r="J3308" s="8">
        <f>G3308*I3308</f>
        <v>-66595</v>
      </c>
    </row>
    <row r="3309" spans="1:10" ht="14.45" customHeight="1" x14ac:dyDescent="0.25">
      <c r="A3309" s="3" t="s">
        <v>140</v>
      </c>
      <c r="B3309" s="9" t="s">
        <v>139</v>
      </c>
      <c r="C3309" s="29">
        <v>3201156774</v>
      </c>
      <c r="D3309" s="8">
        <v>387.3</v>
      </c>
      <c r="E3309" s="7">
        <v>45703</v>
      </c>
      <c r="F3309" s="7">
        <v>45763</v>
      </c>
      <c r="G3309" s="8">
        <v>372.4</v>
      </c>
      <c r="H3309" s="7">
        <v>45726</v>
      </c>
      <c r="I3309" s="28">
        <v>-37</v>
      </c>
      <c r="J3309" s="8">
        <f>G3309*I3309</f>
        <v>-13778.8</v>
      </c>
    </row>
    <row r="3310" spans="1:10" ht="14.45" customHeight="1" x14ac:dyDescent="0.25">
      <c r="A3310" s="3" t="s">
        <v>14</v>
      </c>
      <c r="B3310" s="9" t="s">
        <v>13</v>
      </c>
      <c r="C3310" s="29">
        <v>1617999</v>
      </c>
      <c r="D3310" s="8">
        <v>78</v>
      </c>
      <c r="E3310" s="7">
        <v>45622</v>
      </c>
      <c r="F3310" s="7">
        <v>45682</v>
      </c>
      <c r="G3310" s="8">
        <v>75</v>
      </c>
      <c r="H3310" s="7">
        <v>45674</v>
      </c>
      <c r="I3310" s="28">
        <v>-8</v>
      </c>
      <c r="J3310" s="8">
        <f>G3310*I3310</f>
        <v>-600</v>
      </c>
    </row>
    <row r="3311" spans="1:10" ht="14.45" customHeight="1" x14ac:dyDescent="0.25">
      <c r="A3311" s="3" t="s">
        <v>17</v>
      </c>
      <c r="B3311" s="9" t="s">
        <v>16</v>
      </c>
      <c r="C3311" s="9" t="s">
        <v>4654</v>
      </c>
      <c r="D3311" s="8">
        <v>29.95</v>
      </c>
      <c r="E3311" s="7">
        <v>45777</v>
      </c>
      <c r="F3311" s="7">
        <v>45839</v>
      </c>
      <c r="G3311" s="8">
        <v>28.8</v>
      </c>
      <c r="H3311" s="7">
        <v>45804</v>
      </c>
      <c r="I3311" s="28">
        <v>-35</v>
      </c>
      <c r="J3311" s="8">
        <f>G3311*I3311</f>
        <v>-1008</v>
      </c>
    </row>
    <row r="3312" spans="1:10" ht="14.45" customHeight="1" x14ac:dyDescent="0.25">
      <c r="A3312" s="3" t="s">
        <v>417</v>
      </c>
      <c r="B3312" s="9" t="s">
        <v>416</v>
      </c>
      <c r="C3312" s="29">
        <v>2253043907</v>
      </c>
      <c r="D3312" s="8">
        <v>379.81</v>
      </c>
      <c r="E3312" s="7">
        <v>45778</v>
      </c>
      <c r="F3312" s="7">
        <v>45839</v>
      </c>
      <c r="G3312" s="8">
        <v>365.2</v>
      </c>
      <c r="H3312" s="7">
        <v>45817</v>
      </c>
      <c r="I3312" s="28">
        <v>-22</v>
      </c>
      <c r="J3312" s="8">
        <f>G3312*I3312</f>
        <v>-8034.4</v>
      </c>
    </row>
    <row r="3313" spans="1:10" ht="14.45" customHeight="1" x14ac:dyDescent="0.25">
      <c r="A3313" s="3" t="s">
        <v>1720</v>
      </c>
      <c r="B3313" s="9" t="s">
        <v>1719</v>
      </c>
      <c r="C3313" s="9" t="s">
        <v>343</v>
      </c>
      <c r="D3313" s="8">
        <v>3900</v>
      </c>
      <c r="E3313" s="7">
        <v>45759</v>
      </c>
      <c r="F3313" s="7">
        <v>45819</v>
      </c>
      <c r="G3313" s="8">
        <v>3900</v>
      </c>
      <c r="H3313" s="7">
        <v>45782</v>
      </c>
      <c r="I3313" s="28">
        <v>-37</v>
      </c>
      <c r="J3313" s="8">
        <f>G3313*I3313</f>
        <v>-144300</v>
      </c>
    </row>
    <row r="3314" spans="1:10" ht="14.45" customHeight="1" x14ac:dyDescent="0.25">
      <c r="A3314" s="3" t="s">
        <v>91</v>
      </c>
      <c r="B3314" s="9" t="s">
        <v>90</v>
      </c>
      <c r="C3314" s="9" t="s">
        <v>4653</v>
      </c>
      <c r="D3314" s="8">
        <v>77.38</v>
      </c>
      <c r="E3314" s="7">
        <v>45911</v>
      </c>
      <c r="F3314" s="7">
        <v>45971</v>
      </c>
      <c r="G3314" s="8">
        <v>74.400000000000006</v>
      </c>
      <c r="H3314" s="7">
        <v>45926</v>
      </c>
      <c r="I3314" s="28">
        <v>-45</v>
      </c>
      <c r="J3314" s="8">
        <f>G3314*I3314</f>
        <v>-3348.0000000000005</v>
      </c>
    </row>
    <row r="3315" spans="1:10" ht="14.45" customHeight="1" x14ac:dyDescent="0.25">
      <c r="A3315" s="3" t="s">
        <v>962</v>
      </c>
      <c r="B3315" s="9" t="s">
        <v>961</v>
      </c>
      <c r="C3315" s="9" t="s">
        <v>4652</v>
      </c>
      <c r="D3315" s="8">
        <v>2591.83</v>
      </c>
      <c r="E3315" s="7">
        <v>45819</v>
      </c>
      <c r="F3315" s="7">
        <v>45879</v>
      </c>
      <c r="G3315" s="8">
        <v>2396.9</v>
      </c>
      <c r="H3315" s="7">
        <v>45834</v>
      </c>
      <c r="I3315" s="28">
        <v>-45</v>
      </c>
      <c r="J3315" s="8">
        <f>G3315*I3315</f>
        <v>-107860.5</v>
      </c>
    </row>
    <row r="3316" spans="1:10" ht="14.45" customHeight="1" x14ac:dyDescent="0.25">
      <c r="A3316" s="3" t="s">
        <v>706</v>
      </c>
      <c r="B3316" s="9" t="s">
        <v>705</v>
      </c>
      <c r="C3316" s="29">
        <v>2025035029</v>
      </c>
      <c r="D3316" s="8">
        <v>2138.0500000000002</v>
      </c>
      <c r="E3316" s="7">
        <v>45870</v>
      </c>
      <c r="F3316" s="7">
        <v>45930</v>
      </c>
      <c r="G3316" s="8">
        <v>1752.5</v>
      </c>
      <c r="H3316" s="7">
        <v>45930</v>
      </c>
      <c r="I3316" s="28">
        <v>0</v>
      </c>
      <c r="J3316" s="8">
        <f>G3316*I3316</f>
        <v>0</v>
      </c>
    </row>
    <row r="3317" spans="1:10" ht="14.45" customHeight="1" x14ac:dyDescent="0.25">
      <c r="A3317" s="3" t="s">
        <v>39</v>
      </c>
      <c r="B3317" s="9" t="s">
        <v>38</v>
      </c>
      <c r="C3317" s="29">
        <v>5025123822</v>
      </c>
      <c r="D3317" s="8">
        <v>15.6</v>
      </c>
      <c r="E3317" s="7">
        <v>45887</v>
      </c>
      <c r="F3317" s="7">
        <v>45947</v>
      </c>
      <c r="G3317" s="8">
        <v>15</v>
      </c>
      <c r="H3317" s="7">
        <v>45926</v>
      </c>
      <c r="I3317" s="28">
        <v>-21</v>
      </c>
      <c r="J3317" s="8">
        <f>G3317*I3317</f>
        <v>-315</v>
      </c>
    </row>
    <row r="3318" spans="1:10" ht="14.45" customHeight="1" x14ac:dyDescent="0.25">
      <c r="A3318" s="3" t="s">
        <v>140</v>
      </c>
      <c r="B3318" s="9" t="s">
        <v>139</v>
      </c>
      <c r="C3318" s="29">
        <v>3201134000</v>
      </c>
      <c r="D3318" s="8">
        <v>323.23</v>
      </c>
      <c r="E3318" s="7">
        <v>45611</v>
      </c>
      <c r="F3318" s="7">
        <v>45671</v>
      </c>
      <c r="G3318" s="8">
        <v>310.8</v>
      </c>
      <c r="H3318" s="7">
        <v>45664</v>
      </c>
      <c r="I3318" s="28">
        <v>-7</v>
      </c>
      <c r="J3318" s="8">
        <f>G3318*I3318</f>
        <v>-2175.6</v>
      </c>
    </row>
    <row r="3319" spans="1:10" ht="14.45" customHeight="1" x14ac:dyDescent="0.25">
      <c r="A3319" s="3" t="s">
        <v>255</v>
      </c>
      <c r="B3319" s="9" t="s">
        <v>254</v>
      </c>
      <c r="C3319" s="9" t="s">
        <v>4651</v>
      </c>
      <c r="D3319" s="8">
        <v>676</v>
      </c>
      <c r="E3319" s="7">
        <v>45870</v>
      </c>
      <c r="F3319" s="7">
        <v>45930</v>
      </c>
      <c r="G3319" s="8">
        <v>650</v>
      </c>
      <c r="H3319" s="7">
        <v>45889</v>
      </c>
      <c r="I3319" s="28">
        <v>-41</v>
      </c>
      <c r="J3319" s="8">
        <f>G3319*I3319</f>
        <v>-26650</v>
      </c>
    </row>
    <row r="3320" spans="1:10" ht="14.45" customHeight="1" x14ac:dyDescent="0.25">
      <c r="A3320" s="3" t="s">
        <v>140</v>
      </c>
      <c r="B3320" s="9" t="s">
        <v>139</v>
      </c>
      <c r="C3320" s="29">
        <v>3201190699</v>
      </c>
      <c r="D3320" s="8">
        <v>361.3</v>
      </c>
      <c r="E3320" s="7">
        <v>45830</v>
      </c>
      <c r="F3320" s="7">
        <v>45890</v>
      </c>
      <c r="G3320" s="8">
        <v>347.4</v>
      </c>
      <c r="H3320" s="7">
        <v>45867</v>
      </c>
      <c r="I3320" s="28">
        <v>-23</v>
      </c>
      <c r="J3320" s="8">
        <f>G3320*I3320</f>
        <v>-7990.2</v>
      </c>
    </row>
    <row r="3321" spans="1:10" ht="14.45" customHeight="1" x14ac:dyDescent="0.25">
      <c r="A3321" s="3" t="s">
        <v>39</v>
      </c>
      <c r="B3321" s="9" t="s">
        <v>38</v>
      </c>
      <c r="C3321" s="29">
        <v>5025105107</v>
      </c>
      <c r="D3321" s="8">
        <v>240.51</v>
      </c>
      <c r="E3321" s="7">
        <v>45700</v>
      </c>
      <c r="F3321" s="7">
        <v>45760</v>
      </c>
      <c r="G3321" s="8">
        <v>231.26</v>
      </c>
      <c r="H3321" s="7">
        <v>45910</v>
      </c>
      <c r="I3321" s="28">
        <v>150</v>
      </c>
      <c r="J3321" s="8">
        <f>G3321*I3321</f>
        <v>34689</v>
      </c>
    </row>
    <row r="3322" spans="1:10" ht="14.45" customHeight="1" x14ac:dyDescent="0.25">
      <c r="A3322" s="3" t="s">
        <v>619</v>
      </c>
      <c r="B3322" s="9" t="s">
        <v>618</v>
      </c>
      <c r="C3322" s="9" t="s">
        <v>4650</v>
      </c>
      <c r="D3322" s="8">
        <v>357</v>
      </c>
      <c r="E3322" s="7">
        <v>45863</v>
      </c>
      <c r="F3322" s="7">
        <v>45923</v>
      </c>
      <c r="G3322" s="8">
        <v>340</v>
      </c>
      <c r="H3322" s="7">
        <v>45894</v>
      </c>
      <c r="I3322" s="28">
        <v>-29</v>
      </c>
      <c r="J3322" s="8">
        <f>G3322*I3322</f>
        <v>-9860</v>
      </c>
    </row>
    <row r="3323" spans="1:10" ht="14.45" customHeight="1" x14ac:dyDescent="0.25">
      <c r="A3323" s="3" t="s">
        <v>14</v>
      </c>
      <c r="B3323" s="9" t="s">
        <v>13</v>
      </c>
      <c r="C3323" s="29">
        <v>1623551</v>
      </c>
      <c r="D3323" s="8">
        <v>4278.25</v>
      </c>
      <c r="E3323" s="7">
        <v>45820</v>
      </c>
      <c r="F3323" s="7">
        <v>45880</v>
      </c>
      <c r="G3323" s="8">
        <v>4113.7</v>
      </c>
      <c r="H3323" s="7">
        <v>45847</v>
      </c>
      <c r="I3323" s="28">
        <v>-33</v>
      </c>
      <c r="J3323" s="8">
        <f>G3323*I3323</f>
        <v>-135752.1</v>
      </c>
    </row>
    <row r="3324" spans="1:10" ht="14.45" customHeight="1" x14ac:dyDescent="0.25">
      <c r="A3324" s="3" t="s">
        <v>39</v>
      </c>
      <c r="B3324" s="9" t="s">
        <v>38</v>
      </c>
      <c r="C3324" s="29">
        <v>5025111171</v>
      </c>
      <c r="D3324" s="8">
        <v>40.19</v>
      </c>
      <c r="E3324" s="7">
        <v>45887</v>
      </c>
      <c r="F3324" s="7">
        <v>45947</v>
      </c>
      <c r="G3324" s="8">
        <v>38.64</v>
      </c>
      <c r="H3324" s="7">
        <v>45910</v>
      </c>
      <c r="I3324" s="28">
        <v>-37</v>
      </c>
      <c r="J3324" s="8">
        <f>G3324*I3324</f>
        <v>-1429.68</v>
      </c>
    </row>
    <row r="3325" spans="1:10" ht="14.45" customHeight="1" x14ac:dyDescent="0.25">
      <c r="A3325" s="3" t="s">
        <v>17</v>
      </c>
      <c r="B3325" s="9" t="s">
        <v>16</v>
      </c>
      <c r="C3325" s="9" t="s">
        <v>4649</v>
      </c>
      <c r="D3325" s="8">
        <v>735.7</v>
      </c>
      <c r="E3325" s="7">
        <v>45751</v>
      </c>
      <c r="F3325" s="7">
        <v>45811</v>
      </c>
      <c r="G3325" s="8">
        <v>707.4</v>
      </c>
      <c r="H3325" s="7">
        <v>45763</v>
      </c>
      <c r="I3325" s="28">
        <v>-48</v>
      </c>
      <c r="J3325" s="8">
        <f>G3325*I3325</f>
        <v>-33955.199999999997</v>
      </c>
    </row>
    <row r="3326" spans="1:10" ht="14.45" customHeight="1" x14ac:dyDescent="0.25">
      <c r="A3326" s="3" t="s">
        <v>368</v>
      </c>
      <c r="B3326" s="9" t="s">
        <v>367</v>
      </c>
      <c r="C3326" s="9" t="s">
        <v>4648</v>
      </c>
      <c r="D3326" s="8">
        <v>11940.6</v>
      </c>
      <c r="E3326" s="7">
        <v>45783</v>
      </c>
      <c r="F3326" s="7">
        <v>45843</v>
      </c>
      <c r="G3326" s="8">
        <v>11372</v>
      </c>
      <c r="H3326" s="7">
        <v>45848</v>
      </c>
      <c r="I3326" s="28">
        <v>5</v>
      </c>
      <c r="J3326" s="8">
        <f>G3326*I3326</f>
        <v>56860</v>
      </c>
    </row>
    <row r="3327" spans="1:10" ht="14.45" customHeight="1" x14ac:dyDescent="0.25">
      <c r="A3327" s="3" t="s">
        <v>14</v>
      </c>
      <c r="B3327" s="9" t="s">
        <v>13</v>
      </c>
      <c r="C3327" s="29">
        <v>1658694</v>
      </c>
      <c r="D3327" s="8">
        <v>194.96</v>
      </c>
      <c r="E3327" s="7">
        <v>45642</v>
      </c>
      <c r="F3327" s="7">
        <v>45702</v>
      </c>
      <c r="G3327" s="8">
        <v>187.46</v>
      </c>
      <c r="H3327" s="7">
        <v>45672</v>
      </c>
      <c r="I3327" s="28">
        <v>-30</v>
      </c>
      <c r="J3327" s="8">
        <f>G3327*I3327</f>
        <v>-5623.8</v>
      </c>
    </row>
    <row r="3328" spans="1:10" ht="14.45" customHeight="1" x14ac:dyDescent="0.25">
      <c r="A3328" s="3" t="s">
        <v>14</v>
      </c>
      <c r="B3328" s="9" t="s">
        <v>13</v>
      </c>
      <c r="C3328" s="29">
        <v>1660493</v>
      </c>
      <c r="D3328" s="8">
        <v>78</v>
      </c>
      <c r="E3328" s="7">
        <v>45638</v>
      </c>
      <c r="F3328" s="7">
        <v>45698</v>
      </c>
      <c r="G3328" s="8">
        <v>75</v>
      </c>
      <c r="H3328" s="7">
        <v>45672</v>
      </c>
      <c r="I3328" s="28">
        <v>-26</v>
      </c>
      <c r="J3328" s="8">
        <f>G3328*I3328</f>
        <v>-1950</v>
      </c>
    </row>
    <row r="3329" spans="1:10" ht="14.45" customHeight="1" x14ac:dyDescent="0.25">
      <c r="A3329" s="3" t="s">
        <v>17</v>
      </c>
      <c r="B3329" s="9" t="s">
        <v>16</v>
      </c>
      <c r="C3329" s="9" t="s">
        <v>4647</v>
      </c>
      <c r="D3329" s="8">
        <v>333.63</v>
      </c>
      <c r="E3329" s="7">
        <v>45870</v>
      </c>
      <c r="F3329" s="7">
        <v>45930</v>
      </c>
      <c r="G3329" s="8">
        <v>320.8</v>
      </c>
      <c r="H3329" s="7">
        <v>45889</v>
      </c>
      <c r="I3329" s="28">
        <v>-41</v>
      </c>
      <c r="J3329" s="8">
        <f>G3329*I3329</f>
        <v>-13152.800000000001</v>
      </c>
    </row>
    <row r="3330" spans="1:10" ht="14.45" customHeight="1" x14ac:dyDescent="0.25">
      <c r="A3330" s="3" t="s">
        <v>20</v>
      </c>
      <c r="B3330" s="9" t="s">
        <v>19</v>
      </c>
      <c r="C3330" s="9" t="s">
        <v>4646</v>
      </c>
      <c r="D3330" s="8">
        <v>1020.6</v>
      </c>
      <c r="E3330" s="7">
        <v>45863</v>
      </c>
      <c r="F3330" s="7">
        <v>45924</v>
      </c>
      <c r="G3330" s="8">
        <v>972</v>
      </c>
      <c r="H3330" s="7">
        <v>45880</v>
      </c>
      <c r="I3330" s="28">
        <v>-44</v>
      </c>
      <c r="J3330" s="8">
        <f>G3330*I3330</f>
        <v>-42768</v>
      </c>
    </row>
    <row r="3331" spans="1:10" ht="14.45" customHeight="1" x14ac:dyDescent="0.25">
      <c r="A3331" s="3" t="s">
        <v>96</v>
      </c>
      <c r="B3331" s="9" t="s">
        <v>95</v>
      </c>
      <c r="C3331" s="29">
        <v>25095287</v>
      </c>
      <c r="D3331" s="8">
        <v>675.43</v>
      </c>
      <c r="E3331" s="7">
        <v>45786</v>
      </c>
      <c r="F3331" s="7">
        <v>45846</v>
      </c>
      <c r="G3331" s="8">
        <v>649.45000000000005</v>
      </c>
      <c r="H3331" s="7">
        <v>45860</v>
      </c>
      <c r="I3331" s="28">
        <v>14</v>
      </c>
      <c r="J3331" s="8">
        <f>G3331*I3331</f>
        <v>9092.3000000000011</v>
      </c>
    </row>
    <row r="3332" spans="1:10" ht="14.45" customHeight="1" x14ac:dyDescent="0.25">
      <c r="A3332" s="3" t="s">
        <v>544</v>
      </c>
      <c r="B3332" s="9" t="s">
        <v>543</v>
      </c>
      <c r="C3332" s="9" t="s">
        <v>4645</v>
      </c>
      <c r="D3332" s="8">
        <v>713.79</v>
      </c>
      <c r="E3332" s="7">
        <v>45852</v>
      </c>
      <c r="F3332" s="7">
        <v>45912</v>
      </c>
      <c r="G3332" s="8">
        <v>679.8</v>
      </c>
      <c r="H3332" s="7">
        <v>45867</v>
      </c>
      <c r="I3332" s="28">
        <v>-45</v>
      </c>
      <c r="J3332" s="8">
        <f>G3332*I3332</f>
        <v>-30590.999999999996</v>
      </c>
    </row>
    <row r="3333" spans="1:10" ht="14.45" customHeight="1" x14ac:dyDescent="0.25">
      <c r="A3333" s="3" t="s">
        <v>17</v>
      </c>
      <c r="B3333" s="9" t="s">
        <v>16</v>
      </c>
      <c r="C3333" s="9" t="s">
        <v>4644</v>
      </c>
      <c r="D3333" s="8">
        <v>33.74</v>
      </c>
      <c r="E3333" s="7">
        <v>45778</v>
      </c>
      <c r="F3333" s="7">
        <v>45839</v>
      </c>
      <c r="G3333" s="8">
        <v>32.44</v>
      </c>
      <c r="H3333" s="7">
        <v>45804</v>
      </c>
      <c r="I3333" s="28">
        <v>-35</v>
      </c>
      <c r="J3333" s="8">
        <f>G3333*I3333</f>
        <v>-1135.3999999999999</v>
      </c>
    </row>
    <row r="3334" spans="1:10" ht="14.45" customHeight="1" x14ac:dyDescent="0.25">
      <c r="A3334" s="3" t="s">
        <v>355</v>
      </c>
      <c r="B3334" s="9" t="s">
        <v>354</v>
      </c>
      <c r="C3334" s="9" t="s">
        <v>4643</v>
      </c>
      <c r="D3334" s="8">
        <v>65.48</v>
      </c>
      <c r="E3334" s="7">
        <v>45638</v>
      </c>
      <c r="F3334" s="7">
        <v>45698</v>
      </c>
      <c r="G3334" s="8">
        <v>53.67</v>
      </c>
      <c r="H3334" s="7">
        <v>45665</v>
      </c>
      <c r="I3334" s="28">
        <v>-33</v>
      </c>
      <c r="J3334" s="8">
        <f>G3334*I3334</f>
        <v>-1771.1100000000001</v>
      </c>
    </row>
    <row r="3335" spans="1:10" ht="14.45" customHeight="1" x14ac:dyDescent="0.25">
      <c r="A3335" s="3" t="s">
        <v>2168</v>
      </c>
      <c r="B3335" s="9" t="s">
        <v>2167</v>
      </c>
      <c r="C3335" s="9" t="s">
        <v>4642</v>
      </c>
      <c r="D3335" s="8">
        <v>55</v>
      </c>
      <c r="E3335" s="7">
        <v>45870</v>
      </c>
      <c r="F3335" s="7">
        <v>45930</v>
      </c>
      <c r="G3335" s="8">
        <v>50</v>
      </c>
      <c r="H3335" s="7">
        <v>45887</v>
      </c>
      <c r="I3335" s="28">
        <v>-43</v>
      </c>
      <c r="J3335" s="8">
        <f>G3335*I3335</f>
        <v>-2150</v>
      </c>
    </row>
    <row r="3336" spans="1:10" ht="14.45" customHeight="1" x14ac:dyDescent="0.25">
      <c r="A3336" s="3" t="s">
        <v>14</v>
      </c>
      <c r="B3336" s="9" t="s">
        <v>13</v>
      </c>
      <c r="C3336" s="29">
        <v>1658644</v>
      </c>
      <c r="D3336" s="8">
        <v>80.599999999999994</v>
      </c>
      <c r="E3336" s="7">
        <v>45608</v>
      </c>
      <c r="F3336" s="7">
        <v>45668</v>
      </c>
      <c r="G3336" s="8">
        <v>77.5</v>
      </c>
      <c r="H3336" s="7">
        <v>45670</v>
      </c>
      <c r="I3336" s="28">
        <v>2</v>
      </c>
      <c r="J3336" s="8">
        <f>G3336*I3336</f>
        <v>155</v>
      </c>
    </row>
    <row r="3337" spans="1:10" ht="14.45" customHeight="1" x14ac:dyDescent="0.25">
      <c r="A3337" s="3" t="s">
        <v>37</v>
      </c>
      <c r="B3337" s="9" t="s">
        <v>36</v>
      </c>
      <c r="C3337" s="9" t="s">
        <v>4641</v>
      </c>
      <c r="D3337" s="8">
        <v>1452.29</v>
      </c>
      <c r="E3337" s="7">
        <v>45764</v>
      </c>
      <c r="F3337" s="7">
        <v>45842</v>
      </c>
      <c r="G3337" s="8">
        <v>1190.4000000000001</v>
      </c>
      <c r="H3337" s="7">
        <v>45785</v>
      </c>
      <c r="I3337" s="28">
        <v>-57</v>
      </c>
      <c r="J3337" s="8">
        <f>G3337*I3337</f>
        <v>-67852.800000000003</v>
      </c>
    </row>
    <row r="3338" spans="1:10" ht="14.45" customHeight="1" x14ac:dyDescent="0.25">
      <c r="A3338" s="3" t="s">
        <v>17</v>
      </c>
      <c r="B3338" s="9" t="s">
        <v>16</v>
      </c>
      <c r="C3338" s="9" t="s">
        <v>4640</v>
      </c>
      <c r="D3338" s="8">
        <v>357.99</v>
      </c>
      <c r="E3338" s="7">
        <v>45835</v>
      </c>
      <c r="F3338" s="7">
        <v>45895</v>
      </c>
      <c r="G3338" s="8">
        <v>344.22</v>
      </c>
      <c r="H3338" s="7">
        <v>45889</v>
      </c>
      <c r="I3338" s="28">
        <v>-6</v>
      </c>
      <c r="J3338" s="8">
        <f>G3338*I3338</f>
        <v>-2065.3200000000002</v>
      </c>
    </row>
    <row r="3339" spans="1:10" ht="14.45" customHeight="1" x14ac:dyDescent="0.25">
      <c r="A3339" s="3" t="s">
        <v>88</v>
      </c>
      <c r="B3339" s="9" t="s">
        <v>87</v>
      </c>
      <c r="C3339" s="9" t="s">
        <v>4639</v>
      </c>
      <c r="D3339" s="8">
        <v>790.87</v>
      </c>
      <c r="E3339" s="7">
        <v>45721</v>
      </c>
      <c r="F3339" s="7">
        <v>45781</v>
      </c>
      <c r="G3339" s="8">
        <v>760.45</v>
      </c>
      <c r="H3339" s="7">
        <v>45782</v>
      </c>
      <c r="I3339" s="28">
        <v>1</v>
      </c>
      <c r="J3339" s="8">
        <f>G3339*I3339</f>
        <v>760.45</v>
      </c>
    </row>
    <row r="3340" spans="1:10" ht="14.45" customHeight="1" x14ac:dyDescent="0.25">
      <c r="A3340" s="3" t="s">
        <v>263</v>
      </c>
      <c r="B3340" s="9" t="s">
        <v>262</v>
      </c>
      <c r="C3340" s="29">
        <v>5302815904</v>
      </c>
      <c r="D3340" s="8">
        <v>26</v>
      </c>
      <c r="E3340" s="7">
        <v>45823</v>
      </c>
      <c r="F3340" s="7">
        <v>45883</v>
      </c>
      <c r="G3340" s="8">
        <v>25</v>
      </c>
      <c r="H3340" s="7">
        <v>45853</v>
      </c>
      <c r="I3340" s="28">
        <v>-30</v>
      </c>
      <c r="J3340" s="8">
        <f>G3340*I3340</f>
        <v>-750</v>
      </c>
    </row>
    <row r="3341" spans="1:10" ht="14.45" customHeight="1" x14ac:dyDescent="0.25">
      <c r="A3341" s="3" t="s">
        <v>371</v>
      </c>
      <c r="B3341" s="9" t="s">
        <v>370</v>
      </c>
      <c r="C3341" s="9" t="s">
        <v>948</v>
      </c>
      <c r="D3341" s="8">
        <v>135.19999999999999</v>
      </c>
      <c r="E3341" s="7">
        <v>45866</v>
      </c>
      <c r="F3341" s="7">
        <v>45926</v>
      </c>
      <c r="G3341" s="8">
        <v>130</v>
      </c>
      <c r="H3341" s="7">
        <v>45930</v>
      </c>
      <c r="I3341" s="28">
        <v>4</v>
      </c>
      <c r="J3341" s="8">
        <f>G3341*I3341</f>
        <v>520</v>
      </c>
    </row>
    <row r="3342" spans="1:10" ht="14.45" customHeight="1" x14ac:dyDescent="0.25">
      <c r="A3342" s="3" t="s">
        <v>1010</v>
      </c>
      <c r="B3342" s="9" t="s">
        <v>1009</v>
      </c>
      <c r="C3342" s="9" t="s">
        <v>4638</v>
      </c>
      <c r="D3342" s="8">
        <v>49728</v>
      </c>
      <c r="E3342" s="7">
        <v>45770</v>
      </c>
      <c r="F3342" s="7">
        <v>45830</v>
      </c>
      <c r="G3342" s="8">
        <v>49728</v>
      </c>
      <c r="H3342" s="7">
        <v>45813</v>
      </c>
      <c r="I3342" s="28">
        <v>-17</v>
      </c>
      <c r="J3342" s="8">
        <f>G3342*I3342</f>
        <v>-845376</v>
      </c>
    </row>
    <row r="3343" spans="1:10" ht="14.45" customHeight="1" x14ac:dyDescent="0.25">
      <c r="A3343" s="3" t="s">
        <v>740</v>
      </c>
      <c r="B3343" s="9" t="s">
        <v>739</v>
      </c>
      <c r="C3343" s="9" t="s">
        <v>4637</v>
      </c>
      <c r="D3343" s="8">
        <v>368.9</v>
      </c>
      <c r="E3343" s="7">
        <v>45754</v>
      </c>
      <c r="F3343" s="7">
        <v>45814</v>
      </c>
      <c r="G3343" s="8">
        <v>368.9</v>
      </c>
      <c r="H3343" s="7">
        <v>45786</v>
      </c>
      <c r="I3343" s="28">
        <v>-28</v>
      </c>
      <c r="J3343" s="8">
        <f>G3343*I3343</f>
        <v>-10329.199999999999</v>
      </c>
    </row>
    <row r="3344" spans="1:10" ht="14.45" customHeight="1" x14ac:dyDescent="0.25">
      <c r="A3344" s="3" t="s">
        <v>1010</v>
      </c>
      <c r="B3344" s="9" t="s">
        <v>1009</v>
      </c>
      <c r="C3344" s="9" t="s">
        <v>4636</v>
      </c>
      <c r="D3344" s="8">
        <v>60384</v>
      </c>
      <c r="E3344" s="7">
        <v>45770</v>
      </c>
      <c r="F3344" s="7">
        <v>45830</v>
      </c>
      <c r="G3344" s="8">
        <v>60384</v>
      </c>
      <c r="H3344" s="7">
        <v>45813</v>
      </c>
      <c r="I3344" s="28">
        <v>-17</v>
      </c>
      <c r="J3344" s="8">
        <f>G3344*I3344</f>
        <v>-1026528</v>
      </c>
    </row>
    <row r="3345" spans="1:10" ht="14.45" customHeight="1" x14ac:dyDescent="0.25">
      <c r="A3345" s="3" t="s">
        <v>734</v>
      </c>
      <c r="B3345" s="9" t="s">
        <v>733</v>
      </c>
      <c r="C3345" s="29">
        <v>125852</v>
      </c>
      <c r="D3345" s="8">
        <v>4388.91</v>
      </c>
      <c r="E3345" s="7">
        <v>45800</v>
      </c>
      <c r="F3345" s="7">
        <v>45860</v>
      </c>
      <c r="G3345" s="8">
        <v>3989.92</v>
      </c>
      <c r="H3345" s="7">
        <v>45826</v>
      </c>
      <c r="I3345" s="28">
        <v>-34</v>
      </c>
      <c r="J3345" s="8">
        <f>G3345*I3345</f>
        <v>-135657.28</v>
      </c>
    </row>
    <row r="3346" spans="1:10" ht="14.45" customHeight="1" x14ac:dyDescent="0.25">
      <c r="A3346" s="3" t="s">
        <v>14</v>
      </c>
      <c r="B3346" s="9" t="s">
        <v>13</v>
      </c>
      <c r="C3346" s="29">
        <v>1663365</v>
      </c>
      <c r="D3346" s="8">
        <v>80.599999999999994</v>
      </c>
      <c r="E3346" s="7">
        <v>45639</v>
      </c>
      <c r="F3346" s="7">
        <v>45699</v>
      </c>
      <c r="G3346" s="8">
        <v>77.5</v>
      </c>
      <c r="H3346" s="7">
        <v>45701</v>
      </c>
      <c r="I3346" s="28">
        <v>2</v>
      </c>
      <c r="J3346" s="8">
        <f>G3346*I3346</f>
        <v>155</v>
      </c>
    </row>
    <row r="3347" spans="1:10" ht="14.45" customHeight="1" x14ac:dyDescent="0.25">
      <c r="A3347" s="3" t="s">
        <v>14</v>
      </c>
      <c r="B3347" s="9" t="s">
        <v>13</v>
      </c>
      <c r="C3347" s="29">
        <v>1660484</v>
      </c>
      <c r="D3347" s="8">
        <v>78</v>
      </c>
      <c r="E3347" s="7">
        <v>45639</v>
      </c>
      <c r="F3347" s="7">
        <v>45699</v>
      </c>
      <c r="G3347" s="8">
        <v>75</v>
      </c>
      <c r="H3347" s="7">
        <v>45670</v>
      </c>
      <c r="I3347" s="28">
        <v>-29</v>
      </c>
      <c r="J3347" s="8">
        <f>G3347*I3347</f>
        <v>-2175</v>
      </c>
    </row>
    <row r="3348" spans="1:10" ht="14.45" customHeight="1" x14ac:dyDescent="0.25">
      <c r="A3348" s="3" t="s">
        <v>17</v>
      </c>
      <c r="B3348" s="9" t="s">
        <v>16</v>
      </c>
      <c r="C3348" s="9" t="s">
        <v>4635</v>
      </c>
      <c r="D3348" s="8">
        <v>324.48</v>
      </c>
      <c r="E3348" s="7">
        <v>45715</v>
      </c>
      <c r="F3348" s="7">
        <v>45775</v>
      </c>
      <c r="G3348" s="8">
        <v>312</v>
      </c>
      <c r="H3348" s="7">
        <v>45733</v>
      </c>
      <c r="I3348" s="28">
        <v>-42</v>
      </c>
      <c r="J3348" s="8">
        <f>G3348*I3348</f>
        <v>-13104</v>
      </c>
    </row>
    <row r="3349" spans="1:10" ht="14.45" customHeight="1" x14ac:dyDescent="0.25">
      <c r="A3349" s="3" t="s">
        <v>957</v>
      </c>
      <c r="B3349" s="9" t="s">
        <v>956</v>
      </c>
      <c r="C3349" s="9" t="s">
        <v>4634</v>
      </c>
      <c r="D3349" s="8">
        <v>3052.07</v>
      </c>
      <c r="E3349" s="7">
        <v>45786</v>
      </c>
      <c r="F3349" s="7">
        <v>45846</v>
      </c>
      <c r="G3349" s="8">
        <v>2501.6999999999998</v>
      </c>
      <c r="H3349" s="7">
        <v>45827</v>
      </c>
      <c r="I3349" s="28">
        <v>-19</v>
      </c>
      <c r="J3349" s="8">
        <f>G3349*I3349</f>
        <v>-47532.299999999996</v>
      </c>
    </row>
    <row r="3350" spans="1:10" ht="14.45" customHeight="1" x14ac:dyDescent="0.25">
      <c r="A3350" s="3" t="s">
        <v>371</v>
      </c>
      <c r="B3350" s="9" t="s">
        <v>370</v>
      </c>
      <c r="C3350" s="9" t="s">
        <v>32</v>
      </c>
      <c r="D3350" s="8">
        <v>2167.09</v>
      </c>
      <c r="E3350" s="7">
        <v>45719</v>
      </c>
      <c r="F3350" s="7">
        <v>45779</v>
      </c>
      <c r="G3350" s="8">
        <v>1776.3</v>
      </c>
      <c r="H3350" s="7">
        <v>45758</v>
      </c>
      <c r="I3350" s="28">
        <v>-21</v>
      </c>
      <c r="J3350" s="8">
        <f>G3350*I3350</f>
        <v>-37302.299999999996</v>
      </c>
    </row>
    <row r="3351" spans="1:10" ht="14.45" customHeight="1" x14ac:dyDescent="0.25">
      <c r="A3351" s="3" t="s">
        <v>249</v>
      </c>
      <c r="B3351" s="9" t="s">
        <v>248</v>
      </c>
      <c r="C3351" s="29">
        <v>3259004253</v>
      </c>
      <c r="D3351" s="8">
        <v>141.56</v>
      </c>
      <c r="E3351" s="7">
        <v>45806</v>
      </c>
      <c r="F3351" s="7">
        <v>45866</v>
      </c>
      <c r="G3351" s="8">
        <v>116.03</v>
      </c>
      <c r="H3351" s="7">
        <v>45820</v>
      </c>
      <c r="I3351" s="28">
        <v>-46</v>
      </c>
      <c r="J3351" s="8">
        <f>G3351*I3351</f>
        <v>-5337.38</v>
      </c>
    </row>
    <row r="3352" spans="1:10" ht="14.45" customHeight="1" x14ac:dyDescent="0.25">
      <c r="A3352" s="3" t="s">
        <v>694</v>
      </c>
      <c r="B3352" s="9" t="s">
        <v>693</v>
      </c>
      <c r="C3352" s="29">
        <v>279</v>
      </c>
      <c r="D3352" s="8">
        <v>4426.8</v>
      </c>
      <c r="E3352" s="7">
        <v>45828</v>
      </c>
      <c r="F3352" s="7">
        <v>45888</v>
      </c>
      <c r="G3352" s="8">
        <v>4216</v>
      </c>
      <c r="H3352" s="7">
        <v>45853</v>
      </c>
      <c r="I3352" s="28">
        <v>-35</v>
      </c>
      <c r="J3352" s="8">
        <f>G3352*I3352</f>
        <v>-147560</v>
      </c>
    </row>
    <row r="3353" spans="1:10" ht="14.45" customHeight="1" x14ac:dyDescent="0.25">
      <c r="A3353" s="3" t="s">
        <v>1438</v>
      </c>
      <c r="B3353" s="9" t="s">
        <v>1437</v>
      </c>
      <c r="C3353" s="29">
        <v>2410537</v>
      </c>
      <c r="D3353" s="8">
        <v>1500.6</v>
      </c>
      <c r="E3353" s="7">
        <v>45638</v>
      </c>
      <c r="F3353" s="7">
        <v>45698</v>
      </c>
      <c r="G3353" s="8">
        <v>1230</v>
      </c>
      <c r="H3353" s="7">
        <v>45666</v>
      </c>
      <c r="I3353" s="28">
        <v>-32</v>
      </c>
      <c r="J3353" s="8">
        <f>G3353*I3353</f>
        <v>-39360</v>
      </c>
    </row>
    <row r="3354" spans="1:10" ht="14.45" customHeight="1" x14ac:dyDescent="0.25">
      <c r="A3354" s="3" t="s">
        <v>355</v>
      </c>
      <c r="B3354" s="9" t="s">
        <v>354</v>
      </c>
      <c r="C3354" s="9" t="s">
        <v>4633</v>
      </c>
      <c r="D3354" s="8">
        <v>1214.75</v>
      </c>
      <c r="E3354" s="7">
        <v>45639</v>
      </c>
      <c r="F3354" s="7">
        <v>45699</v>
      </c>
      <c r="G3354" s="8">
        <v>995.7</v>
      </c>
      <c r="H3354" s="7">
        <v>45665</v>
      </c>
      <c r="I3354" s="28">
        <v>-34</v>
      </c>
      <c r="J3354" s="8">
        <f>G3354*I3354</f>
        <v>-33853.800000000003</v>
      </c>
    </row>
    <row r="3355" spans="1:10" ht="14.45" customHeight="1" x14ac:dyDescent="0.25">
      <c r="A3355" s="3" t="s">
        <v>17</v>
      </c>
      <c r="B3355" s="9" t="s">
        <v>16</v>
      </c>
      <c r="C3355" s="9" t="s">
        <v>4632</v>
      </c>
      <c r="D3355" s="8">
        <v>786.24</v>
      </c>
      <c r="E3355" s="7">
        <v>45770</v>
      </c>
      <c r="F3355" s="7">
        <v>45830</v>
      </c>
      <c r="G3355" s="8">
        <v>756</v>
      </c>
      <c r="H3355" s="7">
        <v>45804</v>
      </c>
      <c r="I3355" s="28">
        <v>-26</v>
      </c>
      <c r="J3355" s="8">
        <f>G3355*I3355</f>
        <v>-19656</v>
      </c>
    </row>
    <row r="3356" spans="1:10" ht="14.45" customHeight="1" x14ac:dyDescent="0.25">
      <c r="A3356" s="3" t="s">
        <v>144</v>
      </c>
      <c r="B3356" s="9" t="s">
        <v>143</v>
      </c>
      <c r="C3356" s="9" t="s">
        <v>4631</v>
      </c>
      <c r="D3356" s="8">
        <v>9091.44</v>
      </c>
      <c r="E3356" s="7">
        <v>45646</v>
      </c>
      <c r="F3356" s="7">
        <v>45706</v>
      </c>
      <c r="G3356" s="8">
        <v>7452</v>
      </c>
      <c r="H3356" s="7">
        <v>45667</v>
      </c>
      <c r="I3356" s="28">
        <v>-39</v>
      </c>
      <c r="J3356" s="8">
        <f>G3356*I3356</f>
        <v>-290628</v>
      </c>
    </row>
    <row r="3357" spans="1:10" ht="14.45" customHeight="1" x14ac:dyDescent="0.25">
      <c r="A3357" s="3" t="s">
        <v>1570</v>
      </c>
      <c r="B3357" s="9" t="s">
        <v>1569</v>
      </c>
      <c r="C3357" s="9" t="s">
        <v>4630</v>
      </c>
      <c r="D3357" s="8">
        <v>105.92</v>
      </c>
      <c r="E3357" s="7">
        <v>45629</v>
      </c>
      <c r="F3357" s="7">
        <v>45689</v>
      </c>
      <c r="G3357" s="8">
        <v>86.82</v>
      </c>
      <c r="H3357" s="7">
        <v>45930</v>
      </c>
      <c r="I3357" s="28">
        <v>241</v>
      </c>
      <c r="J3357" s="8">
        <f>G3357*I3357</f>
        <v>20923.62</v>
      </c>
    </row>
    <row r="3358" spans="1:10" ht="14.45" customHeight="1" x14ac:dyDescent="0.25">
      <c r="A3358" s="3" t="s">
        <v>658</v>
      </c>
      <c r="B3358" s="9" t="s">
        <v>657</v>
      </c>
      <c r="C3358" s="9" t="s">
        <v>4072</v>
      </c>
      <c r="D3358" s="8">
        <v>37.04</v>
      </c>
      <c r="E3358" s="7">
        <v>45617</v>
      </c>
      <c r="F3358" s="7">
        <v>45677</v>
      </c>
      <c r="G3358" s="8">
        <v>35.619999999999997</v>
      </c>
      <c r="H3358" s="7">
        <v>45667</v>
      </c>
      <c r="I3358" s="28">
        <v>-10</v>
      </c>
      <c r="J3358" s="8">
        <f>G3358*I3358</f>
        <v>-356.2</v>
      </c>
    </row>
    <row r="3359" spans="1:10" ht="14.45" customHeight="1" x14ac:dyDescent="0.25">
      <c r="A3359" s="3" t="s">
        <v>424</v>
      </c>
      <c r="B3359" s="9" t="s">
        <v>423</v>
      </c>
      <c r="C3359" s="9" t="s">
        <v>749</v>
      </c>
      <c r="D3359" s="8">
        <v>3400</v>
      </c>
      <c r="E3359" s="7">
        <v>45795</v>
      </c>
      <c r="F3359" s="7">
        <v>45855</v>
      </c>
      <c r="G3359" s="8">
        <v>3400</v>
      </c>
      <c r="H3359" s="7">
        <v>45818</v>
      </c>
      <c r="I3359" s="28">
        <v>-37</v>
      </c>
      <c r="J3359" s="8">
        <f>G3359*I3359</f>
        <v>-125800</v>
      </c>
    </row>
    <row r="3360" spans="1:10" ht="14.45" customHeight="1" x14ac:dyDescent="0.25">
      <c r="A3360" s="3" t="s">
        <v>249</v>
      </c>
      <c r="B3360" s="9" t="s">
        <v>248</v>
      </c>
      <c r="C3360" s="29">
        <v>3259004249</v>
      </c>
      <c r="D3360" s="8">
        <v>3486.43</v>
      </c>
      <c r="E3360" s="7">
        <v>45806</v>
      </c>
      <c r="F3360" s="7">
        <v>45866</v>
      </c>
      <c r="G3360" s="8">
        <v>2857.73</v>
      </c>
      <c r="H3360" s="7">
        <v>45820</v>
      </c>
      <c r="I3360" s="28">
        <v>-46</v>
      </c>
      <c r="J3360" s="8">
        <f>G3360*I3360</f>
        <v>-131455.57999999999</v>
      </c>
    </row>
    <row r="3361" spans="1:10" ht="14.45" customHeight="1" x14ac:dyDescent="0.25">
      <c r="A3361" s="3" t="s">
        <v>292</v>
      </c>
      <c r="B3361" s="9" t="s">
        <v>291</v>
      </c>
      <c r="C3361" s="29">
        <v>9117006916</v>
      </c>
      <c r="D3361" s="8">
        <v>56085.1</v>
      </c>
      <c r="E3361" s="7">
        <v>45828</v>
      </c>
      <c r="F3361" s="7">
        <v>45888</v>
      </c>
      <c r="G3361" s="8">
        <v>45971.39</v>
      </c>
      <c r="H3361" s="7">
        <v>45870</v>
      </c>
      <c r="I3361" s="28">
        <v>-18</v>
      </c>
      <c r="J3361" s="8">
        <f>G3361*I3361</f>
        <v>-827485.02</v>
      </c>
    </row>
    <row r="3362" spans="1:10" ht="14.45" customHeight="1" x14ac:dyDescent="0.25">
      <c r="A3362" s="3" t="s">
        <v>37</v>
      </c>
      <c r="B3362" s="9" t="s">
        <v>36</v>
      </c>
      <c r="C3362" s="9" t="s">
        <v>4629</v>
      </c>
      <c r="D3362" s="8">
        <v>1669.33</v>
      </c>
      <c r="E3362" s="7">
        <v>45639</v>
      </c>
      <c r="F3362" s="7">
        <v>45699</v>
      </c>
      <c r="G3362" s="8">
        <v>1368.3</v>
      </c>
      <c r="H3362" s="7">
        <v>45664</v>
      </c>
      <c r="I3362" s="28">
        <v>-35</v>
      </c>
      <c r="J3362" s="8">
        <f>G3362*I3362</f>
        <v>-47890.5</v>
      </c>
    </row>
    <row r="3363" spans="1:10" ht="14.45" customHeight="1" x14ac:dyDescent="0.25">
      <c r="A3363" s="3" t="s">
        <v>14</v>
      </c>
      <c r="B3363" s="9" t="s">
        <v>13</v>
      </c>
      <c r="C3363" s="29">
        <v>1658683</v>
      </c>
      <c r="D3363" s="8">
        <v>80.599999999999994</v>
      </c>
      <c r="E3363" s="7">
        <v>45608</v>
      </c>
      <c r="F3363" s="7">
        <v>45668</v>
      </c>
      <c r="G3363" s="8">
        <v>77.5</v>
      </c>
      <c r="H3363" s="7">
        <v>45670</v>
      </c>
      <c r="I3363" s="28">
        <v>2</v>
      </c>
      <c r="J3363" s="8">
        <f>G3363*I3363</f>
        <v>155</v>
      </c>
    </row>
    <row r="3364" spans="1:10" ht="14.45" customHeight="1" x14ac:dyDescent="0.25">
      <c r="A3364" s="3" t="s">
        <v>104</v>
      </c>
      <c r="B3364" s="9" t="s">
        <v>103</v>
      </c>
      <c r="C3364" s="9" t="s">
        <v>4628</v>
      </c>
      <c r="D3364" s="8">
        <v>104</v>
      </c>
      <c r="E3364" s="7">
        <v>45854</v>
      </c>
      <c r="F3364" s="7">
        <v>45914</v>
      </c>
      <c r="G3364" s="8">
        <v>100</v>
      </c>
      <c r="H3364" s="7">
        <v>45869</v>
      </c>
      <c r="I3364" s="28">
        <v>-45</v>
      </c>
      <c r="J3364" s="8">
        <f>G3364*I3364</f>
        <v>-4500</v>
      </c>
    </row>
    <row r="3365" spans="1:10" ht="14.45" customHeight="1" x14ac:dyDescent="0.25">
      <c r="A3365" s="3" t="s">
        <v>17</v>
      </c>
      <c r="B3365" s="9" t="s">
        <v>16</v>
      </c>
      <c r="C3365" s="9" t="s">
        <v>4627</v>
      </c>
      <c r="D3365" s="8">
        <v>87.98</v>
      </c>
      <c r="E3365" s="7">
        <v>45645</v>
      </c>
      <c r="F3365" s="7">
        <v>45705</v>
      </c>
      <c r="G3365" s="8">
        <v>84.6</v>
      </c>
      <c r="H3365" s="7">
        <v>45672</v>
      </c>
      <c r="I3365" s="28">
        <v>-33</v>
      </c>
      <c r="J3365" s="8">
        <f>G3365*I3365</f>
        <v>-2791.7999999999997</v>
      </c>
    </row>
    <row r="3366" spans="1:10" ht="14.45" customHeight="1" x14ac:dyDescent="0.25">
      <c r="A3366" s="3" t="s">
        <v>17</v>
      </c>
      <c r="B3366" s="9" t="s">
        <v>16</v>
      </c>
      <c r="C3366" s="9" t="s">
        <v>4626</v>
      </c>
      <c r="D3366" s="8">
        <v>195.94</v>
      </c>
      <c r="E3366" s="7">
        <v>45646</v>
      </c>
      <c r="F3366" s="7">
        <v>45706</v>
      </c>
      <c r="G3366" s="8">
        <v>188.4</v>
      </c>
      <c r="H3366" s="7">
        <v>45672</v>
      </c>
      <c r="I3366" s="28">
        <v>-34</v>
      </c>
      <c r="J3366" s="8">
        <f>G3366*I3366</f>
        <v>-6405.6</v>
      </c>
    </row>
    <row r="3367" spans="1:10" ht="14.45" customHeight="1" x14ac:dyDescent="0.25">
      <c r="A3367" s="3" t="s">
        <v>17</v>
      </c>
      <c r="B3367" s="9" t="s">
        <v>16</v>
      </c>
      <c r="C3367" s="9" t="s">
        <v>4625</v>
      </c>
      <c r="D3367" s="8">
        <v>247.1</v>
      </c>
      <c r="E3367" s="7">
        <v>45644</v>
      </c>
      <c r="F3367" s="7">
        <v>45704</v>
      </c>
      <c r="G3367" s="8">
        <v>237.6</v>
      </c>
      <c r="H3367" s="7">
        <v>45672</v>
      </c>
      <c r="I3367" s="28">
        <v>-32</v>
      </c>
      <c r="J3367" s="8">
        <f>G3367*I3367</f>
        <v>-7603.2</v>
      </c>
    </row>
    <row r="3368" spans="1:10" ht="14.45" customHeight="1" x14ac:dyDescent="0.25">
      <c r="A3368" s="3" t="s">
        <v>17</v>
      </c>
      <c r="B3368" s="9" t="s">
        <v>16</v>
      </c>
      <c r="C3368" s="9" t="s">
        <v>4624</v>
      </c>
      <c r="D3368" s="8">
        <v>392.91</v>
      </c>
      <c r="E3368" s="7">
        <v>45646</v>
      </c>
      <c r="F3368" s="7">
        <v>45706</v>
      </c>
      <c r="G3368" s="8">
        <v>377.8</v>
      </c>
      <c r="H3368" s="7">
        <v>45672</v>
      </c>
      <c r="I3368" s="28">
        <v>-34</v>
      </c>
      <c r="J3368" s="8">
        <f>G3368*I3368</f>
        <v>-12845.2</v>
      </c>
    </row>
    <row r="3369" spans="1:10" ht="14.45" customHeight="1" x14ac:dyDescent="0.25">
      <c r="A3369" s="3" t="s">
        <v>17</v>
      </c>
      <c r="B3369" s="9" t="s">
        <v>16</v>
      </c>
      <c r="C3369" s="9" t="s">
        <v>4623</v>
      </c>
      <c r="D3369" s="8">
        <v>784.99</v>
      </c>
      <c r="E3369" s="7">
        <v>45644</v>
      </c>
      <c r="F3369" s="7">
        <v>45705</v>
      </c>
      <c r="G3369" s="8">
        <v>754.8</v>
      </c>
      <c r="H3369" s="7">
        <v>45672</v>
      </c>
      <c r="I3369" s="28">
        <v>-33</v>
      </c>
      <c r="J3369" s="8">
        <f>G3369*I3369</f>
        <v>-24908.399999999998</v>
      </c>
    </row>
    <row r="3370" spans="1:10" ht="14.45" customHeight="1" x14ac:dyDescent="0.25">
      <c r="A3370" s="3" t="s">
        <v>2356</v>
      </c>
      <c r="B3370" s="9" t="s">
        <v>2355</v>
      </c>
      <c r="C3370" s="9" t="s">
        <v>4622</v>
      </c>
      <c r="D3370" s="8">
        <v>1260</v>
      </c>
      <c r="E3370" s="7">
        <v>45868</v>
      </c>
      <c r="F3370" s="7">
        <v>45928</v>
      </c>
      <c r="G3370" s="8">
        <v>1020.97</v>
      </c>
      <c r="H3370" s="7">
        <v>45889</v>
      </c>
      <c r="I3370" s="28">
        <v>-39</v>
      </c>
      <c r="J3370" s="8">
        <f>G3370*I3370</f>
        <v>-39817.83</v>
      </c>
    </row>
    <row r="3371" spans="1:10" ht="14.45" customHeight="1" x14ac:dyDescent="0.25">
      <c r="A3371" s="3" t="s">
        <v>1736</v>
      </c>
      <c r="B3371" s="9" t="s">
        <v>1735</v>
      </c>
      <c r="C3371" s="9" t="s">
        <v>1774</v>
      </c>
      <c r="D3371" s="8">
        <v>6602</v>
      </c>
      <c r="E3371" s="7">
        <v>45646</v>
      </c>
      <c r="F3371" s="7">
        <v>45706</v>
      </c>
      <c r="G3371" s="8">
        <v>6602</v>
      </c>
      <c r="H3371" s="7">
        <v>45672</v>
      </c>
      <c r="I3371" s="28">
        <v>-34</v>
      </c>
      <c r="J3371" s="8">
        <f>G3371*I3371</f>
        <v>-224468</v>
      </c>
    </row>
    <row r="3372" spans="1:10" ht="14.45" customHeight="1" x14ac:dyDescent="0.25">
      <c r="A3372" s="3" t="s">
        <v>17</v>
      </c>
      <c r="B3372" s="9" t="s">
        <v>16</v>
      </c>
      <c r="C3372" s="9" t="s">
        <v>4621</v>
      </c>
      <c r="D3372" s="8">
        <v>773.14</v>
      </c>
      <c r="E3372" s="7">
        <v>45645</v>
      </c>
      <c r="F3372" s="7">
        <v>45705</v>
      </c>
      <c r="G3372" s="8">
        <v>743.4</v>
      </c>
      <c r="H3372" s="7">
        <v>45672</v>
      </c>
      <c r="I3372" s="28">
        <v>-33</v>
      </c>
      <c r="J3372" s="8">
        <f>G3372*I3372</f>
        <v>-24532.2</v>
      </c>
    </row>
    <row r="3373" spans="1:10" ht="14.45" customHeight="1" x14ac:dyDescent="0.25">
      <c r="A3373" s="3" t="s">
        <v>17</v>
      </c>
      <c r="B3373" s="9" t="s">
        <v>16</v>
      </c>
      <c r="C3373" s="9" t="s">
        <v>4620</v>
      </c>
      <c r="D3373" s="8">
        <v>87.98</v>
      </c>
      <c r="E3373" s="7">
        <v>45645</v>
      </c>
      <c r="F3373" s="7">
        <v>45705</v>
      </c>
      <c r="G3373" s="8">
        <v>84.6</v>
      </c>
      <c r="H3373" s="7">
        <v>45672</v>
      </c>
      <c r="I3373" s="28">
        <v>-33</v>
      </c>
      <c r="J3373" s="8">
        <f>G3373*I3373</f>
        <v>-2791.7999999999997</v>
      </c>
    </row>
    <row r="3374" spans="1:10" ht="14.45" customHeight="1" x14ac:dyDescent="0.25">
      <c r="A3374" s="3" t="s">
        <v>17</v>
      </c>
      <c r="B3374" s="9" t="s">
        <v>16</v>
      </c>
      <c r="C3374" s="9" t="s">
        <v>4619</v>
      </c>
      <c r="D3374" s="8">
        <v>433.06</v>
      </c>
      <c r="E3374" s="7">
        <v>45645</v>
      </c>
      <c r="F3374" s="7">
        <v>45706</v>
      </c>
      <c r="G3374" s="8">
        <v>416.4</v>
      </c>
      <c r="H3374" s="7">
        <v>45672</v>
      </c>
      <c r="I3374" s="28">
        <v>-34</v>
      </c>
      <c r="J3374" s="8">
        <f>G3374*I3374</f>
        <v>-14157.599999999999</v>
      </c>
    </row>
    <row r="3375" spans="1:10" ht="14.45" customHeight="1" x14ac:dyDescent="0.25">
      <c r="A3375" s="3" t="s">
        <v>53</v>
      </c>
      <c r="B3375" s="9" t="s">
        <v>52</v>
      </c>
      <c r="C3375" s="9" t="s">
        <v>4618</v>
      </c>
      <c r="D3375" s="8">
        <v>1802.46</v>
      </c>
      <c r="E3375" s="7">
        <v>45714</v>
      </c>
      <c r="F3375" s="7">
        <v>45774</v>
      </c>
      <c r="G3375" s="8">
        <v>1733.13</v>
      </c>
      <c r="H3375" s="7">
        <v>45867</v>
      </c>
      <c r="I3375" s="28">
        <v>93</v>
      </c>
      <c r="J3375" s="8">
        <f>G3375*I3375</f>
        <v>161181.09</v>
      </c>
    </row>
    <row r="3376" spans="1:10" ht="14.45" customHeight="1" x14ac:dyDescent="0.25">
      <c r="A3376" s="3" t="s">
        <v>17</v>
      </c>
      <c r="B3376" s="9" t="s">
        <v>16</v>
      </c>
      <c r="C3376" s="9" t="s">
        <v>4617</v>
      </c>
      <c r="D3376" s="8">
        <v>370.66</v>
      </c>
      <c r="E3376" s="7">
        <v>45831</v>
      </c>
      <c r="F3376" s="7">
        <v>45891</v>
      </c>
      <c r="G3376" s="8">
        <v>356.4</v>
      </c>
      <c r="H3376" s="7">
        <v>45868</v>
      </c>
      <c r="I3376" s="28">
        <v>-23</v>
      </c>
      <c r="J3376" s="8">
        <f>G3376*I3376</f>
        <v>-8197.1999999999989</v>
      </c>
    </row>
    <row r="3377" spans="1:10" ht="14.45" customHeight="1" x14ac:dyDescent="0.25">
      <c r="A3377" s="3" t="s">
        <v>1174</v>
      </c>
      <c r="B3377" s="9" t="s">
        <v>1173</v>
      </c>
      <c r="C3377" s="29">
        <v>25001033</v>
      </c>
      <c r="D3377" s="8">
        <v>4983.55</v>
      </c>
      <c r="E3377" s="7">
        <v>45723</v>
      </c>
      <c r="F3377" s="7">
        <v>45783</v>
      </c>
      <c r="G3377" s="8">
        <v>4084.88</v>
      </c>
      <c r="H3377" s="7">
        <v>45740</v>
      </c>
      <c r="I3377" s="28">
        <v>-43</v>
      </c>
      <c r="J3377" s="8">
        <f>G3377*I3377</f>
        <v>-175649.84</v>
      </c>
    </row>
    <row r="3378" spans="1:10" ht="14.45" customHeight="1" x14ac:dyDescent="0.25">
      <c r="A3378" s="3" t="s">
        <v>14</v>
      </c>
      <c r="B3378" s="9" t="s">
        <v>13</v>
      </c>
      <c r="C3378" s="29">
        <v>1635337</v>
      </c>
      <c r="D3378" s="8">
        <v>661.44</v>
      </c>
      <c r="E3378" s="7">
        <v>45877</v>
      </c>
      <c r="F3378" s="7">
        <v>45937</v>
      </c>
      <c r="G3378" s="8">
        <v>636</v>
      </c>
      <c r="H3378" s="7">
        <v>45898</v>
      </c>
      <c r="I3378" s="28">
        <v>-39</v>
      </c>
      <c r="J3378" s="8">
        <f>G3378*I3378</f>
        <v>-24804</v>
      </c>
    </row>
    <row r="3379" spans="1:10" ht="14.45" customHeight="1" x14ac:dyDescent="0.25">
      <c r="A3379" s="3" t="s">
        <v>1118</v>
      </c>
      <c r="B3379" s="9" t="s">
        <v>1117</v>
      </c>
      <c r="C3379" s="9" t="s">
        <v>4616</v>
      </c>
      <c r="D3379" s="8">
        <v>171.29</v>
      </c>
      <c r="E3379" s="7">
        <v>45646</v>
      </c>
      <c r="F3379" s="7">
        <v>45706</v>
      </c>
      <c r="G3379" s="8">
        <v>140.4</v>
      </c>
      <c r="H3379" s="7">
        <v>45686</v>
      </c>
      <c r="I3379" s="28">
        <v>-20</v>
      </c>
      <c r="J3379" s="8">
        <f>G3379*I3379</f>
        <v>-2808</v>
      </c>
    </row>
    <row r="3380" spans="1:10" ht="14.45" customHeight="1" x14ac:dyDescent="0.25">
      <c r="A3380" s="3" t="s">
        <v>649</v>
      </c>
      <c r="B3380" s="9" t="s">
        <v>648</v>
      </c>
      <c r="C3380" s="9" t="s">
        <v>82</v>
      </c>
      <c r="D3380" s="8">
        <v>2609.9499999999998</v>
      </c>
      <c r="E3380" s="7">
        <v>45779</v>
      </c>
      <c r="F3380" s="7">
        <v>45839</v>
      </c>
      <c r="G3380" s="8">
        <v>2139.3000000000002</v>
      </c>
      <c r="H3380" s="7">
        <v>45819</v>
      </c>
      <c r="I3380" s="28">
        <v>-20</v>
      </c>
      <c r="J3380" s="8">
        <f>G3380*I3380</f>
        <v>-42786</v>
      </c>
    </row>
    <row r="3381" spans="1:10" ht="14.45" customHeight="1" x14ac:dyDescent="0.25">
      <c r="A3381" s="3" t="s">
        <v>17</v>
      </c>
      <c r="B3381" s="9" t="s">
        <v>16</v>
      </c>
      <c r="C3381" s="9" t="s">
        <v>4615</v>
      </c>
      <c r="D3381" s="8">
        <v>74.88</v>
      </c>
      <c r="E3381" s="7">
        <v>45847</v>
      </c>
      <c r="F3381" s="7">
        <v>45908</v>
      </c>
      <c r="G3381" s="8">
        <v>72</v>
      </c>
      <c r="H3381" s="7">
        <v>45887</v>
      </c>
      <c r="I3381" s="28">
        <v>-21</v>
      </c>
      <c r="J3381" s="8">
        <f>G3381*I3381</f>
        <v>-1512</v>
      </c>
    </row>
    <row r="3382" spans="1:10" ht="14.45" customHeight="1" x14ac:dyDescent="0.25">
      <c r="A3382" s="3" t="s">
        <v>2113</v>
      </c>
      <c r="B3382" s="9" t="s">
        <v>2112</v>
      </c>
      <c r="C3382" s="9" t="s">
        <v>501</v>
      </c>
      <c r="D3382" s="8">
        <v>548.08000000000004</v>
      </c>
      <c r="E3382" s="7">
        <v>45847</v>
      </c>
      <c r="F3382" s="7">
        <v>45907</v>
      </c>
      <c r="G3382" s="8">
        <v>548.08000000000004</v>
      </c>
      <c r="H3382" s="7">
        <v>45861</v>
      </c>
      <c r="I3382" s="28">
        <v>-46</v>
      </c>
      <c r="J3382" s="8">
        <f>G3382*I3382</f>
        <v>-25211.68</v>
      </c>
    </row>
    <row r="3383" spans="1:10" ht="14.45" customHeight="1" x14ac:dyDescent="0.25">
      <c r="A3383" s="3" t="s">
        <v>17</v>
      </c>
      <c r="B3383" s="9" t="s">
        <v>16</v>
      </c>
      <c r="C3383" s="9" t="s">
        <v>4614</v>
      </c>
      <c r="D3383" s="8">
        <v>1204.32</v>
      </c>
      <c r="E3383" s="7">
        <v>45846</v>
      </c>
      <c r="F3383" s="7">
        <v>45906</v>
      </c>
      <c r="G3383" s="8">
        <v>1158</v>
      </c>
      <c r="H3383" s="7">
        <v>45868</v>
      </c>
      <c r="I3383" s="28">
        <v>-38</v>
      </c>
      <c r="J3383" s="8">
        <f>G3383*I3383</f>
        <v>-44004</v>
      </c>
    </row>
    <row r="3384" spans="1:10" ht="14.45" customHeight="1" x14ac:dyDescent="0.25">
      <c r="A3384" s="3" t="s">
        <v>449</v>
      </c>
      <c r="B3384" s="9" t="s">
        <v>448</v>
      </c>
      <c r="C3384" s="9" t="s">
        <v>4613</v>
      </c>
      <c r="D3384" s="8">
        <v>737.8</v>
      </c>
      <c r="E3384" s="7">
        <v>45826</v>
      </c>
      <c r="F3384" s="7">
        <v>45886</v>
      </c>
      <c r="G3384" s="8">
        <v>737.8</v>
      </c>
      <c r="H3384" s="7">
        <v>45868</v>
      </c>
      <c r="I3384" s="28">
        <v>-18</v>
      </c>
      <c r="J3384" s="8">
        <f>G3384*I3384</f>
        <v>-13280.4</v>
      </c>
    </row>
    <row r="3385" spans="1:10" ht="14.45" customHeight="1" x14ac:dyDescent="0.25">
      <c r="A3385" s="3" t="s">
        <v>17</v>
      </c>
      <c r="B3385" s="9" t="s">
        <v>16</v>
      </c>
      <c r="C3385" s="9" t="s">
        <v>4612</v>
      </c>
      <c r="D3385" s="8">
        <v>121.68</v>
      </c>
      <c r="E3385" s="7">
        <v>45835</v>
      </c>
      <c r="F3385" s="7">
        <v>45895</v>
      </c>
      <c r="G3385" s="8">
        <v>117</v>
      </c>
      <c r="H3385" s="7">
        <v>45868</v>
      </c>
      <c r="I3385" s="28">
        <v>-27</v>
      </c>
      <c r="J3385" s="8">
        <f>G3385*I3385</f>
        <v>-3159</v>
      </c>
    </row>
    <row r="3386" spans="1:10" ht="14.45" customHeight="1" x14ac:dyDescent="0.25">
      <c r="A3386" s="3" t="s">
        <v>127</v>
      </c>
      <c r="B3386" s="9" t="s">
        <v>126</v>
      </c>
      <c r="C3386" s="29">
        <v>2200000064</v>
      </c>
      <c r="D3386" s="8">
        <v>4888.54</v>
      </c>
      <c r="E3386" s="7">
        <v>45850</v>
      </c>
      <c r="F3386" s="7">
        <v>45910</v>
      </c>
      <c r="G3386" s="8">
        <v>4007</v>
      </c>
      <c r="H3386" s="7">
        <v>45868</v>
      </c>
      <c r="I3386" s="28">
        <v>-42</v>
      </c>
      <c r="J3386" s="8">
        <f>G3386*I3386</f>
        <v>-168294</v>
      </c>
    </row>
    <row r="3387" spans="1:10" ht="14.45" customHeight="1" x14ac:dyDescent="0.25">
      <c r="A3387" s="3" t="s">
        <v>3489</v>
      </c>
      <c r="B3387" s="9" t="s">
        <v>3488</v>
      </c>
      <c r="C3387" s="29">
        <v>250</v>
      </c>
      <c r="D3387" s="8">
        <v>1365.25</v>
      </c>
      <c r="E3387" s="7">
        <v>45624</v>
      </c>
      <c r="F3387" s="7">
        <v>45684</v>
      </c>
      <c r="G3387" s="8">
        <v>1312.74</v>
      </c>
      <c r="H3387" s="7">
        <v>45667</v>
      </c>
      <c r="I3387" s="28">
        <v>-17</v>
      </c>
      <c r="J3387" s="8">
        <f>G3387*I3387</f>
        <v>-22316.58</v>
      </c>
    </row>
    <row r="3388" spans="1:10" ht="14.45" customHeight="1" x14ac:dyDescent="0.25">
      <c r="A3388" s="3" t="s">
        <v>2696</v>
      </c>
      <c r="B3388" s="9" t="s">
        <v>2695</v>
      </c>
      <c r="C3388" s="29">
        <v>213</v>
      </c>
      <c r="D3388" s="8">
        <v>11700.75</v>
      </c>
      <c r="E3388" s="7">
        <v>45876</v>
      </c>
      <c r="F3388" s="7">
        <v>45936</v>
      </c>
      <c r="G3388" s="8">
        <v>11143.57</v>
      </c>
      <c r="H3388" s="7">
        <v>45894</v>
      </c>
      <c r="I3388" s="28">
        <v>-42</v>
      </c>
      <c r="J3388" s="8">
        <f>G3388*I3388</f>
        <v>-468029.94</v>
      </c>
    </row>
    <row r="3389" spans="1:10" ht="14.45" customHeight="1" x14ac:dyDescent="0.25">
      <c r="A3389" s="3" t="s">
        <v>780</v>
      </c>
      <c r="B3389" s="9" t="s">
        <v>779</v>
      </c>
      <c r="C3389" s="9" t="s">
        <v>4611</v>
      </c>
      <c r="D3389" s="8">
        <v>19858.259999999998</v>
      </c>
      <c r="E3389" s="7">
        <v>45737</v>
      </c>
      <c r="F3389" s="7">
        <v>45797</v>
      </c>
      <c r="G3389" s="8">
        <v>19858.259999999998</v>
      </c>
      <c r="H3389" s="7">
        <v>45771</v>
      </c>
      <c r="I3389" s="28">
        <v>-26</v>
      </c>
      <c r="J3389" s="8">
        <f>G3389*I3389</f>
        <v>-516314.75999999995</v>
      </c>
    </row>
    <row r="3390" spans="1:10" ht="14.45" customHeight="1" x14ac:dyDescent="0.25">
      <c r="A3390" s="3" t="s">
        <v>81</v>
      </c>
      <c r="B3390" s="9" t="s">
        <v>80</v>
      </c>
      <c r="C3390" s="9" t="s">
        <v>4610</v>
      </c>
      <c r="D3390" s="8">
        <v>6701.63</v>
      </c>
      <c r="E3390" s="7">
        <v>45881</v>
      </c>
      <c r="F3390" s="7">
        <v>45941</v>
      </c>
      <c r="G3390" s="8">
        <v>6382.5</v>
      </c>
      <c r="H3390" s="7">
        <v>45891</v>
      </c>
      <c r="I3390" s="28">
        <v>-50</v>
      </c>
      <c r="J3390" s="8">
        <f>G3390*I3390</f>
        <v>-319125</v>
      </c>
    </row>
    <row r="3391" spans="1:10" ht="14.45" customHeight="1" x14ac:dyDescent="0.25">
      <c r="A3391" s="3" t="s">
        <v>140</v>
      </c>
      <c r="B3391" s="9" t="s">
        <v>139</v>
      </c>
      <c r="C3391" s="29">
        <v>3201146707</v>
      </c>
      <c r="D3391" s="8">
        <v>439.3</v>
      </c>
      <c r="E3391" s="7">
        <v>45668</v>
      </c>
      <c r="F3391" s="7">
        <v>45728</v>
      </c>
      <c r="G3391" s="8">
        <v>422.4</v>
      </c>
      <c r="H3391" s="7">
        <v>45707</v>
      </c>
      <c r="I3391" s="28">
        <v>-21</v>
      </c>
      <c r="J3391" s="8">
        <f>G3391*I3391</f>
        <v>-8870.4</v>
      </c>
    </row>
    <row r="3392" spans="1:10" ht="14.45" customHeight="1" x14ac:dyDescent="0.25">
      <c r="A3392" s="3" t="s">
        <v>4607</v>
      </c>
      <c r="B3392" s="9" t="s">
        <v>4606</v>
      </c>
      <c r="C3392" s="29">
        <v>633</v>
      </c>
      <c r="D3392" s="8">
        <v>2960</v>
      </c>
      <c r="E3392" s="7">
        <v>45819</v>
      </c>
      <c r="F3392" s="7">
        <v>45879</v>
      </c>
      <c r="G3392" s="8">
        <v>2960</v>
      </c>
      <c r="H3392" s="7">
        <v>45840</v>
      </c>
      <c r="I3392" s="28">
        <v>-39</v>
      </c>
      <c r="J3392" s="8">
        <f>G3392*I3392</f>
        <v>-115440</v>
      </c>
    </row>
    <row r="3393" spans="1:10" ht="14.45" customHeight="1" x14ac:dyDescent="0.25">
      <c r="A3393" s="3" t="s">
        <v>261</v>
      </c>
      <c r="B3393" s="9" t="s">
        <v>260</v>
      </c>
      <c r="C3393" s="29">
        <v>7172487002</v>
      </c>
      <c r="D3393" s="8">
        <v>12200</v>
      </c>
      <c r="E3393" s="7">
        <v>45688</v>
      </c>
      <c r="F3393" s="7">
        <v>45748</v>
      </c>
      <c r="G3393" s="8">
        <v>10000</v>
      </c>
      <c r="H3393" s="7">
        <v>45870</v>
      </c>
      <c r="I3393" s="28">
        <v>122</v>
      </c>
      <c r="J3393" s="8">
        <f>G3393*I3393</f>
        <v>1220000</v>
      </c>
    </row>
    <row r="3394" spans="1:10" ht="14.45" customHeight="1" x14ac:dyDescent="0.25">
      <c r="A3394" s="3" t="s">
        <v>188</v>
      </c>
      <c r="B3394" s="9" t="s">
        <v>187</v>
      </c>
      <c r="C3394" s="29">
        <v>17328</v>
      </c>
      <c r="D3394" s="8">
        <v>709.59</v>
      </c>
      <c r="E3394" s="7">
        <v>45894</v>
      </c>
      <c r="F3394" s="7">
        <v>45954</v>
      </c>
      <c r="G3394" s="8">
        <v>645.08000000000004</v>
      </c>
      <c r="H3394" s="7">
        <v>45916</v>
      </c>
      <c r="I3394" s="28">
        <v>-38</v>
      </c>
      <c r="J3394" s="8">
        <f>G3394*I3394</f>
        <v>-24513.040000000001</v>
      </c>
    </row>
    <row r="3395" spans="1:10" ht="14.45" customHeight="1" x14ac:dyDescent="0.25">
      <c r="A3395" s="3" t="s">
        <v>2943</v>
      </c>
      <c r="B3395" s="9" t="s">
        <v>2942</v>
      </c>
      <c r="C3395" s="9" t="s">
        <v>890</v>
      </c>
      <c r="D3395" s="8">
        <v>1131.67</v>
      </c>
      <c r="E3395" s="7">
        <v>45807</v>
      </c>
      <c r="F3395" s="7">
        <v>45868</v>
      </c>
      <c r="G3395" s="8">
        <v>927.6</v>
      </c>
      <c r="H3395" s="7">
        <v>45842</v>
      </c>
      <c r="I3395" s="28">
        <v>-26</v>
      </c>
      <c r="J3395" s="8">
        <f>G3395*I3395</f>
        <v>-24117.600000000002</v>
      </c>
    </row>
    <row r="3396" spans="1:10" ht="14.45" customHeight="1" x14ac:dyDescent="0.25">
      <c r="A3396" s="3" t="s">
        <v>295</v>
      </c>
      <c r="B3396" s="9" t="s">
        <v>294</v>
      </c>
      <c r="C3396" s="9" t="s">
        <v>4609</v>
      </c>
      <c r="D3396" s="8">
        <v>1339.56</v>
      </c>
      <c r="E3396" s="7">
        <v>45645</v>
      </c>
      <c r="F3396" s="7">
        <v>45705</v>
      </c>
      <c r="G3396" s="8">
        <v>1098</v>
      </c>
      <c r="H3396" s="7">
        <v>45671</v>
      </c>
      <c r="I3396" s="28">
        <v>-34</v>
      </c>
      <c r="J3396" s="8">
        <f>G3396*I3396</f>
        <v>-37332</v>
      </c>
    </row>
    <row r="3397" spans="1:10" ht="14.45" customHeight="1" x14ac:dyDescent="0.25">
      <c r="A3397" s="3" t="s">
        <v>144</v>
      </c>
      <c r="B3397" s="9" t="s">
        <v>143</v>
      </c>
      <c r="C3397" s="9" t="s">
        <v>4608</v>
      </c>
      <c r="D3397" s="8">
        <v>102.48</v>
      </c>
      <c r="E3397" s="7">
        <v>45831</v>
      </c>
      <c r="F3397" s="7">
        <v>45891</v>
      </c>
      <c r="G3397" s="8">
        <v>84</v>
      </c>
      <c r="H3397" s="7">
        <v>45845</v>
      </c>
      <c r="I3397" s="28">
        <v>-46</v>
      </c>
      <c r="J3397" s="8">
        <f>G3397*I3397</f>
        <v>-3864</v>
      </c>
    </row>
    <row r="3398" spans="1:10" ht="14.45" customHeight="1" x14ac:dyDescent="0.25">
      <c r="A3398" s="3" t="s">
        <v>152</v>
      </c>
      <c r="B3398" s="9" t="s">
        <v>151</v>
      </c>
      <c r="C3398" s="29">
        <v>252030873</v>
      </c>
      <c r="D3398" s="8">
        <v>269.26</v>
      </c>
      <c r="E3398" s="7">
        <v>45863</v>
      </c>
      <c r="F3398" s="7">
        <v>45923</v>
      </c>
      <c r="G3398" s="8">
        <v>258.89999999999998</v>
      </c>
      <c r="H3398" s="7">
        <v>45891</v>
      </c>
      <c r="I3398" s="28">
        <v>-32</v>
      </c>
      <c r="J3398" s="8">
        <f>G3398*I3398</f>
        <v>-8284.7999999999993</v>
      </c>
    </row>
    <row r="3399" spans="1:10" ht="14.45" customHeight="1" x14ac:dyDescent="0.25">
      <c r="A3399" s="3" t="s">
        <v>4607</v>
      </c>
      <c r="B3399" s="9" t="s">
        <v>4606</v>
      </c>
      <c r="C3399" s="29">
        <v>558</v>
      </c>
      <c r="D3399" s="8">
        <v>1938</v>
      </c>
      <c r="E3399" s="7">
        <v>45805</v>
      </c>
      <c r="F3399" s="7">
        <v>45865</v>
      </c>
      <c r="G3399" s="8">
        <v>1938</v>
      </c>
      <c r="H3399" s="7">
        <v>45840</v>
      </c>
      <c r="I3399" s="28">
        <v>-25</v>
      </c>
      <c r="J3399" s="8">
        <f>G3399*I3399</f>
        <v>-48450</v>
      </c>
    </row>
    <row r="3400" spans="1:10" ht="14.45" customHeight="1" x14ac:dyDescent="0.25">
      <c r="A3400" s="3" t="s">
        <v>4079</v>
      </c>
      <c r="B3400" s="9" t="s">
        <v>4078</v>
      </c>
      <c r="C3400" s="9" t="s">
        <v>200</v>
      </c>
      <c r="D3400" s="8">
        <v>4322</v>
      </c>
      <c r="E3400" s="7">
        <v>45679</v>
      </c>
      <c r="F3400" s="7">
        <v>45695</v>
      </c>
      <c r="G3400" s="8">
        <v>3458</v>
      </c>
      <c r="H3400" s="7">
        <v>45693</v>
      </c>
      <c r="I3400" s="28">
        <v>-2</v>
      </c>
      <c r="J3400" s="8">
        <f>G3400*I3400</f>
        <v>-6916</v>
      </c>
    </row>
    <row r="3401" spans="1:10" ht="14.45" customHeight="1" x14ac:dyDescent="0.25">
      <c r="A3401" s="3" t="s">
        <v>3282</v>
      </c>
      <c r="B3401" s="9" t="s">
        <v>3281</v>
      </c>
      <c r="C3401" s="29">
        <v>2508102796</v>
      </c>
      <c r="D3401" s="8">
        <v>17986.89</v>
      </c>
      <c r="E3401" s="7">
        <v>45698</v>
      </c>
      <c r="F3401" s="7">
        <v>45758</v>
      </c>
      <c r="G3401" s="8">
        <v>14743.35</v>
      </c>
      <c r="H3401" s="7">
        <v>45743</v>
      </c>
      <c r="I3401" s="28">
        <v>-15</v>
      </c>
      <c r="J3401" s="8">
        <f>G3401*I3401</f>
        <v>-221150.25</v>
      </c>
    </row>
    <row r="3402" spans="1:10" ht="14.45" customHeight="1" x14ac:dyDescent="0.25">
      <c r="A3402" s="3" t="s">
        <v>4605</v>
      </c>
      <c r="B3402" s="9" t="s">
        <v>4604</v>
      </c>
      <c r="C3402" s="29">
        <v>2100065050</v>
      </c>
      <c r="D3402" s="8">
        <v>5445</v>
      </c>
      <c r="E3402" s="7">
        <v>45794</v>
      </c>
      <c r="F3402" s="7">
        <v>45854</v>
      </c>
      <c r="G3402" s="8">
        <v>4950</v>
      </c>
      <c r="H3402" s="7">
        <v>45840</v>
      </c>
      <c r="I3402" s="28">
        <v>-14</v>
      </c>
      <c r="J3402" s="8">
        <f>G3402*I3402</f>
        <v>-69300</v>
      </c>
    </row>
    <row r="3403" spans="1:10" ht="14.45" customHeight="1" x14ac:dyDescent="0.25">
      <c r="A3403" s="3" t="s">
        <v>3555</v>
      </c>
      <c r="B3403" s="9" t="s">
        <v>3554</v>
      </c>
      <c r="C3403" s="29">
        <v>2561004548</v>
      </c>
      <c r="D3403" s="8">
        <v>3191.52</v>
      </c>
      <c r="E3403" s="7">
        <v>45891</v>
      </c>
      <c r="F3403" s="7">
        <v>45951</v>
      </c>
      <c r="G3403" s="8">
        <v>2616</v>
      </c>
      <c r="H3403" s="7">
        <v>45896</v>
      </c>
      <c r="I3403" s="28">
        <v>-55</v>
      </c>
      <c r="J3403" s="8">
        <f>G3403*I3403</f>
        <v>-143880</v>
      </c>
    </row>
    <row r="3404" spans="1:10" ht="14.45" customHeight="1" x14ac:dyDescent="0.25">
      <c r="A3404" s="3" t="s">
        <v>91</v>
      </c>
      <c r="B3404" s="9" t="s">
        <v>90</v>
      </c>
      <c r="C3404" s="9" t="s">
        <v>4603</v>
      </c>
      <c r="D3404" s="8">
        <v>468</v>
      </c>
      <c r="E3404" s="7">
        <v>45832</v>
      </c>
      <c r="F3404" s="7">
        <v>45892</v>
      </c>
      <c r="G3404" s="8">
        <v>450</v>
      </c>
      <c r="H3404" s="7">
        <v>45853</v>
      </c>
      <c r="I3404" s="28">
        <v>-39</v>
      </c>
      <c r="J3404" s="8">
        <f>G3404*I3404</f>
        <v>-17550</v>
      </c>
    </row>
    <row r="3405" spans="1:10" ht="14.45" customHeight="1" x14ac:dyDescent="0.25">
      <c r="A3405" s="3" t="s">
        <v>1165</v>
      </c>
      <c r="B3405" s="9" t="s">
        <v>1164</v>
      </c>
      <c r="C3405" s="9" t="s">
        <v>4602</v>
      </c>
      <c r="D3405" s="8">
        <v>854</v>
      </c>
      <c r="E3405" s="7">
        <v>45636</v>
      </c>
      <c r="F3405" s="7">
        <v>45696</v>
      </c>
      <c r="G3405" s="8">
        <v>700</v>
      </c>
      <c r="H3405" s="7">
        <v>45666</v>
      </c>
      <c r="I3405" s="28">
        <v>-30</v>
      </c>
      <c r="J3405" s="8">
        <f>G3405*I3405</f>
        <v>-21000</v>
      </c>
    </row>
    <row r="3406" spans="1:10" ht="14.45" customHeight="1" x14ac:dyDescent="0.25">
      <c r="A3406" s="3" t="s">
        <v>2190</v>
      </c>
      <c r="B3406" s="9" t="s">
        <v>1321</v>
      </c>
      <c r="C3406" s="9" t="s">
        <v>4601</v>
      </c>
      <c r="D3406" s="8">
        <v>426.4</v>
      </c>
      <c r="E3406" s="7">
        <v>45615</v>
      </c>
      <c r="F3406" s="7">
        <v>45675</v>
      </c>
      <c r="G3406" s="8">
        <v>406.1</v>
      </c>
      <c r="H3406" s="7">
        <v>45679</v>
      </c>
      <c r="I3406" s="28">
        <v>4</v>
      </c>
      <c r="J3406" s="8">
        <f>G3406*I3406</f>
        <v>1624.4</v>
      </c>
    </row>
    <row r="3407" spans="1:10" ht="14.45" customHeight="1" x14ac:dyDescent="0.25">
      <c r="A3407" s="3" t="s">
        <v>359</v>
      </c>
      <c r="B3407" s="9" t="s">
        <v>358</v>
      </c>
      <c r="C3407" s="9" t="s">
        <v>4600</v>
      </c>
      <c r="D3407" s="8">
        <v>2360.35</v>
      </c>
      <c r="E3407" s="7">
        <v>45649</v>
      </c>
      <c r="F3407" s="7">
        <v>45709</v>
      </c>
      <c r="G3407" s="8">
        <v>2269.5700000000002</v>
      </c>
      <c r="H3407" s="7">
        <v>45673</v>
      </c>
      <c r="I3407" s="28">
        <v>-36</v>
      </c>
      <c r="J3407" s="8">
        <f>G3407*I3407</f>
        <v>-81704.52</v>
      </c>
    </row>
    <row r="3408" spans="1:10" ht="14.45" customHeight="1" x14ac:dyDescent="0.25">
      <c r="A3408" s="3" t="s">
        <v>17</v>
      </c>
      <c r="B3408" s="9" t="s">
        <v>16</v>
      </c>
      <c r="C3408" s="9" t="s">
        <v>4599</v>
      </c>
      <c r="D3408" s="8">
        <v>198.45</v>
      </c>
      <c r="E3408" s="7">
        <v>45642</v>
      </c>
      <c r="F3408" s="7">
        <v>45702</v>
      </c>
      <c r="G3408" s="8">
        <v>190.82</v>
      </c>
      <c r="H3408" s="7">
        <v>45664</v>
      </c>
      <c r="I3408" s="28">
        <v>-38</v>
      </c>
      <c r="J3408" s="8">
        <f>G3408*I3408</f>
        <v>-7251.16</v>
      </c>
    </row>
    <row r="3409" spans="1:10" ht="14.45" customHeight="1" x14ac:dyDescent="0.25">
      <c r="A3409" s="3" t="s">
        <v>1166</v>
      </c>
      <c r="B3409" s="9" t="s">
        <v>1039</v>
      </c>
      <c r="C3409" s="9" t="s">
        <v>349</v>
      </c>
      <c r="D3409" s="8">
        <v>1779.98</v>
      </c>
      <c r="E3409" s="7">
        <v>45748</v>
      </c>
      <c r="F3409" s="7">
        <v>45809</v>
      </c>
      <c r="G3409" s="8">
        <v>1459</v>
      </c>
      <c r="H3409" s="7">
        <v>45783</v>
      </c>
      <c r="I3409" s="28">
        <v>-26</v>
      </c>
      <c r="J3409" s="8">
        <f>G3409*I3409</f>
        <v>-37934</v>
      </c>
    </row>
    <row r="3410" spans="1:10" ht="14.45" customHeight="1" x14ac:dyDescent="0.25">
      <c r="A3410" s="3" t="s">
        <v>391</v>
      </c>
      <c r="B3410" s="9" t="s">
        <v>390</v>
      </c>
      <c r="C3410" s="29">
        <v>6755312633</v>
      </c>
      <c r="D3410" s="8">
        <v>3343.58</v>
      </c>
      <c r="E3410" s="7">
        <v>45742</v>
      </c>
      <c r="F3410" s="7">
        <v>45802</v>
      </c>
      <c r="G3410" s="8">
        <v>3039.62</v>
      </c>
      <c r="H3410" s="7">
        <v>45758</v>
      </c>
      <c r="I3410" s="28">
        <v>-44</v>
      </c>
      <c r="J3410" s="8">
        <f>G3410*I3410</f>
        <v>-133743.28</v>
      </c>
    </row>
    <row r="3411" spans="1:10" ht="14.45" customHeight="1" x14ac:dyDescent="0.25">
      <c r="A3411" s="3" t="s">
        <v>39</v>
      </c>
      <c r="B3411" s="9" t="s">
        <v>38</v>
      </c>
      <c r="C3411" s="29">
        <v>5025136441</v>
      </c>
      <c r="D3411" s="8">
        <v>103.58</v>
      </c>
      <c r="E3411" s="7">
        <v>45905</v>
      </c>
      <c r="F3411" s="7">
        <v>45965</v>
      </c>
      <c r="G3411" s="8">
        <v>99.6</v>
      </c>
      <c r="H3411" s="7">
        <v>45926</v>
      </c>
      <c r="I3411" s="28">
        <v>-39</v>
      </c>
      <c r="J3411" s="8">
        <f>G3411*I3411</f>
        <v>-3884.3999999999996</v>
      </c>
    </row>
    <row r="3412" spans="1:10" ht="14.45" customHeight="1" x14ac:dyDescent="0.25">
      <c r="A3412" s="3" t="s">
        <v>205</v>
      </c>
      <c r="B3412" s="9" t="s">
        <v>204</v>
      </c>
      <c r="C3412" s="9" t="s">
        <v>4598</v>
      </c>
      <c r="D3412" s="8">
        <v>4390.8</v>
      </c>
      <c r="E3412" s="7">
        <v>45659</v>
      </c>
      <c r="F3412" s="7">
        <v>45719</v>
      </c>
      <c r="G3412" s="8">
        <v>4390.8</v>
      </c>
      <c r="H3412" s="7">
        <v>45680</v>
      </c>
      <c r="I3412" s="28">
        <v>-39</v>
      </c>
      <c r="J3412" s="8">
        <f>G3412*I3412</f>
        <v>-171241.2</v>
      </c>
    </row>
    <row r="3413" spans="1:10" ht="14.45" customHeight="1" x14ac:dyDescent="0.25">
      <c r="A3413" s="3" t="s">
        <v>1977</v>
      </c>
      <c r="B3413" s="9" t="s">
        <v>1976</v>
      </c>
      <c r="C3413" s="9" t="s">
        <v>4597</v>
      </c>
      <c r="D3413" s="8">
        <v>106.81</v>
      </c>
      <c r="E3413" s="7">
        <v>45630</v>
      </c>
      <c r="F3413" s="7">
        <v>45690</v>
      </c>
      <c r="G3413" s="8">
        <v>103.3</v>
      </c>
      <c r="H3413" s="7">
        <v>45667</v>
      </c>
      <c r="I3413" s="28">
        <v>-23</v>
      </c>
      <c r="J3413" s="8">
        <f>G3413*I3413</f>
        <v>-2375.9</v>
      </c>
    </row>
    <row r="3414" spans="1:10" ht="14.45" customHeight="1" x14ac:dyDescent="0.25">
      <c r="A3414" s="3" t="s">
        <v>565</v>
      </c>
      <c r="B3414" s="9" t="s">
        <v>564</v>
      </c>
      <c r="C3414" s="9" t="s">
        <v>4596</v>
      </c>
      <c r="D3414" s="8">
        <v>15686.76</v>
      </c>
      <c r="E3414" s="7">
        <v>45630</v>
      </c>
      <c r="F3414" s="7">
        <v>45690</v>
      </c>
      <c r="G3414" s="8">
        <v>12858</v>
      </c>
      <c r="H3414" s="7">
        <v>45693</v>
      </c>
      <c r="I3414" s="28">
        <v>3</v>
      </c>
      <c r="J3414" s="8">
        <f>G3414*I3414</f>
        <v>38574</v>
      </c>
    </row>
    <row r="3415" spans="1:10" ht="14.45" customHeight="1" x14ac:dyDescent="0.25">
      <c r="A3415" s="3" t="s">
        <v>2103</v>
      </c>
      <c r="B3415" s="9" t="s">
        <v>2102</v>
      </c>
      <c r="C3415" s="9" t="s">
        <v>4595</v>
      </c>
      <c r="D3415" s="8">
        <v>2100</v>
      </c>
      <c r="E3415" s="7">
        <v>45791</v>
      </c>
      <c r="F3415" s="7">
        <v>45851</v>
      </c>
      <c r="G3415" s="8">
        <v>2100</v>
      </c>
      <c r="H3415" s="7">
        <v>45813</v>
      </c>
      <c r="I3415" s="28">
        <v>-38</v>
      </c>
      <c r="J3415" s="8">
        <f>G3415*I3415</f>
        <v>-79800</v>
      </c>
    </row>
    <row r="3416" spans="1:10" ht="14.45" customHeight="1" x14ac:dyDescent="0.25">
      <c r="A3416" s="3" t="s">
        <v>412</v>
      </c>
      <c r="B3416" s="9" t="s">
        <v>411</v>
      </c>
      <c r="C3416" s="9" t="s">
        <v>4594</v>
      </c>
      <c r="D3416" s="8">
        <v>2069.62</v>
      </c>
      <c r="E3416" s="7">
        <v>45629</v>
      </c>
      <c r="F3416" s="7">
        <v>45689</v>
      </c>
      <c r="G3416" s="8">
        <v>1990.02</v>
      </c>
      <c r="H3416" s="7">
        <v>45686</v>
      </c>
      <c r="I3416" s="28">
        <v>-3</v>
      </c>
      <c r="J3416" s="8">
        <f>G3416*I3416</f>
        <v>-5970.0599999999995</v>
      </c>
    </row>
    <row r="3417" spans="1:10" ht="14.45" customHeight="1" x14ac:dyDescent="0.25">
      <c r="A3417" s="3" t="s">
        <v>140</v>
      </c>
      <c r="B3417" s="9" t="s">
        <v>139</v>
      </c>
      <c r="C3417" s="29">
        <v>3201190756</v>
      </c>
      <c r="D3417" s="8">
        <v>1809.29</v>
      </c>
      <c r="E3417" s="7">
        <v>45830</v>
      </c>
      <c r="F3417" s="7">
        <v>45890</v>
      </c>
      <c r="G3417" s="8">
        <v>1739.7</v>
      </c>
      <c r="H3417" s="7">
        <v>45867</v>
      </c>
      <c r="I3417" s="28">
        <v>-23</v>
      </c>
      <c r="J3417" s="8">
        <f>G3417*I3417</f>
        <v>-40013.1</v>
      </c>
    </row>
    <row r="3418" spans="1:10" ht="14.45" customHeight="1" x14ac:dyDescent="0.25">
      <c r="A3418" s="3" t="s">
        <v>830</v>
      </c>
      <c r="B3418" s="9" t="s">
        <v>829</v>
      </c>
      <c r="C3418" s="29">
        <v>9129010226</v>
      </c>
      <c r="D3418" s="8">
        <v>25201.74</v>
      </c>
      <c r="E3418" s="7">
        <v>45890</v>
      </c>
      <c r="F3418" s="7">
        <v>45950</v>
      </c>
      <c r="G3418" s="8">
        <v>20657.16</v>
      </c>
      <c r="H3418" s="7">
        <v>45912</v>
      </c>
      <c r="I3418" s="28">
        <v>-38</v>
      </c>
      <c r="J3418" s="8">
        <f>G3418*I3418</f>
        <v>-784972.08</v>
      </c>
    </row>
    <row r="3419" spans="1:10" ht="14.45" customHeight="1" x14ac:dyDescent="0.25">
      <c r="A3419" s="3" t="s">
        <v>255</v>
      </c>
      <c r="B3419" s="9" t="s">
        <v>254</v>
      </c>
      <c r="C3419" s="9" t="s">
        <v>4593</v>
      </c>
      <c r="D3419" s="8">
        <v>3508.96</v>
      </c>
      <c r="E3419" s="7">
        <v>45632</v>
      </c>
      <c r="F3419" s="7">
        <v>45692</v>
      </c>
      <c r="G3419" s="8">
        <v>3374</v>
      </c>
      <c r="H3419" s="7">
        <v>45666</v>
      </c>
      <c r="I3419" s="28">
        <v>-26</v>
      </c>
      <c r="J3419" s="8">
        <f>G3419*I3419</f>
        <v>-87724</v>
      </c>
    </row>
    <row r="3420" spans="1:10" ht="14.45" customHeight="1" x14ac:dyDescent="0.25">
      <c r="A3420" s="3" t="s">
        <v>14</v>
      </c>
      <c r="B3420" s="9" t="s">
        <v>13</v>
      </c>
      <c r="C3420" s="29">
        <v>1637270</v>
      </c>
      <c r="D3420" s="8">
        <v>194.96</v>
      </c>
      <c r="E3420" s="7">
        <v>45642</v>
      </c>
      <c r="F3420" s="7">
        <v>45702</v>
      </c>
      <c r="G3420" s="8">
        <v>187.46</v>
      </c>
      <c r="H3420" s="7">
        <v>45672</v>
      </c>
      <c r="I3420" s="28">
        <v>-30</v>
      </c>
      <c r="J3420" s="8">
        <f>G3420*I3420</f>
        <v>-5623.8</v>
      </c>
    </row>
    <row r="3421" spans="1:10" ht="14.45" customHeight="1" x14ac:dyDescent="0.25">
      <c r="A3421" s="3" t="s">
        <v>37</v>
      </c>
      <c r="B3421" s="9" t="s">
        <v>36</v>
      </c>
      <c r="C3421" s="9" t="s">
        <v>4592</v>
      </c>
      <c r="D3421" s="8">
        <v>727.4</v>
      </c>
      <c r="E3421" s="7">
        <v>45640</v>
      </c>
      <c r="F3421" s="7">
        <v>45700</v>
      </c>
      <c r="G3421" s="8">
        <v>596.23</v>
      </c>
      <c r="H3421" s="7">
        <v>45664</v>
      </c>
      <c r="I3421" s="28">
        <v>-36</v>
      </c>
      <c r="J3421" s="8">
        <f>G3421*I3421</f>
        <v>-21464.28</v>
      </c>
    </row>
    <row r="3422" spans="1:10" ht="14.45" customHeight="1" x14ac:dyDescent="0.25">
      <c r="A3422" s="3" t="s">
        <v>39</v>
      </c>
      <c r="B3422" s="9" t="s">
        <v>38</v>
      </c>
      <c r="C3422" s="29">
        <v>5025111221</v>
      </c>
      <c r="D3422" s="8">
        <v>96.68</v>
      </c>
      <c r="E3422" s="7">
        <v>45853</v>
      </c>
      <c r="F3422" s="7">
        <v>45913</v>
      </c>
      <c r="G3422" s="8">
        <v>92.96</v>
      </c>
      <c r="H3422" s="7">
        <v>45881</v>
      </c>
      <c r="I3422" s="28">
        <v>-32</v>
      </c>
      <c r="J3422" s="8">
        <f>G3422*I3422</f>
        <v>-2974.72</v>
      </c>
    </row>
    <row r="3423" spans="1:10" ht="14.45" customHeight="1" x14ac:dyDescent="0.25">
      <c r="A3423" s="3" t="s">
        <v>1010</v>
      </c>
      <c r="B3423" s="9" t="s">
        <v>1009</v>
      </c>
      <c r="C3423" s="9" t="s">
        <v>4591</v>
      </c>
      <c r="D3423" s="8">
        <v>60588</v>
      </c>
      <c r="E3423" s="7">
        <v>45783</v>
      </c>
      <c r="F3423" s="7">
        <v>45843</v>
      </c>
      <c r="G3423" s="8">
        <v>60588</v>
      </c>
      <c r="H3423" s="7">
        <v>45848</v>
      </c>
      <c r="I3423" s="28">
        <v>5</v>
      </c>
      <c r="J3423" s="8">
        <f>G3423*I3423</f>
        <v>302940</v>
      </c>
    </row>
    <row r="3424" spans="1:10" ht="14.45" customHeight="1" x14ac:dyDescent="0.25">
      <c r="A3424" s="3" t="s">
        <v>37</v>
      </c>
      <c r="B3424" s="9" t="s">
        <v>36</v>
      </c>
      <c r="C3424" s="9" t="s">
        <v>4590</v>
      </c>
      <c r="D3424" s="8">
        <v>2549.8000000000002</v>
      </c>
      <c r="E3424" s="7">
        <v>45835</v>
      </c>
      <c r="F3424" s="7">
        <v>45895</v>
      </c>
      <c r="G3424" s="8">
        <v>2090</v>
      </c>
      <c r="H3424" s="7">
        <v>45876</v>
      </c>
      <c r="I3424" s="28">
        <v>-19</v>
      </c>
      <c r="J3424" s="8">
        <f>G3424*I3424</f>
        <v>-39710</v>
      </c>
    </row>
    <row r="3425" spans="1:10" ht="14.45" customHeight="1" x14ac:dyDescent="0.25">
      <c r="A3425" s="3" t="s">
        <v>2514</v>
      </c>
      <c r="B3425" s="9" t="s">
        <v>2513</v>
      </c>
      <c r="C3425" s="29">
        <v>2025144238</v>
      </c>
      <c r="D3425" s="8">
        <v>35.200000000000003</v>
      </c>
      <c r="E3425" s="7">
        <v>45827</v>
      </c>
      <c r="F3425" s="7">
        <v>45887</v>
      </c>
      <c r="G3425" s="8">
        <v>32</v>
      </c>
      <c r="H3425" s="7">
        <v>45847</v>
      </c>
      <c r="I3425" s="28">
        <v>-40</v>
      </c>
      <c r="J3425" s="8">
        <f>G3425*I3425</f>
        <v>-1280</v>
      </c>
    </row>
    <row r="3426" spans="1:10" ht="14.45" customHeight="1" x14ac:dyDescent="0.25">
      <c r="A3426" s="3" t="s">
        <v>355</v>
      </c>
      <c r="B3426" s="9" t="s">
        <v>354</v>
      </c>
      <c r="C3426" s="9" t="s">
        <v>4589</v>
      </c>
      <c r="D3426" s="8">
        <v>1179.76</v>
      </c>
      <c r="E3426" s="7">
        <v>45639</v>
      </c>
      <c r="F3426" s="7">
        <v>45699</v>
      </c>
      <c r="G3426" s="8">
        <v>967.02</v>
      </c>
      <c r="H3426" s="7">
        <v>45665</v>
      </c>
      <c r="I3426" s="28">
        <v>-34</v>
      </c>
      <c r="J3426" s="8">
        <f>G3426*I3426</f>
        <v>-32878.68</v>
      </c>
    </row>
    <row r="3427" spans="1:10" ht="14.45" customHeight="1" x14ac:dyDescent="0.25">
      <c r="A3427" s="3" t="s">
        <v>1720</v>
      </c>
      <c r="B3427" s="9" t="s">
        <v>1719</v>
      </c>
      <c r="C3427" s="9" t="s">
        <v>1623</v>
      </c>
      <c r="D3427" s="8">
        <v>1920</v>
      </c>
      <c r="E3427" s="7">
        <v>45881</v>
      </c>
      <c r="F3427" s="7">
        <v>45941</v>
      </c>
      <c r="G3427" s="8">
        <v>1920</v>
      </c>
      <c r="H3427" s="7">
        <v>45901</v>
      </c>
      <c r="I3427" s="28">
        <v>-40</v>
      </c>
      <c r="J3427" s="8">
        <f>G3427*I3427</f>
        <v>-76800</v>
      </c>
    </row>
    <row r="3428" spans="1:10" ht="14.45" customHeight="1" x14ac:dyDescent="0.25">
      <c r="A3428" s="3" t="s">
        <v>69</v>
      </c>
      <c r="B3428" s="9" t="s">
        <v>68</v>
      </c>
      <c r="C3428" s="29">
        <v>2025790362</v>
      </c>
      <c r="D3428" s="8">
        <v>396.76</v>
      </c>
      <c r="E3428" s="7">
        <v>45750</v>
      </c>
      <c r="F3428" s="7">
        <v>45810</v>
      </c>
      <c r="G3428" s="8">
        <v>381.5</v>
      </c>
      <c r="H3428" s="7">
        <v>45763</v>
      </c>
      <c r="I3428" s="28">
        <v>-47</v>
      </c>
      <c r="J3428" s="8">
        <f>G3428*I3428</f>
        <v>-17930.5</v>
      </c>
    </row>
    <row r="3429" spans="1:10" ht="14.45" customHeight="1" x14ac:dyDescent="0.25">
      <c r="A3429" s="3" t="s">
        <v>232</v>
      </c>
      <c r="B3429" s="9" t="s">
        <v>231</v>
      </c>
      <c r="C3429" s="29">
        <v>1920005797</v>
      </c>
      <c r="D3429" s="8">
        <v>1123.2</v>
      </c>
      <c r="E3429" s="7">
        <v>45723</v>
      </c>
      <c r="F3429" s="7">
        <v>45783</v>
      </c>
      <c r="G3429" s="8">
        <v>1080</v>
      </c>
      <c r="H3429" s="7">
        <v>45742</v>
      </c>
      <c r="I3429" s="28">
        <v>-41</v>
      </c>
      <c r="J3429" s="8">
        <f>G3429*I3429</f>
        <v>-44280</v>
      </c>
    </row>
    <row r="3430" spans="1:10" ht="14.45" customHeight="1" x14ac:dyDescent="0.25">
      <c r="A3430" s="3" t="s">
        <v>17</v>
      </c>
      <c r="B3430" s="9" t="s">
        <v>16</v>
      </c>
      <c r="C3430" s="9" t="s">
        <v>4588</v>
      </c>
      <c r="D3430" s="8">
        <v>81.12</v>
      </c>
      <c r="E3430" s="7">
        <v>45723</v>
      </c>
      <c r="F3430" s="7">
        <v>45783</v>
      </c>
      <c r="G3430" s="8">
        <v>78</v>
      </c>
      <c r="H3430" s="7">
        <v>45742</v>
      </c>
      <c r="I3430" s="28">
        <v>-41</v>
      </c>
      <c r="J3430" s="8">
        <f>G3430*I3430</f>
        <v>-3198</v>
      </c>
    </row>
    <row r="3431" spans="1:10" ht="14.45" customHeight="1" x14ac:dyDescent="0.25">
      <c r="A3431" s="3" t="s">
        <v>14</v>
      </c>
      <c r="B3431" s="9" t="s">
        <v>13</v>
      </c>
      <c r="C3431" s="29">
        <v>1670327</v>
      </c>
      <c r="D3431" s="8">
        <v>80.599999999999994</v>
      </c>
      <c r="E3431" s="7">
        <v>45667</v>
      </c>
      <c r="F3431" s="7">
        <v>45727</v>
      </c>
      <c r="G3431" s="8">
        <v>77.5</v>
      </c>
      <c r="H3431" s="7">
        <v>45721</v>
      </c>
      <c r="I3431" s="28">
        <v>-6</v>
      </c>
      <c r="J3431" s="8">
        <f>G3431*I3431</f>
        <v>-465</v>
      </c>
    </row>
    <row r="3432" spans="1:10" ht="14.45" customHeight="1" x14ac:dyDescent="0.25">
      <c r="A3432" s="3" t="s">
        <v>355</v>
      </c>
      <c r="B3432" s="9" t="s">
        <v>354</v>
      </c>
      <c r="C3432" s="9" t="s">
        <v>4587</v>
      </c>
      <c r="D3432" s="8">
        <v>110.51</v>
      </c>
      <c r="E3432" s="7">
        <v>45638</v>
      </c>
      <c r="F3432" s="7">
        <v>45698</v>
      </c>
      <c r="G3432" s="8">
        <v>90.58</v>
      </c>
      <c r="H3432" s="7">
        <v>45665</v>
      </c>
      <c r="I3432" s="28">
        <v>-33</v>
      </c>
      <c r="J3432" s="8">
        <f>G3432*I3432</f>
        <v>-2989.14</v>
      </c>
    </row>
    <row r="3433" spans="1:10" ht="14.45" customHeight="1" x14ac:dyDescent="0.25">
      <c r="A3433" s="3" t="s">
        <v>355</v>
      </c>
      <c r="B3433" s="9" t="s">
        <v>354</v>
      </c>
      <c r="C3433" s="9" t="s">
        <v>4586</v>
      </c>
      <c r="D3433" s="8">
        <v>125.65</v>
      </c>
      <c r="E3433" s="7">
        <v>45638</v>
      </c>
      <c r="F3433" s="7">
        <v>45698</v>
      </c>
      <c r="G3433" s="8">
        <v>102.99</v>
      </c>
      <c r="H3433" s="7">
        <v>45665</v>
      </c>
      <c r="I3433" s="28">
        <v>-33</v>
      </c>
      <c r="J3433" s="8">
        <f>G3433*I3433</f>
        <v>-3398.6699999999996</v>
      </c>
    </row>
    <row r="3434" spans="1:10" ht="14.45" customHeight="1" x14ac:dyDescent="0.25">
      <c r="A3434" s="3" t="s">
        <v>2305</v>
      </c>
      <c r="B3434" s="9" t="s">
        <v>2304</v>
      </c>
      <c r="C3434" s="29">
        <v>1490</v>
      </c>
      <c r="D3434" s="8">
        <v>18091.97</v>
      </c>
      <c r="E3434" s="7">
        <v>45786</v>
      </c>
      <c r="F3434" s="7">
        <v>45846</v>
      </c>
      <c r="G3434" s="8">
        <v>14829.48</v>
      </c>
      <c r="H3434" s="7">
        <v>45818</v>
      </c>
      <c r="I3434" s="28">
        <v>-28</v>
      </c>
      <c r="J3434" s="8">
        <f>G3434*I3434</f>
        <v>-415225.44</v>
      </c>
    </row>
    <row r="3435" spans="1:10" ht="14.45" customHeight="1" x14ac:dyDescent="0.25">
      <c r="A3435" s="3" t="s">
        <v>88</v>
      </c>
      <c r="B3435" s="9" t="s">
        <v>87</v>
      </c>
      <c r="C3435" s="9" t="s">
        <v>4585</v>
      </c>
      <c r="D3435" s="8">
        <v>123.55</v>
      </c>
      <c r="E3435" s="7">
        <v>45841</v>
      </c>
      <c r="F3435" s="7">
        <v>45902</v>
      </c>
      <c r="G3435" s="8">
        <v>118.8</v>
      </c>
      <c r="H3435" s="7">
        <v>45889</v>
      </c>
      <c r="I3435" s="28">
        <v>-13</v>
      </c>
      <c r="J3435" s="8">
        <f>G3435*I3435</f>
        <v>-1544.3999999999999</v>
      </c>
    </row>
    <row r="3436" spans="1:10" ht="14.45" customHeight="1" x14ac:dyDescent="0.25">
      <c r="A3436" s="3" t="s">
        <v>1820</v>
      </c>
      <c r="B3436" s="9" t="s">
        <v>1819</v>
      </c>
      <c r="C3436" s="9" t="s">
        <v>4584</v>
      </c>
      <c r="D3436" s="8">
        <v>8103.7</v>
      </c>
      <c r="E3436" s="7">
        <v>45639</v>
      </c>
      <c r="F3436" s="7">
        <v>45699</v>
      </c>
      <c r="G3436" s="8">
        <v>6642.38</v>
      </c>
      <c r="H3436" s="7">
        <v>45664</v>
      </c>
      <c r="I3436" s="28">
        <v>-35</v>
      </c>
      <c r="J3436" s="8">
        <f>G3436*I3436</f>
        <v>-232483.30000000002</v>
      </c>
    </row>
    <row r="3437" spans="1:10" ht="14.45" customHeight="1" x14ac:dyDescent="0.25">
      <c r="A3437" s="3" t="s">
        <v>2044</v>
      </c>
      <c r="B3437" s="9" t="s">
        <v>2043</v>
      </c>
      <c r="C3437" s="9" t="s">
        <v>4583</v>
      </c>
      <c r="D3437" s="8">
        <v>180.5</v>
      </c>
      <c r="E3437" s="7">
        <v>45877</v>
      </c>
      <c r="F3437" s="7">
        <v>45937</v>
      </c>
      <c r="G3437" s="8">
        <v>180.5</v>
      </c>
      <c r="H3437" s="7">
        <v>45901</v>
      </c>
      <c r="I3437" s="28">
        <v>-36</v>
      </c>
      <c r="J3437" s="8">
        <f>G3437*I3437</f>
        <v>-6498</v>
      </c>
    </row>
    <row r="3438" spans="1:10" ht="14.45" customHeight="1" x14ac:dyDescent="0.25">
      <c r="A3438" s="3" t="s">
        <v>223</v>
      </c>
      <c r="B3438" s="9" t="s">
        <v>222</v>
      </c>
      <c r="C3438" s="9" t="s">
        <v>4582</v>
      </c>
      <c r="D3438" s="8">
        <v>7391.12</v>
      </c>
      <c r="E3438" s="7">
        <v>45643</v>
      </c>
      <c r="F3438" s="7">
        <v>45703</v>
      </c>
      <c r="G3438" s="8">
        <v>7106.85</v>
      </c>
      <c r="H3438" s="7">
        <v>45691</v>
      </c>
      <c r="I3438" s="28">
        <v>-12</v>
      </c>
      <c r="J3438" s="8">
        <f>G3438*I3438</f>
        <v>-85282.200000000012</v>
      </c>
    </row>
    <row r="3439" spans="1:10" ht="14.45" customHeight="1" x14ac:dyDescent="0.25">
      <c r="A3439" s="3" t="s">
        <v>91</v>
      </c>
      <c r="B3439" s="9" t="s">
        <v>90</v>
      </c>
      <c r="C3439" s="9" t="s">
        <v>4581</v>
      </c>
      <c r="D3439" s="8">
        <v>77.38</v>
      </c>
      <c r="E3439" s="7">
        <v>45911</v>
      </c>
      <c r="F3439" s="7">
        <v>45971</v>
      </c>
      <c r="G3439" s="8">
        <v>74.400000000000006</v>
      </c>
      <c r="H3439" s="7">
        <v>45926</v>
      </c>
      <c r="I3439" s="28">
        <v>-45</v>
      </c>
      <c r="J3439" s="8">
        <f>G3439*I3439</f>
        <v>-3348.0000000000005</v>
      </c>
    </row>
    <row r="3440" spans="1:10" ht="14.45" customHeight="1" x14ac:dyDescent="0.25">
      <c r="A3440" s="3" t="s">
        <v>91</v>
      </c>
      <c r="B3440" s="9" t="s">
        <v>90</v>
      </c>
      <c r="C3440" s="9" t="s">
        <v>4580</v>
      </c>
      <c r="D3440" s="8">
        <v>87.67</v>
      </c>
      <c r="E3440" s="7">
        <v>45763</v>
      </c>
      <c r="F3440" s="7">
        <v>45823</v>
      </c>
      <c r="G3440" s="8">
        <v>84.3</v>
      </c>
      <c r="H3440" s="7">
        <v>45930</v>
      </c>
      <c r="I3440" s="28">
        <v>107</v>
      </c>
      <c r="J3440" s="8">
        <f>G3440*I3440</f>
        <v>9020.1</v>
      </c>
    </row>
    <row r="3441" spans="1:10" ht="14.45" customHeight="1" x14ac:dyDescent="0.25">
      <c r="A3441" s="3" t="s">
        <v>140</v>
      </c>
      <c r="B3441" s="9" t="s">
        <v>139</v>
      </c>
      <c r="C3441" s="29">
        <v>3201206920</v>
      </c>
      <c r="D3441" s="8">
        <v>276.12</v>
      </c>
      <c r="E3441" s="7">
        <v>45865</v>
      </c>
      <c r="F3441" s="7">
        <v>45925</v>
      </c>
      <c r="G3441" s="8">
        <v>265.5</v>
      </c>
      <c r="H3441" s="7">
        <v>45887</v>
      </c>
      <c r="I3441" s="28">
        <v>-38</v>
      </c>
      <c r="J3441" s="8">
        <f>G3441*I3441</f>
        <v>-10089</v>
      </c>
    </row>
    <row r="3442" spans="1:10" ht="14.45" customHeight="1" x14ac:dyDescent="0.25">
      <c r="A3442" s="3" t="s">
        <v>14</v>
      </c>
      <c r="B3442" s="9" t="s">
        <v>13</v>
      </c>
      <c r="C3442" s="29">
        <v>1660525</v>
      </c>
      <c r="D3442" s="8">
        <v>78</v>
      </c>
      <c r="E3442" s="7">
        <v>45639</v>
      </c>
      <c r="F3442" s="7">
        <v>45699</v>
      </c>
      <c r="G3442" s="8">
        <v>75</v>
      </c>
      <c r="H3442" s="7">
        <v>45670</v>
      </c>
      <c r="I3442" s="28">
        <v>-29</v>
      </c>
      <c r="J3442" s="8">
        <f>G3442*I3442</f>
        <v>-2175</v>
      </c>
    </row>
    <row r="3443" spans="1:10" ht="14.45" customHeight="1" x14ac:dyDescent="0.25">
      <c r="A3443" s="3" t="s">
        <v>4579</v>
      </c>
      <c r="B3443" s="9" t="s">
        <v>4578</v>
      </c>
      <c r="C3443" s="29">
        <v>2562000135</v>
      </c>
      <c r="D3443" s="8">
        <v>1152</v>
      </c>
      <c r="E3443" s="7">
        <v>45777</v>
      </c>
      <c r="F3443" s="7">
        <v>45837</v>
      </c>
      <c r="G3443" s="8">
        <v>1152</v>
      </c>
      <c r="H3443" s="7">
        <v>45814</v>
      </c>
      <c r="I3443" s="28">
        <v>-23</v>
      </c>
      <c r="J3443" s="8">
        <f>G3443*I3443</f>
        <v>-26496</v>
      </c>
    </row>
    <row r="3444" spans="1:10" ht="14.45" customHeight="1" x14ac:dyDescent="0.25">
      <c r="A3444" s="3" t="s">
        <v>39</v>
      </c>
      <c r="B3444" s="9" t="s">
        <v>38</v>
      </c>
      <c r="C3444" s="29">
        <v>5024164535</v>
      </c>
      <c r="D3444" s="8">
        <v>103.58</v>
      </c>
      <c r="E3444" s="7">
        <v>45637</v>
      </c>
      <c r="F3444" s="7">
        <v>45697</v>
      </c>
      <c r="G3444" s="8">
        <v>99.6</v>
      </c>
      <c r="H3444" s="7">
        <v>45684</v>
      </c>
      <c r="I3444" s="28">
        <v>-13</v>
      </c>
      <c r="J3444" s="8">
        <f>G3444*I3444</f>
        <v>-1294.8</v>
      </c>
    </row>
    <row r="3445" spans="1:10" ht="14.45" customHeight="1" x14ac:dyDescent="0.25">
      <c r="A3445" s="3" t="s">
        <v>69</v>
      </c>
      <c r="B3445" s="9" t="s">
        <v>68</v>
      </c>
      <c r="C3445" s="29">
        <v>2024791210</v>
      </c>
      <c r="D3445" s="8">
        <v>176.92</v>
      </c>
      <c r="E3445" s="7">
        <v>45628</v>
      </c>
      <c r="F3445" s="7">
        <v>45688</v>
      </c>
      <c r="G3445" s="8">
        <v>170.12</v>
      </c>
      <c r="H3445" s="7">
        <v>45686</v>
      </c>
      <c r="I3445" s="28">
        <v>-2</v>
      </c>
      <c r="J3445" s="8">
        <f>G3445*I3445</f>
        <v>-340.24</v>
      </c>
    </row>
    <row r="3446" spans="1:10" ht="14.45" customHeight="1" x14ac:dyDescent="0.25">
      <c r="A3446" s="3" t="s">
        <v>39</v>
      </c>
      <c r="B3446" s="9" t="s">
        <v>38</v>
      </c>
      <c r="C3446" s="29">
        <v>5024164525</v>
      </c>
      <c r="D3446" s="8">
        <v>15.6</v>
      </c>
      <c r="E3446" s="7">
        <v>45637</v>
      </c>
      <c r="F3446" s="7">
        <v>45697</v>
      </c>
      <c r="G3446" s="8">
        <v>15</v>
      </c>
      <c r="H3446" s="7">
        <v>45684</v>
      </c>
      <c r="I3446" s="28">
        <v>-13</v>
      </c>
      <c r="J3446" s="8">
        <f>G3446*I3446</f>
        <v>-195</v>
      </c>
    </row>
    <row r="3447" spans="1:10" ht="14.45" customHeight="1" x14ac:dyDescent="0.25">
      <c r="A3447" s="3" t="s">
        <v>1516</v>
      </c>
      <c r="B3447" s="9" t="s">
        <v>1515</v>
      </c>
      <c r="C3447" s="29">
        <v>25020698</v>
      </c>
      <c r="D3447" s="8">
        <v>283.8</v>
      </c>
      <c r="E3447" s="7">
        <v>45740</v>
      </c>
      <c r="F3447" s="7">
        <v>45800</v>
      </c>
      <c r="G3447" s="8">
        <v>258</v>
      </c>
      <c r="H3447" s="7">
        <v>45751</v>
      </c>
      <c r="I3447" s="28">
        <v>-49</v>
      </c>
      <c r="J3447" s="8">
        <f>G3447*I3447</f>
        <v>-12642</v>
      </c>
    </row>
    <row r="3448" spans="1:10" ht="14.45" customHeight="1" x14ac:dyDescent="0.25">
      <c r="A3448" s="3" t="s">
        <v>14</v>
      </c>
      <c r="B3448" s="9" t="s">
        <v>13</v>
      </c>
      <c r="C3448" s="29">
        <v>1657527</v>
      </c>
      <c r="D3448" s="8">
        <v>80.599999999999994</v>
      </c>
      <c r="E3448" s="7">
        <v>45608</v>
      </c>
      <c r="F3448" s="7">
        <v>45668</v>
      </c>
      <c r="G3448" s="8">
        <v>77.5</v>
      </c>
      <c r="H3448" s="7">
        <v>45672</v>
      </c>
      <c r="I3448" s="28">
        <v>4</v>
      </c>
      <c r="J3448" s="8">
        <f>G3448*I3448</f>
        <v>310</v>
      </c>
    </row>
    <row r="3449" spans="1:10" ht="14.45" customHeight="1" x14ac:dyDescent="0.25">
      <c r="A3449" s="3" t="s">
        <v>14</v>
      </c>
      <c r="B3449" s="9" t="s">
        <v>13</v>
      </c>
      <c r="C3449" s="29">
        <v>1631672</v>
      </c>
      <c r="D3449" s="8">
        <v>56.16</v>
      </c>
      <c r="E3449" s="7">
        <v>45849</v>
      </c>
      <c r="F3449" s="7">
        <v>45909</v>
      </c>
      <c r="G3449" s="8">
        <v>54</v>
      </c>
      <c r="H3449" s="7">
        <v>45881</v>
      </c>
      <c r="I3449" s="28">
        <v>-28</v>
      </c>
      <c r="J3449" s="8">
        <f>G3449*I3449</f>
        <v>-1512</v>
      </c>
    </row>
    <row r="3450" spans="1:10" ht="14.45" customHeight="1" x14ac:dyDescent="0.25">
      <c r="A3450" s="3" t="s">
        <v>144</v>
      </c>
      <c r="B3450" s="9" t="s">
        <v>143</v>
      </c>
      <c r="C3450" s="9" t="s">
        <v>4577</v>
      </c>
      <c r="D3450" s="8">
        <v>333.06</v>
      </c>
      <c r="E3450" s="7">
        <v>45831</v>
      </c>
      <c r="F3450" s="7">
        <v>45891</v>
      </c>
      <c r="G3450" s="8">
        <v>273</v>
      </c>
      <c r="H3450" s="7">
        <v>45845</v>
      </c>
      <c r="I3450" s="28">
        <v>-46</v>
      </c>
      <c r="J3450" s="8">
        <f>G3450*I3450</f>
        <v>-12558</v>
      </c>
    </row>
    <row r="3451" spans="1:10" ht="14.45" customHeight="1" x14ac:dyDescent="0.25">
      <c r="A3451" s="3" t="s">
        <v>2444</v>
      </c>
      <c r="B3451" s="9" t="s">
        <v>2443</v>
      </c>
      <c r="C3451" s="29">
        <v>2244</v>
      </c>
      <c r="D3451" s="8">
        <v>333.2</v>
      </c>
      <c r="E3451" s="7">
        <v>45825</v>
      </c>
      <c r="F3451" s="7">
        <v>45885</v>
      </c>
      <c r="G3451" s="8">
        <v>317.33</v>
      </c>
      <c r="H3451" s="7">
        <v>45870</v>
      </c>
      <c r="I3451" s="28">
        <v>-15</v>
      </c>
      <c r="J3451" s="8">
        <f>G3451*I3451</f>
        <v>-4759.95</v>
      </c>
    </row>
    <row r="3452" spans="1:10" ht="14.45" customHeight="1" x14ac:dyDescent="0.25">
      <c r="A3452" s="3" t="s">
        <v>144</v>
      </c>
      <c r="B3452" s="9" t="s">
        <v>143</v>
      </c>
      <c r="C3452" s="9" t="s">
        <v>4576</v>
      </c>
      <c r="D3452" s="8">
        <v>9091.44</v>
      </c>
      <c r="E3452" s="7">
        <v>45831</v>
      </c>
      <c r="F3452" s="7">
        <v>45891</v>
      </c>
      <c r="G3452" s="8">
        <v>7452</v>
      </c>
      <c r="H3452" s="7">
        <v>45845</v>
      </c>
      <c r="I3452" s="28">
        <v>-46</v>
      </c>
      <c r="J3452" s="8">
        <f>G3452*I3452</f>
        <v>-342792</v>
      </c>
    </row>
    <row r="3453" spans="1:10" ht="14.45" customHeight="1" x14ac:dyDescent="0.25">
      <c r="A3453" s="3" t="s">
        <v>359</v>
      </c>
      <c r="B3453" s="9" t="s">
        <v>358</v>
      </c>
      <c r="C3453" s="9" t="s">
        <v>4575</v>
      </c>
      <c r="D3453" s="8">
        <v>1534.05</v>
      </c>
      <c r="E3453" s="7">
        <v>45629</v>
      </c>
      <c r="F3453" s="7">
        <v>45689</v>
      </c>
      <c r="G3453" s="8">
        <v>1475.05</v>
      </c>
      <c r="H3453" s="7">
        <v>45673</v>
      </c>
      <c r="I3453" s="28">
        <v>-16</v>
      </c>
      <c r="J3453" s="8">
        <f>G3453*I3453</f>
        <v>-23600.799999999999</v>
      </c>
    </row>
    <row r="3454" spans="1:10" ht="14.45" customHeight="1" x14ac:dyDescent="0.25">
      <c r="A3454" s="3" t="s">
        <v>140</v>
      </c>
      <c r="B3454" s="9" t="s">
        <v>139</v>
      </c>
      <c r="C3454" s="29">
        <v>3201157643</v>
      </c>
      <c r="D3454" s="8">
        <v>801.01</v>
      </c>
      <c r="E3454" s="7">
        <v>45708</v>
      </c>
      <c r="F3454" s="7">
        <v>45768</v>
      </c>
      <c r="G3454" s="8">
        <v>770.2</v>
      </c>
      <c r="H3454" s="7">
        <v>45726</v>
      </c>
      <c r="I3454" s="28">
        <v>-42</v>
      </c>
      <c r="J3454" s="8">
        <f>G3454*I3454</f>
        <v>-32348.400000000001</v>
      </c>
    </row>
    <row r="3455" spans="1:10" ht="14.45" customHeight="1" x14ac:dyDescent="0.25">
      <c r="A3455" s="3" t="s">
        <v>14</v>
      </c>
      <c r="B3455" s="9" t="s">
        <v>13</v>
      </c>
      <c r="C3455" s="29">
        <v>1635351</v>
      </c>
      <c r="D3455" s="8">
        <v>274.04000000000002</v>
      </c>
      <c r="E3455" s="7">
        <v>45877</v>
      </c>
      <c r="F3455" s="7">
        <v>45937</v>
      </c>
      <c r="G3455" s="8">
        <v>263.5</v>
      </c>
      <c r="H3455" s="7">
        <v>45891</v>
      </c>
      <c r="I3455" s="28">
        <v>-46</v>
      </c>
      <c r="J3455" s="8">
        <f>G3455*I3455</f>
        <v>-12121</v>
      </c>
    </row>
    <row r="3456" spans="1:10" ht="14.45" customHeight="1" x14ac:dyDescent="0.25">
      <c r="A3456" s="3" t="s">
        <v>3688</v>
      </c>
      <c r="B3456" s="9" t="s">
        <v>3687</v>
      </c>
      <c r="C3456" s="29">
        <v>6004005787</v>
      </c>
      <c r="D3456" s="8">
        <v>5368</v>
      </c>
      <c r="E3456" s="7">
        <v>45643</v>
      </c>
      <c r="F3456" s="7">
        <v>45703</v>
      </c>
      <c r="G3456" s="8">
        <v>4400</v>
      </c>
      <c r="H3456" s="7">
        <v>45664</v>
      </c>
      <c r="I3456" s="28">
        <v>-39</v>
      </c>
      <c r="J3456" s="8">
        <f>G3456*I3456</f>
        <v>-171600</v>
      </c>
    </row>
    <row r="3457" spans="1:10" ht="14.45" customHeight="1" x14ac:dyDescent="0.25">
      <c r="A3457" s="3" t="s">
        <v>59</v>
      </c>
      <c r="B3457" s="9" t="s">
        <v>58</v>
      </c>
      <c r="C3457" s="29">
        <v>7207166241</v>
      </c>
      <c r="D3457" s="8">
        <v>22033.77</v>
      </c>
      <c r="E3457" s="7">
        <v>45825</v>
      </c>
      <c r="F3457" s="7">
        <v>45885</v>
      </c>
      <c r="G3457" s="8">
        <v>18060.47</v>
      </c>
      <c r="H3457" s="7">
        <v>45847</v>
      </c>
      <c r="I3457" s="28">
        <v>-38</v>
      </c>
      <c r="J3457" s="8">
        <f>G3457*I3457</f>
        <v>-686297.8600000001</v>
      </c>
    </row>
    <row r="3458" spans="1:10" ht="14.45" customHeight="1" x14ac:dyDescent="0.25">
      <c r="A3458" s="3" t="s">
        <v>39</v>
      </c>
      <c r="B3458" s="9" t="s">
        <v>38</v>
      </c>
      <c r="C3458" s="29">
        <v>5025123818</v>
      </c>
      <c r="D3458" s="8">
        <v>59.28</v>
      </c>
      <c r="E3458" s="7">
        <v>45887</v>
      </c>
      <c r="F3458" s="7">
        <v>45947</v>
      </c>
      <c r="G3458" s="8">
        <v>57</v>
      </c>
      <c r="H3458" s="7">
        <v>45926</v>
      </c>
      <c r="I3458" s="28">
        <v>-21</v>
      </c>
      <c r="J3458" s="8">
        <f>G3458*I3458</f>
        <v>-1197</v>
      </c>
    </row>
    <row r="3459" spans="1:10" ht="14.45" customHeight="1" x14ac:dyDescent="0.25">
      <c r="A3459" s="3" t="s">
        <v>37</v>
      </c>
      <c r="B3459" s="9" t="s">
        <v>36</v>
      </c>
      <c r="C3459" s="9" t="s">
        <v>4574</v>
      </c>
      <c r="D3459" s="8">
        <v>232.04</v>
      </c>
      <c r="E3459" s="7">
        <v>45799</v>
      </c>
      <c r="F3459" s="7">
        <v>45859</v>
      </c>
      <c r="G3459" s="8">
        <v>190.2</v>
      </c>
      <c r="H3459" s="7">
        <v>45821</v>
      </c>
      <c r="I3459" s="28">
        <v>-38</v>
      </c>
      <c r="J3459" s="8">
        <f>G3459*I3459</f>
        <v>-7227.5999999999995</v>
      </c>
    </row>
    <row r="3460" spans="1:10" ht="14.45" customHeight="1" x14ac:dyDescent="0.25">
      <c r="A3460" s="3" t="s">
        <v>127</v>
      </c>
      <c r="B3460" s="9" t="s">
        <v>126</v>
      </c>
      <c r="C3460" s="29">
        <v>2200000046</v>
      </c>
      <c r="D3460" s="8">
        <v>796367.4</v>
      </c>
      <c r="E3460" s="7">
        <v>45786</v>
      </c>
      <c r="F3460" s="7">
        <v>45846</v>
      </c>
      <c r="G3460" s="8">
        <v>652760.16</v>
      </c>
      <c r="H3460" s="7">
        <v>45831</v>
      </c>
      <c r="I3460" s="28">
        <v>-15</v>
      </c>
      <c r="J3460" s="8">
        <f>G3460*I3460</f>
        <v>-9791402.4000000004</v>
      </c>
    </row>
    <row r="3461" spans="1:10" ht="14.45" customHeight="1" x14ac:dyDescent="0.25">
      <c r="A3461" s="3" t="s">
        <v>24</v>
      </c>
      <c r="B3461" s="9" t="s">
        <v>23</v>
      </c>
      <c r="C3461" s="9" t="s">
        <v>4573</v>
      </c>
      <c r="D3461" s="8">
        <v>322.39999999999998</v>
      </c>
      <c r="E3461" s="7">
        <v>45797</v>
      </c>
      <c r="F3461" s="7">
        <v>45857</v>
      </c>
      <c r="G3461" s="8">
        <v>310</v>
      </c>
      <c r="H3461" s="7">
        <v>45831</v>
      </c>
      <c r="I3461" s="28">
        <v>-26</v>
      </c>
      <c r="J3461" s="8">
        <f>G3461*I3461</f>
        <v>-8060</v>
      </c>
    </row>
    <row r="3462" spans="1:10" ht="14.45" customHeight="1" x14ac:dyDescent="0.25">
      <c r="A3462" s="3" t="s">
        <v>1120</v>
      </c>
      <c r="B3462" s="9" t="s">
        <v>1119</v>
      </c>
      <c r="C3462" s="29">
        <v>8</v>
      </c>
      <c r="D3462" s="8">
        <v>4240</v>
      </c>
      <c r="E3462" s="7">
        <v>45873</v>
      </c>
      <c r="F3462" s="7">
        <v>45933</v>
      </c>
      <c r="G3462" s="8">
        <v>4240</v>
      </c>
      <c r="H3462" s="7">
        <v>45895</v>
      </c>
      <c r="I3462" s="28">
        <v>-38</v>
      </c>
      <c r="J3462" s="8">
        <f>G3462*I3462</f>
        <v>-161120</v>
      </c>
    </row>
    <row r="3463" spans="1:10" ht="14.45" customHeight="1" x14ac:dyDescent="0.25">
      <c r="A3463" s="3" t="s">
        <v>140</v>
      </c>
      <c r="B3463" s="9" t="s">
        <v>139</v>
      </c>
      <c r="C3463" s="29">
        <v>3201167039</v>
      </c>
      <c r="D3463" s="8">
        <v>178.67</v>
      </c>
      <c r="E3463" s="7">
        <v>45750</v>
      </c>
      <c r="F3463" s="7">
        <v>45810</v>
      </c>
      <c r="G3463" s="8">
        <v>171.8</v>
      </c>
      <c r="H3463" s="7">
        <v>45763</v>
      </c>
      <c r="I3463" s="28">
        <v>-47</v>
      </c>
      <c r="J3463" s="8">
        <f>G3463*I3463</f>
        <v>-8074.6</v>
      </c>
    </row>
    <row r="3464" spans="1:10" ht="14.45" customHeight="1" x14ac:dyDescent="0.25">
      <c r="A3464" s="3" t="s">
        <v>342</v>
      </c>
      <c r="B3464" s="9" t="s">
        <v>341</v>
      </c>
      <c r="C3464" s="9" t="s">
        <v>4572</v>
      </c>
      <c r="D3464" s="8">
        <v>7568</v>
      </c>
      <c r="E3464" s="7">
        <v>45839</v>
      </c>
      <c r="F3464" s="7">
        <v>45899</v>
      </c>
      <c r="G3464" s="8">
        <v>7568</v>
      </c>
      <c r="H3464" s="7">
        <v>45855</v>
      </c>
      <c r="I3464" s="28">
        <v>-44</v>
      </c>
      <c r="J3464" s="8">
        <f>G3464*I3464</f>
        <v>-332992</v>
      </c>
    </row>
    <row r="3465" spans="1:10" ht="14.45" customHeight="1" x14ac:dyDescent="0.25">
      <c r="A3465" s="3" t="s">
        <v>14</v>
      </c>
      <c r="B3465" s="9" t="s">
        <v>13</v>
      </c>
      <c r="C3465" s="29">
        <v>1660497</v>
      </c>
      <c r="D3465" s="8">
        <v>1662.02</v>
      </c>
      <c r="E3465" s="7">
        <v>45638</v>
      </c>
      <c r="F3465" s="7">
        <v>45698</v>
      </c>
      <c r="G3465" s="8">
        <v>1598.1</v>
      </c>
      <c r="H3465" s="7">
        <v>45691</v>
      </c>
      <c r="I3465" s="28">
        <v>-7</v>
      </c>
      <c r="J3465" s="8">
        <f>G3465*I3465</f>
        <v>-11186.699999999999</v>
      </c>
    </row>
    <row r="3466" spans="1:10" ht="14.45" customHeight="1" x14ac:dyDescent="0.25">
      <c r="A3466" s="3" t="s">
        <v>458</v>
      </c>
      <c r="B3466" s="9" t="s">
        <v>457</v>
      </c>
      <c r="C3466" s="29">
        <v>9898759116</v>
      </c>
      <c r="D3466" s="8">
        <v>1294.57</v>
      </c>
      <c r="E3466" s="7">
        <v>45643</v>
      </c>
      <c r="F3466" s="7">
        <v>45703</v>
      </c>
      <c r="G3466" s="8">
        <v>1176.8800000000001</v>
      </c>
      <c r="H3466" s="7">
        <v>45695</v>
      </c>
      <c r="I3466" s="28">
        <v>-8</v>
      </c>
      <c r="J3466" s="8">
        <f>G3466*I3466</f>
        <v>-9415.0400000000009</v>
      </c>
    </row>
    <row r="3467" spans="1:10" ht="14.45" customHeight="1" x14ac:dyDescent="0.25">
      <c r="A3467" s="3" t="s">
        <v>417</v>
      </c>
      <c r="B3467" s="9" t="s">
        <v>416</v>
      </c>
      <c r="C3467" s="29">
        <v>2253066389</v>
      </c>
      <c r="D3467" s="8">
        <v>1048.32</v>
      </c>
      <c r="E3467" s="7">
        <v>45839</v>
      </c>
      <c r="F3467" s="7">
        <v>45899</v>
      </c>
      <c r="G3467" s="8">
        <v>1008</v>
      </c>
      <c r="H3467" s="7">
        <v>45867</v>
      </c>
      <c r="I3467" s="28">
        <v>-32</v>
      </c>
      <c r="J3467" s="8">
        <f>G3467*I3467</f>
        <v>-32256</v>
      </c>
    </row>
    <row r="3468" spans="1:10" ht="14.45" customHeight="1" x14ac:dyDescent="0.25">
      <c r="A3468" s="3" t="s">
        <v>88</v>
      </c>
      <c r="B3468" s="9" t="s">
        <v>87</v>
      </c>
      <c r="C3468" s="9" t="s">
        <v>4571</v>
      </c>
      <c r="D3468" s="8">
        <v>145.6</v>
      </c>
      <c r="E3468" s="7">
        <v>45731</v>
      </c>
      <c r="F3468" s="7">
        <v>45791</v>
      </c>
      <c r="G3468" s="8">
        <v>140</v>
      </c>
      <c r="H3468" s="7">
        <v>45790</v>
      </c>
      <c r="I3468" s="28">
        <v>-1</v>
      </c>
      <c r="J3468" s="8">
        <f>G3468*I3468</f>
        <v>-140</v>
      </c>
    </row>
    <row r="3469" spans="1:10" ht="14.45" customHeight="1" x14ac:dyDescent="0.25">
      <c r="A3469" s="3" t="s">
        <v>17</v>
      </c>
      <c r="B3469" s="9" t="s">
        <v>16</v>
      </c>
      <c r="C3469" s="9" t="s">
        <v>4570</v>
      </c>
      <c r="D3469" s="8">
        <v>283.92</v>
      </c>
      <c r="E3469" s="7">
        <v>45772</v>
      </c>
      <c r="F3469" s="7">
        <v>45832</v>
      </c>
      <c r="G3469" s="8">
        <v>273</v>
      </c>
      <c r="H3469" s="7">
        <v>45804</v>
      </c>
      <c r="I3469" s="28">
        <v>-28</v>
      </c>
      <c r="J3469" s="8">
        <f>G3469*I3469</f>
        <v>-7644</v>
      </c>
    </row>
    <row r="3470" spans="1:10" ht="14.45" customHeight="1" x14ac:dyDescent="0.25">
      <c r="A3470" s="3" t="s">
        <v>69</v>
      </c>
      <c r="B3470" s="9" t="s">
        <v>68</v>
      </c>
      <c r="C3470" s="29">
        <v>2024791289</v>
      </c>
      <c r="D3470" s="8">
        <v>131.71</v>
      </c>
      <c r="E3470" s="7">
        <v>45649</v>
      </c>
      <c r="F3470" s="7">
        <v>45709</v>
      </c>
      <c r="G3470" s="8">
        <v>126.64</v>
      </c>
      <c r="H3470" s="7">
        <v>45713</v>
      </c>
      <c r="I3470" s="28">
        <v>4</v>
      </c>
      <c r="J3470" s="8">
        <f>G3470*I3470</f>
        <v>506.56</v>
      </c>
    </row>
    <row r="3471" spans="1:10" ht="14.45" customHeight="1" x14ac:dyDescent="0.25">
      <c r="A3471" s="3" t="s">
        <v>144</v>
      </c>
      <c r="B3471" s="9" t="s">
        <v>143</v>
      </c>
      <c r="C3471" s="9" t="s">
        <v>4569</v>
      </c>
      <c r="D3471" s="8">
        <v>47.58</v>
      </c>
      <c r="E3471" s="7">
        <v>45665</v>
      </c>
      <c r="F3471" s="7">
        <v>45725</v>
      </c>
      <c r="G3471" s="8">
        <v>39</v>
      </c>
      <c r="H3471" s="7">
        <v>45695</v>
      </c>
      <c r="I3471" s="28">
        <v>-30</v>
      </c>
      <c r="J3471" s="8">
        <f>G3471*I3471</f>
        <v>-1170</v>
      </c>
    </row>
    <row r="3472" spans="1:10" ht="14.45" customHeight="1" x14ac:dyDescent="0.25">
      <c r="A3472" s="3" t="s">
        <v>152</v>
      </c>
      <c r="B3472" s="9" t="s">
        <v>151</v>
      </c>
      <c r="C3472" s="29">
        <v>242049933</v>
      </c>
      <c r="D3472" s="8">
        <v>241.8</v>
      </c>
      <c r="E3472" s="7">
        <v>45644</v>
      </c>
      <c r="F3472" s="7">
        <v>45697</v>
      </c>
      <c r="G3472" s="8">
        <v>232.5</v>
      </c>
      <c r="H3472" s="7">
        <v>45673</v>
      </c>
      <c r="I3472" s="28">
        <v>-24</v>
      </c>
      <c r="J3472" s="8">
        <f>G3472*I3472</f>
        <v>-5580</v>
      </c>
    </row>
    <row r="3473" spans="1:10" ht="14.45" customHeight="1" x14ac:dyDescent="0.25">
      <c r="A3473" s="3" t="s">
        <v>666</v>
      </c>
      <c r="B3473" s="9" t="s">
        <v>665</v>
      </c>
      <c r="C3473" s="9" t="s">
        <v>711</v>
      </c>
      <c r="D3473" s="8">
        <v>178.86</v>
      </c>
      <c r="E3473" s="7">
        <v>45695</v>
      </c>
      <c r="F3473" s="7">
        <v>45755</v>
      </c>
      <c r="G3473" s="8">
        <v>171.98</v>
      </c>
      <c r="H3473" s="7">
        <v>45721</v>
      </c>
      <c r="I3473" s="28">
        <v>-34</v>
      </c>
      <c r="J3473" s="8">
        <f>G3473*I3473</f>
        <v>-5847.32</v>
      </c>
    </row>
    <row r="3474" spans="1:10" ht="14.45" customHeight="1" x14ac:dyDescent="0.25">
      <c r="A3474" s="3" t="s">
        <v>4568</v>
      </c>
      <c r="B3474" s="9" t="s">
        <v>3097</v>
      </c>
      <c r="C3474" s="29">
        <v>2</v>
      </c>
      <c r="D3474" s="8">
        <v>3360</v>
      </c>
      <c r="E3474" s="7">
        <v>45758</v>
      </c>
      <c r="F3474" s="7">
        <v>45818</v>
      </c>
      <c r="G3474" s="8">
        <v>3360</v>
      </c>
      <c r="H3474" s="7">
        <v>45782</v>
      </c>
      <c r="I3474" s="28">
        <v>-36</v>
      </c>
      <c r="J3474" s="8">
        <f>G3474*I3474</f>
        <v>-120960</v>
      </c>
    </row>
    <row r="3475" spans="1:10" ht="14.45" customHeight="1" x14ac:dyDescent="0.25">
      <c r="A3475" s="3" t="s">
        <v>39</v>
      </c>
      <c r="B3475" s="9" t="s">
        <v>38</v>
      </c>
      <c r="C3475" s="29">
        <v>5024104673</v>
      </c>
      <c r="D3475" s="8">
        <v>1929.34</v>
      </c>
      <c r="E3475" s="7">
        <v>45617</v>
      </c>
      <c r="F3475" s="7">
        <v>45677</v>
      </c>
      <c r="G3475" s="8">
        <v>1855.13</v>
      </c>
      <c r="H3475" s="7">
        <v>45672</v>
      </c>
      <c r="I3475" s="28">
        <v>-5</v>
      </c>
      <c r="J3475" s="8">
        <f>G3475*I3475</f>
        <v>-9275.6500000000015</v>
      </c>
    </row>
    <row r="3476" spans="1:10" ht="14.45" customHeight="1" x14ac:dyDescent="0.25">
      <c r="A3476" s="3" t="s">
        <v>31</v>
      </c>
      <c r="B3476" s="9" t="s">
        <v>30</v>
      </c>
      <c r="C3476" s="9" t="s">
        <v>4567</v>
      </c>
      <c r="D3476" s="8">
        <v>1488.14</v>
      </c>
      <c r="E3476" s="7">
        <v>45691</v>
      </c>
      <c r="F3476" s="7">
        <v>45751</v>
      </c>
      <c r="G3476" s="8">
        <v>1312.74</v>
      </c>
      <c r="H3476" s="7">
        <v>45719</v>
      </c>
      <c r="I3476" s="28">
        <v>-32</v>
      </c>
      <c r="J3476" s="8">
        <f>G3476*I3476</f>
        <v>-42007.68</v>
      </c>
    </row>
    <row r="3477" spans="1:10" ht="14.45" customHeight="1" x14ac:dyDescent="0.25">
      <c r="A3477" s="3" t="s">
        <v>31</v>
      </c>
      <c r="B3477" s="9" t="s">
        <v>30</v>
      </c>
      <c r="C3477" s="9" t="s">
        <v>4567</v>
      </c>
      <c r="D3477" s="8">
        <v>1488.14</v>
      </c>
      <c r="E3477" s="7">
        <v>45691</v>
      </c>
      <c r="F3477" s="7">
        <v>45751</v>
      </c>
      <c r="G3477" s="8">
        <v>118.16</v>
      </c>
      <c r="H3477" s="7">
        <v>45930</v>
      </c>
      <c r="I3477" s="28">
        <v>179</v>
      </c>
      <c r="J3477" s="8">
        <f>G3477*I3477</f>
        <v>21150.639999999999</v>
      </c>
    </row>
    <row r="3478" spans="1:10" ht="14.45" customHeight="1" x14ac:dyDescent="0.25">
      <c r="A3478" s="3" t="s">
        <v>37</v>
      </c>
      <c r="B3478" s="9" t="s">
        <v>36</v>
      </c>
      <c r="C3478" s="9" t="s">
        <v>4566</v>
      </c>
      <c r="D3478" s="8">
        <v>2549.8000000000002</v>
      </c>
      <c r="E3478" s="7">
        <v>45645</v>
      </c>
      <c r="F3478" s="7">
        <v>45705</v>
      </c>
      <c r="G3478" s="8">
        <v>2090</v>
      </c>
      <c r="H3478" s="7">
        <v>45664</v>
      </c>
      <c r="I3478" s="28">
        <v>-41</v>
      </c>
      <c r="J3478" s="8">
        <f>G3478*I3478</f>
        <v>-85690</v>
      </c>
    </row>
    <row r="3479" spans="1:10" ht="14.45" customHeight="1" x14ac:dyDescent="0.25">
      <c r="A3479" s="3" t="s">
        <v>127</v>
      </c>
      <c r="B3479" s="9" t="s">
        <v>126</v>
      </c>
      <c r="C3479" s="29">
        <v>2200000019</v>
      </c>
      <c r="D3479" s="8">
        <v>674950.69</v>
      </c>
      <c r="E3479" s="7">
        <v>45731</v>
      </c>
      <c r="F3479" s="7">
        <v>45791</v>
      </c>
      <c r="G3479" s="8">
        <v>553238.27</v>
      </c>
      <c r="H3479" s="7">
        <v>45750</v>
      </c>
      <c r="I3479" s="28">
        <v>-41</v>
      </c>
      <c r="J3479" s="8">
        <f>G3479*I3479</f>
        <v>-22682769.07</v>
      </c>
    </row>
    <row r="3480" spans="1:10" ht="14.45" customHeight="1" x14ac:dyDescent="0.25">
      <c r="A3480" s="3" t="s">
        <v>2444</v>
      </c>
      <c r="B3480" s="9" t="s">
        <v>2443</v>
      </c>
      <c r="C3480" s="29">
        <v>560</v>
      </c>
      <c r="D3480" s="8">
        <v>35.69</v>
      </c>
      <c r="E3480" s="7">
        <v>45702</v>
      </c>
      <c r="F3480" s="7">
        <v>45762</v>
      </c>
      <c r="G3480" s="8">
        <v>33.99</v>
      </c>
      <c r="H3480" s="7">
        <v>45758</v>
      </c>
      <c r="I3480" s="28">
        <v>-4</v>
      </c>
      <c r="J3480" s="8">
        <f>G3480*I3480</f>
        <v>-135.96</v>
      </c>
    </row>
    <row r="3481" spans="1:10" ht="14.45" customHeight="1" x14ac:dyDescent="0.25">
      <c r="A3481" s="3" t="s">
        <v>3280</v>
      </c>
      <c r="B3481" s="9" t="s">
        <v>3279</v>
      </c>
      <c r="C3481" s="29">
        <v>1022500735</v>
      </c>
      <c r="D3481" s="8">
        <v>1731.55</v>
      </c>
      <c r="E3481" s="7">
        <v>45713</v>
      </c>
      <c r="F3481" s="7">
        <v>45773</v>
      </c>
      <c r="G3481" s="8">
        <v>1419.3</v>
      </c>
      <c r="H3481" s="7">
        <v>45751</v>
      </c>
      <c r="I3481" s="28">
        <v>-22</v>
      </c>
      <c r="J3481" s="8">
        <f>G3481*I3481</f>
        <v>-31224.6</v>
      </c>
    </row>
    <row r="3482" spans="1:10" ht="14.45" customHeight="1" x14ac:dyDescent="0.25">
      <c r="A3482" s="3" t="s">
        <v>140</v>
      </c>
      <c r="B3482" s="9" t="s">
        <v>139</v>
      </c>
      <c r="C3482" s="29">
        <v>3201191158</v>
      </c>
      <c r="D3482" s="8">
        <v>1715.69</v>
      </c>
      <c r="E3482" s="7">
        <v>45835</v>
      </c>
      <c r="F3482" s="7">
        <v>45895</v>
      </c>
      <c r="G3482" s="8">
        <v>1649.7</v>
      </c>
      <c r="H3482" s="7">
        <v>45867</v>
      </c>
      <c r="I3482" s="28">
        <v>-28</v>
      </c>
      <c r="J3482" s="8">
        <f>G3482*I3482</f>
        <v>-46191.6</v>
      </c>
    </row>
    <row r="3483" spans="1:10" ht="14.45" customHeight="1" x14ac:dyDescent="0.25">
      <c r="A3483" s="3" t="s">
        <v>39</v>
      </c>
      <c r="B3483" s="9" t="s">
        <v>38</v>
      </c>
      <c r="C3483" s="29">
        <v>5024158767</v>
      </c>
      <c r="D3483" s="8">
        <v>248.25</v>
      </c>
      <c r="E3483" s="7">
        <v>45609</v>
      </c>
      <c r="F3483" s="7">
        <v>45669</v>
      </c>
      <c r="G3483" s="8">
        <v>238.7</v>
      </c>
      <c r="H3483" s="7">
        <v>45684</v>
      </c>
      <c r="I3483" s="28">
        <v>15</v>
      </c>
      <c r="J3483" s="8">
        <f>G3483*I3483</f>
        <v>3580.5</v>
      </c>
    </row>
    <row r="3484" spans="1:10" ht="14.45" customHeight="1" x14ac:dyDescent="0.25">
      <c r="A3484" s="3" t="s">
        <v>140</v>
      </c>
      <c r="B3484" s="9" t="s">
        <v>139</v>
      </c>
      <c r="C3484" s="29">
        <v>3201144484</v>
      </c>
      <c r="D3484" s="8">
        <v>836.06</v>
      </c>
      <c r="E3484" s="7">
        <v>45643</v>
      </c>
      <c r="F3484" s="7">
        <v>45703</v>
      </c>
      <c r="G3484" s="8">
        <v>803.9</v>
      </c>
      <c r="H3484" s="7">
        <v>45679</v>
      </c>
      <c r="I3484" s="28">
        <v>-24</v>
      </c>
      <c r="J3484" s="8">
        <f>G3484*I3484</f>
        <v>-19293.599999999999</v>
      </c>
    </row>
    <row r="3485" spans="1:10" ht="14.45" customHeight="1" x14ac:dyDescent="0.25">
      <c r="A3485" s="3" t="s">
        <v>59</v>
      </c>
      <c r="B3485" s="9" t="s">
        <v>58</v>
      </c>
      <c r="C3485" s="29">
        <v>7207155186</v>
      </c>
      <c r="D3485" s="8">
        <v>144.94</v>
      </c>
      <c r="E3485" s="7">
        <v>45681</v>
      </c>
      <c r="F3485" s="7">
        <v>45742</v>
      </c>
      <c r="G3485" s="8">
        <v>118.8</v>
      </c>
      <c r="H3485" s="7">
        <v>45930</v>
      </c>
      <c r="I3485" s="28">
        <v>188</v>
      </c>
      <c r="J3485" s="8">
        <f>G3485*I3485</f>
        <v>22334.399999999998</v>
      </c>
    </row>
    <row r="3486" spans="1:10" ht="14.45" customHeight="1" x14ac:dyDescent="0.25">
      <c r="A3486" s="3" t="s">
        <v>700</v>
      </c>
      <c r="B3486" s="9" t="s">
        <v>699</v>
      </c>
      <c r="C3486" s="9" t="s">
        <v>958</v>
      </c>
      <c r="D3486" s="8">
        <v>1446.68</v>
      </c>
      <c r="E3486" s="7">
        <v>45783</v>
      </c>
      <c r="F3486" s="7">
        <v>45843</v>
      </c>
      <c r="G3486" s="8">
        <v>1185.8</v>
      </c>
      <c r="H3486" s="7">
        <v>45817</v>
      </c>
      <c r="I3486" s="28">
        <v>-26</v>
      </c>
      <c r="J3486" s="8">
        <f>G3486*I3486</f>
        <v>-30830.799999999999</v>
      </c>
    </row>
    <row r="3487" spans="1:10" ht="14.45" customHeight="1" x14ac:dyDescent="0.25">
      <c r="A3487" s="3" t="s">
        <v>2451</v>
      </c>
      <c r="B3487" s="9" t="s">
        <v>2450</v>
      </c>
      <c r="C3487" s="9" t="s">
        <v>1203</v>
      </c>
      <c r="D3487" s="8">
        <v>3746</v>
      </c>
      <c r="E3487" s="7">
        <v>45665</v>
      </c>
      <c r="F3487" s="7">
        <v>45725</v>
      </c>
      <c r="G3487" s="8">
        <v>3746</v>
      </c>
      <c r="H3487" s="7">
        <v>45693</v>
      </c>
      <c r="I3487" s="28">
        <v>-32</v>
      </c>
      <c r="J3487" s="8">
        <f>G3487*I3487</f>
        <v>-119872</v>
      </c>
    </row>
    <row r="3488" spans="1:10" ht="14.45" customHeight="1" x14ac:dyDescent="0.25">
      <c r="A3488" s="3" t="s">
        <v>619</v>
      </c>
      <c r="B3488" s="9" t="s">
        <v>618</v>
      </c>
      <c r="C3488" s="9" t="s">
        <v>4565</v>
      </c>
      <c r="D3488" s="8">
        <v>291.2</v>
      </c>
      <c r="E3488" s="7">
        <v>45729</v>
      </c>
      <c r="F3488" s="7">
        <v>45789</v>
      </c>
      <c r="G3488" s="8">
        <v>277.33</v>
      </c>
      <c r="H3488" s="7">
        <v>45758</v>
      </c>
      <c r="I3488" s="28">
        <v>-31</v>
      </c>
      <c r="J3488" s="8">
        <f>G3488*I3488</f>
        <v>-8597.23</v>
      </c>
    </row>
    <row r="3489" spans="1:10" ht="14.45" customHeight="1" x14ac:dyDescent="0.25">
      <c r="A3489" s="3" t="s">
        <v>160</v>
      </c>
      <c r="B3489" s="9" t="s">
        <v>159</v>
      </c>
      <c r="C3489" s="9" t="s">
        <v>749</v>
      </c>
      <c r="D3489" s="8">
        <v>1206.69</v>
      </c>
      <c r="E3489" s="7">
        <v>45664</v>
      </c>
      <c r="F3489" s="7">
        <v>45724</v>
      </c>
      <c r="G3489" s="8">
        <v>1160.28</v>
      </c>
      <c r="H3489" s="7">
        <v>45691</v>
      </c>
      <c r="I3489" s="28">
        <v>-33</v>
      </c>
      <c r="J3489" s="8">
        <f>G3489*I3489</f>
        <v>-38289.24</v>
      </c>
    </row>
    <row r="3490" spans="1:10" ht="14.45" customHeight="1" x14ac:dyDescent="0.25">
      <c r="A3490" s="3" t="s">
        <v>14</v>
      </c>
      <c r="B3490" s="9" t="s">
        <v>13</v>
      </c>
      <c r="C3490" s="29">
        <v>1657516</v>
      </c>
      <c r="D3490" s="8">
        <v>80.599999999999994</v>
      </c>
      <c r="E3490" s="7">
        <v>45608</v>
      </c>
      <c r="F3490" s="7">
        <v>45668</v>
      </c>
      <c r="G3490" s="8">
        <v>77.5</v>
      </c>
      <c r="H3490" s="7">
        <v>45672</v>
      </c>
      <c r="I3490" s="28">
        <v>4</v>
      </c>
      <c r="J3490" s="8">
        <f>G3490*I3490</f>
        <v>310</v>
      </c>
    </row>
    <row r="3491" spans="1:10" ht="14.45" customHeight="1" x14ac:dyDescent="0.25">
      <c r="A3491" s="3" t="s">
        <v>308</v>
      </c>
      <c r="B3491" s="9" t="s">
        <v>307</v>
      </c>
      <c r="C3491" s="29">
        <v>430</v>
      </c>
      <c r="D3491" s="8">
        <v>36.99</v>
      </c>
      <c r="E3491" s="7">
        <v>45853</v>
      </c>
      <c r="F3491" s="7">
        <v>45913</v>
      </c>
      <c r="G3491" s="8">
        <v>30.32</v>
      </c>
      <c r="H3491" s="7">
        <v>45868</v>
      </c>
      <c r="I3491" s="28">
        <v>-45</v>
      </c>
      <c r="J3491" s="8">
        <f>G3491*I3491</f>
        <v>-1364.4</v>
      </c>
    </row>
    <row r="3492" spans="1:10" ht="14.45" customHeight="1" x14ac:dyDescent="0.25">
      <c r="A3492" s="3" t="s">
        <v>3102</v>
      </c>
      <c r="B3492" s="9" t="s">
        <v>3101</v>
      </c>
      <c r="C3492" s="29">
        <v>251009454</v>
      </c>
      <c r="D3492" s="8">
        <v>606.76</v>
      </c>
      <c r="E3492" s="7">
        <v>45848</v>
      </c>
      <c r="F3492" s="7">
        <v>45908</v>
      </c>
      <c r="G3492" s="8">
        <v>551.6</v>
      </c>
      <c r="H3492" s="7">
        <v>45860</v>
      </c>
      <c r="I3492" s="28">
        <v>-48</v>
      </c>
      <c r="J3492" s="8">
        <f>G3492*I3492</f>
        <v>-26476.800000000003</v>
      </c>
    </row>
    <row r="3493" spans="1:10" ht="14.45" customHeight="1" x14ac:dyDescent="0.25">
      <c r="A3493" s="3" t="s">
        <v>3805</v>
      </c>
      <c r="B3493" s="9" t="s">
        <v>3804</v>
      </c>
      <c r="C3493" s="29">
        <v>8</v>
      </c>
      <c r="D3493" s="8">
        <v>2240</v>
      </c>
      <c r="E3493" s="7">
        <v>45656</v>
      </c>
      <c r="F3493" s="7">
        <v>45716</v>
      </c>
      <c r="G3493" s="8">
        <v>2240</v>
      </c>
      <c r="H3493" s="7">
        <v>45679</v>
      </c>
      <c r="I3493" s="28">
        <v>-37</v>
      </c>
      <c r="J3493" s="8">
        <f>G3493*I3493</f>
        <v>-82880</v>
      </c>
    </row>
    <row r="3494" spans="1:10" ht="14.45" customHeight="1" x14ac:dyDescent="0.25">
      <c r="A3494" s="3" t="s">
        <v>1045</v>
      </c>
      <c r="B3494" s="9" t="s">
        <v>1044</v>
      </c>
      <c r="C3494" s="9" t="s">
        <v>4564</v>
      </c>
      <c r="D3494" s="8">
        <v>68.319999999999993</v>
      </c>
      <c r="E3494" s="7">
        <v>45660</v>
      </c>
      <c r="F3494" s="7">
        <v>45720</v>
      </c>
      <c r="G3494" s="8">
        <v>56</v>
      </c>
      <c r="H3494" s="7">
        <v>45679</v>
      </c>
      <c r="I3494" s="28">
        <v>-41</v>
      </c>
      <c r="J3494" s="8">
        <f>G3494*I3494</f>
        <v>-2296</v>
      </c>
    </row>
    <row r="3495" spans="1:10" ht="14.45" customHeight="1" x14ac:dyDescent="0.25">
      <c r="A3495" s="3" t="s">
        <v>140</v>
      </c>
      <c r="B3495" s="9" t="s">
        <v>139</v>
      </c>
      <c r="C3495" s="29">
        <v>3201196419</v>
      </c>
      <c r="D3495" s="8">
        <v>78</v>
      </c>
      <c r="E3495" s="7">
        <v>45835</v>
      </c>
      <c r="F3495" s="7">
        <v>45895</v>
      </c>
      <c r="G3495" s="8">
        <v>75</v>
      </c>
      <c r="H3495" s="7">
        <v>45867</v>
      </c>
      <c r="I3495" s="28">
        <v>-28</v>
      </c>
      <c r="J3495" s="8">
        <f>G3495*I3495</f>
        <v>-2100</v>
      </c>
    </row>
    <row r="3496" spans="1:10" ht="14.45" customHeight="1" x14ac:dyDescent="0.25">
      <c r="A3496" s="3" t="s">
        <v>1914</v>
      </c>
      <c r="B3496" s="9" t="s">
        <v>1913</v>
      </c>
      <c r="C3496" s="9" t="s">
        <v>422</v>
      </c>
      <c r="D3496" s="8">
        <v>89.8</v>
      </c>
      <c r="E3496" s="7">
        <v>45721</v>
      </c>
      <c r="F3496" s="7">
        <v>45781</v>
      </c>
      <c r="G3496" s="8">
        <v>82.87</v>
      </c>
      <c r="H3496" s="7">
        <v>45777</v>
      </c>
      <c r="I3496" s="28">
        <v>-4</v>
      </c>
      <c r="J3496" s="8">
        <f>G3496*I3496</f>
        <v>-331.48</v>
      </c>
    </row>
    <row r="3497" spans="1:10" ht="14.45" customHeight="1" x14ac:dyDescent="0.25">
      <c r="A3497" s="3" t="s">
        <v>2756</v>
      </c>
      <c r="B3497" s="9" t="s">
        <v>2755</v>
      </c>
      <c r="C3497" s="9" t="s">
        <v>4563</v>
      </c>
      <c r="D3497" s="8">
        <v>61760</v>
      </c>
      <c r="E3497" s="7">
        <v>45846</v>
      </c>
      <c r="F3497" s="7">
        <v>45856</v>
      </c>
      <c r="G3497" s="8">
        <v>49408</v>
      </c>
      <c r="H3497" s="7">
        <v>45855</v>
      </c>
      <c r="I3497" s="28">
        <v>-1</v>
      </c>
      <c r="J3497" s="8">
        <f>G3497*I3497</f>
        <v>-49408</v>
      </c>
    </row>
    <row r="3498" spans="1:10" ht="14.45" customHeight="1" x14ac:dyDescent="0.25">
      <c r="A3498" s="3" t="s">
        <v>137</v>
      </c>
      <c r="B3498" s="9" t="s">
        <v>136</v>
      </c>
      <c r="C3498" s="9" t="s">
        <v>1555</v>
      </c>
      <c r="D3498" s="8">
        <v>1588.81</v>
      </c>
      <c r="E3498" s="7">
        <v>45664</v>
      </c>
      <c r="F3498" s="7">
        <v>45724</v>
      </c>
      <c r="G3498" s="8">
        <v>1302.3</v>
      </c>
      <c r="H3498" s="7">
        <v>45685</v>
      </c>
      <c r="I3498" s="28">
        <v>-39</v>
      </c>
      <c r="J3498" s="8">
        <f>G3498*I3498</f>
        <v>-50789.7</v>
      </c>
    </row>
    <row r="3499" spans="1:10" ht="14.45" customHeight="1" x14ac:dyDescent="0.25">
      <c r="A3499" s="3" t="s">
        <v>37</v>
      </c>
      <c r="B3499" s="9" t="s">
        <v>36</v>
      </c>
      <c r="C3499" s="9" t="s">
        <v>4562</v>
      </c>
      <c r="D3499" s="8">
        <v>8270.34</v>
      </c>
      <c r="E3499" s="7">
        <v>45835</v>
      </c>
      <c r="F3499" s="7">
        <v>45895</v>
      </c>
      <c r="G3499" s="8">
        <v>6778.97</v>
      </c>
      <c r="H3499" s="7">
        <v>45876</v>
      </c>
      <c r="I3499" s="28">
        <v>-19</v>
      </c>
      <c r="J3499" s="8">
        <f>G3499*I3499</f>
        <v>-128800.43000000001</v>
      </c>
    </row>
    <row r="3500" spans="1:10" ht="14.45" customHeight="1" x14ac:dyDescent="0.25">
      <c r="A3500" s="3" t="s">
        <v>672</v>
      </c>
      <c r="B3500" s="9" t="s">
        <v>671</v>
      </c>
      <c r="C3500" s="9" t="s">
        <v>4561</v>
      </c>
      <c r="D3500" s="8">
        <v>3099.78</v>
      </c>
      <c r="E3500" s="7">
        <v>45861</v>
      </c>
      <c r="F3500" s="7">
        <v>45921</v>
      </c>
      <c r="G3500" s="8">
        <v>2540.8000000000002</v>
      </c>
      <c r="H3500" s="7">
        <v>45901</v>
      </c>
      <c r="I3500" s="28">
        <v>-20</v>
      </c>
      <c r="J3500" s="8">
        <f>G3500*I3500</f>
        <v>-50816</v>
      </c>
    </row>
    <row r="3501" spans="1:10" ht="14.45" customHeight="1" x14ac:dyDescent="0.25">
      <c r="A3501" s="3" t="s">
        <v>140</v>
      </c>
      <c r="B3501" s="9" t="s">
        <v>139</v>
      </c>
      <c r="C3501" s="29">
        <v>3201199683</v>
      </c>
      <c r="D3501" s="8">
        <v>93.08</v>
      </c>
      <c r="E3501" s="7">
        <v>45840</v>
      </c>
      <c r="F3501" s="7">
        <v>45900</v>
      </c>
      <c r="G3501" s="8">
        <v>89.5</v>
      </c>
      <c r="H3501" s="7">
        <v>45854</v>
      </c>
      <c r="I3501" s="28">
        <v>-46</v>
      </c>
      <c r="J3501" s="8">
        <f>G3501*I3501</f>
        <v>-4117</v>
      </c>
    </row>
    <row r="3502" spans="1:10" ht="14.45" customHeight="1" x14ac:dyDescent="0.25">
      <c r="A3502" s="3" t="s">
        <v>81</v>
      </c>
      <c r="B3502" s="9" t="s">
        <v>80</v>
      </c>
      <c r="C3502" s="9" t="s">
        <v>4560</v>
      </c>
      <c r="D3502" s="8">
        <v>12200</v>
      </c>
      <c r="E3502" s="7">
        <v>45667</v>
      </c>
      <c r="F3502" s="7">
        <v>45727</v>
      </c>
      <c r="G3502" s="8">
        <v>10000</v>
      </c>
      <c r="H3502" s="7">
        <v>45693</v>
      </c>
      <c r="I3502" s="28">
        <v>-34</v>
      </c>
      <c r="J3502" s="8">
        <f>G3502*I3502</f>
        <v>-340000</v>
      </c>
    </row>
    <row r="3503" spans="1:10" ht="14.45" customHeight="1" x14ac:dyDescent="0.25">
      <c r="A3503" s="3" t="s">
        <v>91</v>
      </c>
      <c r="B3503" s="9" t="s">
        <v>90</v>
      </c>
      <c r="C3503" s="9" t="s">
        <v>4559</v>
      </c>
      <c r="D3503" s="8">
        <v>74.88</v>
      </c>
      <c r="E3503" s="7">
        <v>45687</v>
      </c>
      <c r="F3503" s="7">
        <v>45747</v>
      </c>
      <c r="G3503" s="8">
        <v>72</v>
      </c>
      <c r="H3503" s="7">
        <v>45723</v>
      </c>
      <c r="I3503" s="28">
        <v>-24</v>
      </c>
      <c r="J3503" s="8">
        <f>G3503*I3503</f>
        <v>-1728</v>
      </c>
    </row>
    <row r="3504" spans="1:10" ht="14.45" customHeight="1" x14ac:dyDescent="0.25">
      <c r="A3504" s="3" t="s">
        <v>140</v>
      </c>
      <c r="B3504" s="9" t="s">
        <v>139</v>
      </c>
      <c r="C3504" s="29">
        <v>3201216107</v>
      </c>
      <c r="D3504" s="8">
        <v>91.94</v>
      </c>
      <c r="E3504" s="7">
        <v>45896</v>
      </c>
      <c r="F3504" s="7">
        <v>45956</v>
      </c>
      <c r="G3504" s="8">
        <v>88.4</v>
      </c>
      <c r="H3504" s="7">
        <v>45912</v>
      </c>
      <c r="I3504" s="28">
        <v>-44</v>
      </c>
      <c r="J3504" s="8">
        <f>G3504*I3504</f>
        <v>-3889.6000000000004</v>
      </c>
    </row>
    <row r="3505" spans="1:10" ht="14.45" customHeight="1" x14ac:dyDescent="0.25">
      <c r="A3505" s="3" t="s">
        <v>2049</v>
      </c>
      <c r="B3505" s="9" t="s">
        <v>2048</v>
      </c>
      <c r="C3505" s="9" t="s">
        <v>4558</v>
      </c>
      <c r="D3505" s="8">
        <v>4815.28</v>
      </c>
      <c r="E3505" s="7">
        <v>45777</v>
      </c>
      <c r="F3505" s="7">
        <v>45837</v>
      </c>
      <c r="G3505" s="8">
        <v>3946.95</v>
      </c>
      <c r="H3505" s="7">
        <v>45803</v>
      </c>
      <c r="I3505" s="28">
        <v>-34</v>
      </c>
      <c r="J3505" s="8">
        <f>G3505*I3505</f>
        <v>-134196.29999999999</v>
      </c>
    </row>
    <row r="3506" spans="1:10" ht="14.45" customHeight="1" x14ac:dyDescent="0.25">
      <c r="A3506" s="3" t="s">
        <v>406</v>
      </c>
      <c r="B3506" s="9" t="s">
        <v>405</v>
      </c>
      <c r="C3506" s="9" t="s">
        <v>4557</v>
      </c>
      <c r="D3506" s="8">
        <v>628.79999999999995</v>
      </c>
      <c r="E3506" s="7">
        <v>45645</v>
      </c>
      <c r="F3506" s="7">
        <v>45705</v>
      </c>
      <c r="G3506" s="8">
        <v>571.64</v>
      </c>
      <c r="H3506" s="7">
        <v>45708</v>
      </c>
      <c r="I3506" s="28">
        <v>3</v>
      </c>
      <c r="J3506" s="8">
        <f>G3506*I3506</f>
        <v>1714.92</v>
      </c>
    </row>
    <row r="3507" spans="1:10" ht="14.45" customHeight="1" x14ac:dyDescent="0.25">
      <c r="A3507" s="3" t="s">
        <v>1801</v>
      </c>
      <c r="B3507" s="9" t="s">
        <v>1800</v>
      </c>
      <c r="C3507" s="29">
        <v>2025020587</v>
      </c>
      <c r="D3507" s="8">
        <v>360.36</v>
      </c>
      <c r="E3507" s="7">
        <v>45826</v>
      </c>
      <c r="F3507" s="7">
        <v>45886</v>
      </c>
      <c r="G3507" s="8">
        <v>295.38</v>
      </c>
      <c r="H3507" s="7">
        <v>45847</v>
      </c>
      <c r="I3507" s="28">
        <v>-39</v>
      </c>
      <c r="J3507" s="8">
        <f>G3507*I3507</f>
        <v>-11519.82</v>
      </c>
    </row>
    <row r="3508" spans="1:10" ht="14.45" customHeight="1" x14ac:dyDescent="0.25">
      <c r="A3508" s="3" t="s">
        <v>140</v>
      </c>
      <c r="B3508" s="9" t="s">
        <v>139</v>
      </c>
      <c r="C3508" s="29">
        <v>3201208543</v>
      </c>
      <c r="D3508" s="8">
        <v>274.35000000000002</v>
      </c>
      <c r="E3508" s="7">
        <v>45871</v>
      </c>
      <c r="F3508" s="7">
        <v>45931</v>
      </c>
      <c r="G3508" s="8">
        <v>263.8</v>
      </c>
      <c r="H3508" s="7">
        <v>45889</v>
      </c>
      <c r="I3508" s="28">
        <v>-42</v>
      </c>
      <c r="J3508" s="8">
        <f>G3508*I3508</f>
        <v>-11079.6</v>
      </c>
    </row>
    <row r="3509" spans="1:10" ht="14.45" customHeight="1" x14ac:dyDescent="0.25">
      <c r="A3509" s="3" t="s">
        <v>17</v>
      </c>
      <c r="B3509" s="9" t="s">
        <v>16</v>
      </c>
      <c r="C3509" s="9" t="s">
        <v>4556</v>
      </c>
      <c r="D3509" s="8">
        <v>777.5</v>
      </c>
      <c r="E3509" s="7">
        <v>45713</v>
      </c>
      <c r="F3509" s="7">
        <v>45774</v>
      </c>
      <c r="G3509" s="8">
        <v>747.6</v>
      </c>
      <c r="H3509" s="7">
        <v>45723</v>
      </c>
      <c r="I3509" s="28">
        <v>-51</v>
      </c>
      <c r="J3509" s="8">
        <f>G3509*I3509</f>
        <v>-38127.599999999999</v>
      </c>
    </row>
    <row r="3510" spans="1:10" ht="14.45" customHeight="1" x14ac:dyDescent="0.25">
      <c r="A3510" s="3" t="s">
        <v>3178</v>
      </c>
      <c r="B3510" s="9" t="s">
        <v>3177</v>
      </c>
      <c r="C3510" s="9" t="s">
        <v>477</v>
      </c>
      <c r="D3510" s="8">
        <v>3340</v>
      </c>
      <c r="E3510" s="7">
        <v>45903</v>
      </c>
      <c r="F3510" s="7">
        <v>45963</v>
      </c>
      <c r="G3510" s="8">
        <v>3340</v>
      </c>
      <c r="H3510" s="7">
        <v>45912</v>
      </c>
      <c r="I3510" s="28">
        <v>-51</v>
      </c>
      <c r="J3510" s="8">
        <f>G3510*I3510</f>
        <v>-170340</v>
      </c>
    </row>
    <row r="3511" spans="1:10" ht="14.45" customHeight="1" x14ac:dyDescent="0.25">
      <c r="A3511" s="3" t="s">
        <v>17</v>
      </c>
      <c r="B3511" s="9" t="s">
        <v>16</v>
      </c>
      <c r="C3511" s="9" t="s">
        <v>4555</v>
      </c>
      <c r="D3511" s="8">
        <v>275.81</v>
      </c>
      <c r="E3511" s="7">
        <v>45713</v>
      </c>
      <c r="F3511" s="7">
        <v>45773</v>
      </c>
      <c r="G3511" s="8">
        <v>265.2</v>
      </c>
      <c r="H3511" s="7">
        <v>45723</v>
      </c>
      <c r="I3511" s="28">
        <v>-50</v>
      </c>
      <c r="J3511" s="8">
        <f>G3511*I3511</f>
        <v>-13260</v>
      </c>
    </row>
    <row r="3512" spans="1:10" ht="14.45" customHeight="1" x14ac:dyDescent="0.25">
      <c r="A3512" s="3" t="s">
        <v>1750</v>
      </c>
      <c r="B3512" s="9" t="s">
        <v>1749</v>
      </c>
      <c r="C3512" s="9" t="s">
        <v>4554</v>
      </c>
      <c r="D3512" s="8">
        <v>3150</v>
      </c>
      <c r="E3512" s="7">
        <v>45856</v>
      </c>
      <c r="F3512" s="7">
        <v>45916</v>
      </c>
      <c r="G3512" s="8">
        <v>3000</v>
      </c>
      <c r="H3512" s="7">
        <v>45930</v>
      </c>
      <c r="I3512" s="28">
        <v>14</v>
      </c>
      <c r="J3512" s="8">
        <f>G3512*I3512</f>
        <v>42000</v>
      </c>
    </row>
    <row r="3513" spans="1:10" ht="14.45" customHeight="1" x14ac:dyDescent="0.25">
      <c r="A3513" s="3" t="s">
        <v>323</v>
      </c>
      <c r="B3513" s="9" t="s">
        <v>322</v>
      </c>
      <c r="C3513" s="9" t="s">
        <v>4553</v>
      </c>
      <c r="D3513" s="8">
        <v>737.8</v>
      </c>
      <c r="E3513" s="7">
        <v>45833</v>
      </c>
      <c r="F3513" s="7">
        <v>45893</v>
      </c>
      <c r="G3513" s="8">
        <v>737.8</v>
      </c>
      <c r="H3513" s="7">
        <v>45868</v>
      </c>
      <c r="I3513" s="28">
        <v>-25</v>
      </c>
      <c r="J3513" s="8">
        <f>G3513*I3513</f>
        <v>-18445</v>
      </c>
    </row>
    <row r="3514" spans="1:10" ht="14.45" customHeight="1" x14ac:dyDescent="0.25">
      <c r="A3514" s="3" t="s">
        <v>694</v>
      </c>
      <c r="B3514" s="9" t="s">
        <v>693</v>
      </c>
      <c r="C3514" s="29">
        <v>185</v>
      </c>
      <c r="D3514" s="8">
        <v>2794.5</v>
      </c>
      <c r="E3514" s="7">
        <v>45775</v>
      </c>
      <c r="F3514" s="7">
        <v>45835</v>
      </c>
      <c r="G3514" s="8">
        <v>2661.43</v>
      </c>
      <c r="H3514" s="7">
        <v>45804</v>
      </c>
      <c r="I3514" s="28">
        <v>-31</v>
      </c>
      <c r="J3514" s="8">
        <f>G3514*I3514</f>
        <v>-82504.33</v>
      </c>
    </row>
    <row r="3515" spans="1:10" ht="14.45" customHeight="1" x14ac:dyDescent="0.25">
      <c r="A3515" s="3" t="s">
        <v>533</v>
      </c>
      <c r="B3515" s="9" t="s">
        <v>532</v>
      </c>
      <c r="C3515" s="9" t="s">
        <v>4552</v>
      </c>
      <c r="D3515" s="8">
        <v>324.39999999999998</v>
      </c>
      <c r="E3515" s="7">
        <v>45765</v>
      </c>
      <c r="F3515" s="7">
        <v>45842</v>
      </c>
      <c r="G3515" s="8">
        <v>324.39999999999998</v>
      </c>
      <c r="H3515" s="7">
        <v>45803</v>
      </c>
      <c r="I3515" s="28">
        <v>-39</v>
      </c>
      <c r="J3515" s="8">
        <f>G3515*I3515</f>
        <v>-12651.599999999999</v>
      </c>
    </row>
    <row r="3516" spans="1:10" ht="14.45" customHeight="1" x14ac:dyDescent="0.25">
      <c r="A3516" s="3" t="s">
        <v>91</v>
      </c>
      <c r="B3516" s="9" t="s">
        <v>90</v>
      </c>
      <c r="C3516" s="9" t="s">
        <v>4551</v>
      </c>
      <c r="D3516" s="8">
        <v>66748.13</v>
      </c>
      <c r="E3516" s="7">
        <v>45688</v>
      </c>
      <c r="F3516" s="7">
        <v>45748</v>
      </c>
      <c r="G3516" s="8">
        <v>64180.89</v>
      </c>
      <c r="H3516" s="7">
        <v>45712</v>
      </c>
      <c r="I3516" s="28">
        <v>-36</v>
      </c>
      <c r="J3516" s="8">
        <f>G3516*I3516</f>
        <v>-2310512.04</v>
      </c>
    </row>
    <row r="3517" spans="1:10" ht="14.45" customHeight="1" x14ac:dyDescent="0.25">
      <c r="A3517" s="3" t="s">
        <v>896</v>
      </c>
      <c r="B3517" s="9" t="s">
        <v>895</v>
      </c>
      <c r="C3517" s="9" t="s">
        <v>4550</v>
      </c>
      <c r="D3517" s="8">
        <v>1176.5999999999999</v>
      </c>
      <c r="E3517" s="7">
        <v>45761</v>
      </c>
      <c r="F3517" s="7">
        <v>45821</v>
      </c>
      <c r="G3517" s="8">
        <v>965.38</v>
      </c>
      <c r="H3517" s="7">
        <v>45831</v>
      </c>
      <c r="I3517" s="28">
        <v>10</v>
      </c>
      <c r="J3517" s="8">
        <f>G3517*I3517</f>
        <v>9653.7999999999993</v>
      </c>
    </row>
    <row r="3518" spans="1:10" ht="14.45" customHeight="1" x14ac:dyDescent="0.25">
      <c r="A3518" s="3" t="s">
        <v>94</v>
      </c>
      <c r="B3518" s="9" t="s">
        <v>93</v>
      </c>
      <c r="C3518" s="9" t="s">
        <v>4549</v>
      </c>
      <c r="D3518" s="8">
        <v>137.18</v>
      </c>
      <c r="E3518" s="7">
        <v>45680</v>
      </c>
      <c r="F3518" s="7">
        <v>45740</v>
      </c>
      <c r="G3518" s="8">
        <v>131.9</v>
      </c>
      <c r="H3518" s="7">
        <v>45695</v>
      </c>
      <c r="I3518" s="28">
        <v>-45</v>
      </c>
      <c r="J3518" s="8">
        <f>G3518*I3518</f>
        <v>-5935.5</v>
      </c>
    </row>
    <row r="3519" spans="1:10" ht="14.45" customHeight="1" x14ac:dyDescent="0.25">
      <c r="A3519" s="3" t="s">
        <v>39</v>
      </c>
      <c r="B3519" s="9" t="s">
        <v>38</v>
      </c>
      <c r="C3519" s="29">
        <v>5025142824</v>
      </c>
      <c r="D3519" s="8">
        <v>107.04</v>
      </c>
      <c r="E3519" s="7">
        <v>45878</v>
      </c>
      <c r="F3519" s="7">
        <v>45938</v>
      </c>
      <c r="G3519" s="8">
        <v>102.92</v>
      </c>
      <c r="H3519" s="7">
        <v>45926</v>
      </c>
      <c r="I3519" s="28">
        <v>-12</v>
      </c>
      <c r="J3519" s="8">
        <f>G3519*I3519</f>
        <v>-1235.04</v>
      </c>
    </row>
    <row r="3520" spans="1:10" ht="14.45" customHeight="1" x14ac:dyDescent="0.25">
      <c r="A3520" s="3" t="s">
        <v>122</v>
      </c>
      <c r="B3520" s="9" t="s">
        <v>47</v>
      </c>
      <c r="C3520" s="9" t="s">
        <v>2218</v>
      </c>
      <c r="D3520" s="8">
        <v>632.41999999999996</v>
      </c>
      <c r="E3520" s="7">
        <v>45716</v>
      </c>
      <c r="F3520" s="7">
        <v>45776</v>
      </c>
      <c r="G3520" s="8">
        <v>608.1</v>
      </c>
      <c r="H3520" s="7">
        <v>45742</v>
      </c>
      <c r="I3520" s="28">
        <v>-34</v>
      </c>
      <c r="J3520" s="8">
        <f>G3520*I3520</f>
        <v>-20675.400000000001</v>
      </c>
    </row>
    <row r="3521" spans="1:10" ht="14.45" customHeight="1" x14ac:dyDescent="0.25">
      <c r="A3521" s="3" t="s">
        <v>700</v>
      </c>
      <c r="B3521" s="9" t="s">
        <v>699</v>
      </c>
      <c r="C3521" s="9" t="s">
        <v>1952</v>
      </c>
      <c r="D3521" s="8">
        <v>1526.1</v>
      </c>
      <c r="E3521" s="7">
        <v>45630</v>
      </c>
      <c r="F3521" s="7">
        <v>45690</v>
      </c>
      <c r="G3521" s="8">
        <v>1250.9000000000001</v>
      </c>
      <c r="H3521" s="7">
        <v>45695</v>
      </c>
      <c r="I3521" s="28">
        <v>5</v>
      </c>
      <c r="J3521" s="8">
        <f>G3521*I3521</f>
        <v>6254.5</v>
      </c>
    </row>
    <row r="3522" spans="1:10" ht="14.45" customHeight="1" x14ac:dyDescent="0.25">
      <c r="A3522" s="3" t="s">
        <v>17</v>
      </c>
      <c r="B3522" s="9" t="s">
        <v>16</v>
      </c>
      <c r="C3522" s="9" t="s">
        <v>4548</v>
      </c>
      <c r="D3522" s="8">
        <v>614.02</v>
      </c>
      <c r="E3522" s="7">
        <v>45832</v>
      </c>
      <c r="F3522" s="7">
        <v>45892</v>
      </c>
      <c r="G3522" s="8">
        <v>590.4</v>
      </c>
      <c r="H3522" s="7">
        <v>45868</v>
      </c>
      <c r="I3522" s="28">
        <v>-24</v>
      </c>
      <c r="J3522" s="8">
        <f>G3522*I3522</f>
        <v>-14169.599999999999</v>
      </c>
    </row>
    <row r="3523" spans="1:10" ht="14.45" customHeight="1" x14ac:dyDescent="0.25">
      <c r="A3523" s="3" t="s">
        <v>1293</v>
      </c>
      <c r="B3523" s="9" t="s">
        <v>1292</v>
      </c>
      <c r="C3523" s="9" t="s">
        <v>175</v>
      </c>
      <c r="D3523" s="8">
        <v>360.76</v>
      </c>
      <c r="E3523" s="7">
        <v>45833</v>
      </c>
      <c r="F3523" s="7">
        <v>45893</v>
      </c>
      <c r="G3523" s="8">
        <v>346.88</v>
      </c>
      <c r="H3523" s="7">
        <v>45840</v>
      </c>
      <c r="I3523" s="28">
        <v>-53</v>
      </c>
      <c r="J3523" s="8">
        <f>G3523*I3523</f>
        <v>-18384.64</v>
      </c>
    </row>
    <row r="3524" spans="1:10" ht="14.45" customHeight="1" x14ac:dyDescent="0.25">
      <c r="A3524" s="3" t="s">
        <v>1080</v>
      </c>
      <c r="B3524" s="9" t="s">
        <v>1079</v>
      </c>
      <c r="C3524" s="9" t="s">
        <v>4547</v>
      </c>
      <c r="D3524" s="8">
        <v>934.94</v>
      </c>
      <c r="E3524" s="7">
        <v>45625</v>
      </c>
      <c r="F3524" s="7">
        <v>45685</v>
      </c>
      <c r="G3524" s="8">
        <v>898.98</v>
      </c>
      <c r="H3524" s="7">
        <v>45701</v>
      </c>
      <c r="I3524" s="28">
        <v>16</v>
      </c>
      <c r="J3524" s="8">
        <f>G3524*I3524</f>
        <v>14383.68</v>
      </c>
    </row>
    <row r="3525" spans="1:10" ht="14.45" customHeight="1" x14ac:dyDescent="0.25">
      <c r="A3525" s="3" t="s">
        <v>127</v>
      </c>
      <c r="B3525" s="9" t="s">
        <v>126</v>
      </c>
      <c r="C3525" s="29">
        <v>2200000024</v>
      </c>
      <c r="D3525" s="8">
        <v>796367.4</v>
      </c>
      <c r="E3525" s="7">
        <v>45731</v>
      </c>
      <c r="F3525" s="7">
        <v>45791</v>
      </c>
      <c r="G3525" s="8">
        <v>652760.16</v>
      </c>
      <c r="H3525" s="7">
        <v>45750</v>
      </c>
      <c r="I3525" s="28">
        <v>-41</v>
      </c>
      <c r="J3525" s="8">
        <f>G3525*I3525</f>
        <v>-26763166.560000002</v>
      </c>
    </row>
    <row r="3526" spans="1:10" ht="14.45" customHeight="1" x14ac:dyDescent="0.25">
      <c r="A3526" s="3" t="s">
        <v>17</v>
      </c>
      <c r="B3526" s="9" t="s">
        <v>16</v>
      </c>
      <c r="C3526" s="9" t="s">
        <v>4546</v>
      </c>
      <c r="D3526" s="8">
        <v>1232.3</v>
      </c>
      <c r="E3526" s="7">
        <v>45714</v>
      </c>
      <c r="F3526" s="7">
        <v>45775</v>
      </c>
      <c r="G3526" s="8">
        <v>1184.9000000000001</v>
      </c>
      <c r="H3526" s="7">
        <v>45733</v>
      </c>
      <c r="I3526" s="28">
        <v>-42</v>
      </c>
      <c r="J3526" s="8">
        <f>G3526*I3526</f>
        <v>-49765.8</v>
      </c>
    </row>
    <row r="3527" spans="1:10" ht="14.45" customHeight="1" x14ac:dyDescent="0.25">
      <c r="A3527" s="3" t="s">
        <v>694</v>
      </c>
      <c r="B3527" s="9" t="s">
        <v>693</v>
      </c>
      <c r="C3527" s="29">
        <v>35</v>
      </c>
      <c r="D3527" s="8">
        <v>3559.92</v>
      </c>
      <c r="E3527" s="7">
        <v>45680</v>
      </c>
      <c r="F3527" s="7">
        <v>45740</v>
      </c>
      <c r="G3527" s="8">
        <v>3390.4</v>
      </c>
      <c r="H3527" s="7">
        <v>45705</v>
      </c>
      <c r="I3527" s="28">
        <v>-35</v>
      </c>
      <c r="J3527" s="8">
        <f>G3527*I3527</f>
        <v>-118664</v>
      </c>
    </row>
    <row r="3528" spans="1:10" ht="14.45" customHeight="1" x14ac:dyDescent="0.25">
      <c r="A3528" s="3" t="s">
        <v>17</v>
      </c>
      <c r="B3528" s="9" t="s">
        <v>16</v>
      </c>
      <c r="C3528" s="9" t="s">
        <v>4545</v>
      </c>
      <c r="D3528" s="8">
        <v>92.04</v>
      </c>
      <c r="E3528" s="7">
        <v>45867</v>
      </c>
      <c r="F3528" s="7">
        <v>45927</v>
      </c>
      <c r="G3528" s="8">
        <v>88.5</v>
      </c>
      <c r="H3528" s="7">
        <v>45891</v>
      </c>
      <c r="I3528" s="28">
        <v>-36</v>
      </c>
      <c r="J3528" s="8">
        <f>G3528*I3528</f>
        <v>-3186</v>
      </c>
    </row>
    <row r="3529" spans="1:10" ht="14.45" customHeight="1" x14ac:dyDescent="0.25">
      <c r="A3529" s="3" t="s">
        <v>314</v>
      </c>
      <c r="B3529" s="9" t="s">
        <v>313</v>
      </c>
      <c r="C3529" s="9" t="s">
        <v>4544</v>
      </c>
      <c r="D3529" s="8">
        <v>461.16</v>
      </c>
      <c r="E3529" s="7">
        <v>45712</v>
      </c>
      <c r="F3529" s="7">
        <v>45772</v>
      </c>
      <c r="G3529" s="8">
        <v>378</v>
      </c>
      <c r="H3529" s="7">
        <v>45741</v>
      </c>
      <c r="I3529" s="28">
        <v>-31</v>
      </c>
      <c r="J3529" s="8">
        <f>G3529*I3529</f>
        <v>-11718</v>
      </c>
    </row>
    <row r="3530" spans="1:10" ht="14.45" customHeight="1" x14ac:dyDescent="0.25">
      <c r="A3530" s="3" t="s">
        <v>39</v>
      </c>
      <c r="B3530" s="9" t="s">
        <v>38</v>
      </c>
      <c r="C3530" s="29">
        <v>5024170763</v>
      </c>
      <c r="D3530" s="8">
        <v>61.26</v>
      </c>
      <c r="E3530" s="7">
        <v>45667</v>
      </c>
      <c r="F3530" s="7">
        <v>45727</v>
      </c>
      <c r="G3530" s="8">
        <v>58.9</v>
      </c>
      <c r="H3530" s="7">
        <v>45686</v>
      </c>
      <c r="I3530" s="28">
        <v>-41</v>
      </c>
      <c r="J3530" s="8">
        <f>G3530*I3530</f>
        <v>-2414.9</v>
      </c>
    </row>
    <row r="3531" spans="1:10" ht="14.45" customHeight="1" x14ac:dyDescent="0.25">
      <c r="A3531" s="3" t="s">
        <v>14</v>
      </c>
      <c r="B3531" s="9" t="s">
        <v>13</v>
      </c>
      <c r="C3531" s="29">
        <v>1610708</v>
      </c>
      <c r="D3531" s="8">
        <v>1397.87</v>
      </c>
      <c r="E3531" s="7">
        <v>45728</v>
      </c>
      <c r="F3531" s="7">
        <v>45788</v>
      </c>
      <c r="G3531" s="8">
        <v>1344.11</v>
      </c>
      <c r="H3531" s="7">
        <v>45750</v>
      </c>
      <c r="I3531" s="28">
        <v>-38</v>
      </c>
      <c r="J3531" s="8">
        <f>G3531*I3531</f>
        <v>-51076.179999999993</v>
      </c>
    </row>
    <row r="3532" spans="1:10" ht="14.45" customHeight="1" x14ac:dyDescent="0.25">
      <c r="A3532" s="3" t="s">
        <v>295</v>
      </c>
      <c r="B3532" s="9" t="s">
        <v>294</v>
      </c>
      <c r="C3532" s="9" t="s">
        <v>4543</v>
      </c>
      <c r="D3532" s="8">
        <v>564.86</v>
      </c>
      <c r="E3532" s="7">
        <v>45777</v>
      </c>
      <c r="F3532" s="7">
        <v>45839</v>
      </c>
      <c r="G3532" s="8">
        <v>463</v>
      </c>
      <c r="H3532" s="7">
        <v>45804</v>
      </c>
      <c r="I3532" s="28">
        <v>-35</v>
      </c>
      <c r="J3532" s="8">
        <f>G3532*I3532</f>
        <v>-16205</v>
      </c>
    </row>
    <row r="3533" spans="1:10" ht="14.45" customHeight="1" x14ac:dyDescent="0.25">
      <c r="A3533" s="3" t="s">
        <v>482</v>
      </c>
      <c r="B3533" s="9" t="s">
        <v>481</v>
      </c>
      <c r="C3533" s="9" t="s">
        <v>4542</v>
      </c>
      <c r="D3533" s="8">
        <v>744</v>
      </c>
      <c r="E3533" s="7">
        <v>45763</v>
      </c>
      <c r="F3533" s="7">
        <v>45842</v>
      </c>
      <c r="G3533" s="8">
        <v>744</v>
      </c>
      <c r="H3533" s="7">
        <v>45798</v>
      </c>
      <c r="I3533" s="28">
        <v>-44</v>
      </c>
      <c r="J3533" s="8">
        <f>G3533*I3533</f>
        <v>-32736</v>
      </c>
    </row>
    <row r="3534" spans="1:10" ht="14.45" customHeight="1" x14ac:dyDescent="0.25">
      <c r="A3534" s="3" t="s">
        <v>14</v>
      </c>
      <c r="B3534" s="9" t="s">
        <v>13</v>
      </c>
      <c r="C3534" s="29">
        <v>1670458</v>
      </c>
      <c r="D3534" s="8">
        <v>96.72</v>
      </c>
      <c r="E3534" s="7">
        <v>45667</v>
      </c>
      <c r="F3534" s="7">
        <v>45727</v>
      </c>
      <c r="G3534" s="8">
        <v>93</v>
      </c>
      <c r="H3534" s="7">
        <v>45813</v>
      </c>
      <c r="I3534" s="28">
        <v>86</v>
      </c>
      <c r="J3534" s="8">
        <f>G3534*I3534</f>
        <v>7998</v>
      </c>
    </row>
    <row r="3535" spans="1:10" ht="14.45" customHeight="1" x14ac:dyDescent="0.25">
      <c r="A3535" s="3" t="s">
        <v>1710</v>
      </c>
      <c r="B3535" s="9" t="s">
        <v>1709</v>
      </c>
      <c r="C3535" s="9" t="s">
        <v>4541</v>
      </c>
      <c r="D3535" s="8">
        <v>18906.3</v>
      </c>
      <c r="E3535" s="7">
        <v>45848</v>
      </c>
      <c r="F3535" s="7">
        <v>45908</v>
      </c>
      <c r="G3535" s="8">
        <v>18006</v>
      </c>
      <c r="H3535" s="7">
        <v>45870</v>
      </c>
      <c r="I3535" s="28">
        <v>-38</v>
      </c>
      <c r="J3535" s="8">
        <f>G3535*I3535</f>
        <v>-684228</v>
      </c>
    </row>
    <row r="3536" spans="1:10" ht="14.45" customHeight="1" x14ac:dyDescent="0.25">
      <c r="A3536" s="3" t="s">
        <v>14</v>
      </c>
      <c r="B3536" s="9" t="s">
        <v>13</v>
      </c>
      <c r="C3536" s="29">
        <v>1616116</v>
      </c>
      <c r="D3536" s="8">
        <v>26.96</v>
      </c>
      <c r="E3536" s="7">
        <v>45758</v>
      </c>
      <c r="F3536" s="7">
        <v>45818</v>
      </c>
      <c r="G3536" s="8">
        <v>25.92</v>
      </c>
      <c r="H3536" s="7">
        <v>45775</v>
      </c>
      <c r="I3536" s="28">
        <v>-43</v>
      </c>
      <c r="J3536" s="8">
        <f>G3536*I3536</f>
        <v>-1114.5600000000002</v>
      </c>
    </row>
    <row r="3537" spans="1:10" ht="14.45" customHeight="1" x14ac:dyDescent="0.25">
      <c r="A3537" s="3" t="s">
        <v>37</v>
      </c>
      <c r="B3537" s="9" t="s">
        <v>36</v>
      </c>
      <c r="C3537" s="9" t="s">
        <v>4540</v>
      </c>
      <c r="D3537" s="8">
        <v>1452.29</v>
      </c>
      <c r="E3537" s="7">
        <v>45799</v>
      </c>
      <c r="F3537" s="7">
        <v>45859</v>
      </c>
      <c r="G3537" s="8">
        <v>1190.4000000000001</v>
      </c>
      <c r="H3537" s="7">
        <v>45821</v>
      </c>
      <c r="I3537" s="28">
        <v>-38</v>
      </c>
      <c r="J3537" s="8">
        <f>G3537*I3537</f>
        <v>-45235.200000000004</v>
      </c>
    </row>
    <row r="3538" spans="1:10" ht="14.45" customHeight="1" x14ac:dyDescent="0.25">
      <c r="A3538" s="3" t="s">
        <v>91</v>
      </c>
      <c r="B3538" s="9" t="s">
        <v>90</v>
      </c>
      <c r="C3538" s="9" t="s">
        <v>4539</v>
      </c>
      <c r="D3538" s="8">
        <v>96.72</v>
      </c>
      <c r="E3538" s="7">
        <v>45686</v>
      </c>
      <c r="F3538" s="7">
        <v>45746</v>
      </c>
      <c r="G3538" s="8">
        <v>93</v>
      </c>
      <c r="H3538" s="7">
        <v>45712</v>
      </c>
      <c r="I3538" s="28">
        <v>-34</v>
      </c>
      <c r="J3538" s="8">
        <f>G3538*I3538</f>
        <v>-3162</v>
      </c>
    </row>
    <row r="3539" spans="1:10" ht="14.45" customHeight="1" x14ac:dyDescent="0.25">
      <c r="A3539" s="3" t="s">
        <v>81</v>
      </c>
      <c r="B3539" s="9" t="s">
        <v>80</v>
      </c>
      <c r="C3539" s="9" t="s">
        <v>698</v>
      </c>
      <c r="D3539" s="8">
        <v>3245.2</v>
      </c>
      <c r="E3539" s="7">
        <v>45700</v>
      </c>
      <c r="F3539" s="7">
        <v>45760</v>
      </c>
      <c r="G3539" s="8">
        <v>2660</v>
      </c>
      <c r="H3539" s="7">
        <v>45714</v>
      </c>
      <c r="I3539" s="28">
        <v>-46</v>
      </c>
      <c r="J3539" s="8">
        <f>G3539*I3539</f>
        <v>-122360</v>
      </c>
    </row>
    <row r="3540" spans="1:10" ht="14.45" customHeight="1" x14ac:dyDescent="0.25">
      <c r="A3540" s="3" t="s">
        <v>236</v>
      </c>
      <c r="B3540" s="9" t="s">
        <v>235</v>
      </c>
      <c r="C3540" s="9" t="s">
        <v>4538</v>
      </c>
      <c r="D3540" s="8">
        <v>736.68</v>
      </c>
      <c r="E3540" s="7">
        <v>45804</v>
      </c>
      <c r="F3540" s="7">
        <v>45864</v>
      </c>
      <c r="G3540" s="8">
        <v>708.35</v>
      </c>
      <c r="H3540" s="7">
        <v>45868</v>
      </c>
      <c r="I3540" s="28">
        <v>4</v>
      </c>
      <c r="J3540" s="8">
        <f>G3540*I3540</f>
        <v>2833.4</v>
      </c>
    </row>
    <row r="3541" spans="1:10" ht="14.45" customHeight="1" x14ac:dyDescent="0.25">
      <c r="A3541" s="3" t="s">
        <v>2229</v>
      </c>
      <c r="B3541" s="9" t="s">
        <v>2228</v>
      </c>
      <c r="C3541" s="29">
        <v>1</v>
      </c>
      <c r="D3541" s="8">
        <v>4966.8999999999996</v>
      </c>
      <c r="E3541" s="7">
        <v>45664</v>
      </c>
      <c r="F3541" s="7">
        <v>45724</v>
      </c>
      <c r="G3541" s="8">
        <v>4966.8999999999996</v>
      </c>
      <c r="H3541" s="7">
        <v>45686</v>
      </c>
      <c r="I3541" s="28">
        <v>-38</v>
      </c>
      <c r="J3541" s="8">
        <f>G3541*I3541</f>
        <v>-188742.19999999998</v>
      </c>
    </row>
    <row r="3542" spans="1:10" ht="14.45" customHeight="1" x14ac:dyDescent="0.25">
      <c r="A3542" s="3" t="s">
        <v>236</v>
      </c>
      <c r="B3542" s="9" t="s">
        <v>235</v>
      </c>
      <c r="C3542" s="9" t="s">
        <v>4537</v>
      </c>
      <c r="D3542" s="8">
        <v>2247.48</v>
      </c>
      <c r="E3542" s="7">
        <v>45695</v>
      </c>
      <c r="F3542" s="7">
        <v>45755</v>
      </c>
      <c r="G3542" s="8">
        <v>1842.2</v>
      </c>
      <c r="H3542" s="7">
        <v>45722</v>
      </c>
      <c r="I3542" s="28">
        <v>-33</v>
      </c>
      <c r="J3542" s="8">
        <f>G3542*I3542</f>
        <v>-60792.6</v>
      </c>
    </row>
    <row r="3543" spans="1:10" ht="14.45" customHeight="1" x14ac:dyDescent="0.25">
      <c r="A3543" s="3" t="s">
        <v>17</v>
      </c>
      <c r="B3543" s="9" t="s">
        <v>16</v>
      </c>
      <c r="C3543" s="9" t="s">
        <v>4536</v>
      </c>
      <c r="D3543" s="8">
        <v>544.13</v>
      </c>
      <c r="E3543" s="7">
        <v>45638</v>
      </c>
      <c r="F3543" s="7">
        <v>45698</v>
      </c>
      <c r="G3543" s="8">
        <v>523.20000000000005</v>
      </c>
      <c r="H3543" s="7">
        <v>45664</v>
      </c>
      <c r="I3543" s="28">
        <v>-34</v>
      </c>
      <c r="J3543" s="8">
        <f>G3543*I3543</f>
        <v>-17788.800000000003</v>
      </c>
    </row>
    <row r="3544" spans="1:10" ht="14.45" customHeight="1" x14ac:dyDescent="0.25">
      <c r="A3544" s="3" t="s">
        <v>4535</v>
      </c>
      <c r="B3544" s="9" t="s">
        <v>4534</v>
      </c>
      <c r="C3544" s="9" t="s">
        <v>4533</v>
      </c>
      <c r="D3544" s="8">
        <v>444.08</v>
      </c>
      <c r="E3544" s="7">
        <v>45863</v>
      </c>
      <c r="F3544" s="7">
        <v>45924</v>
      </c>
      <c r="G3544" s="8">
        <v>364</v>
      </c>
      <c r="H3544" s="7">
        <v>45894</v>
      </c>
      <c r="I3544" s="28">
        <v>-30</v>
      </c>
      <c r="J3544" s="8">
        <f>G3544*I3544</f>
        <v>-10920</v>
      </c>
    </row>
    <row r="3545" spans="1:10" ht="14.45" customHeight="1" x14ac:dyDescent="0.25">
      <c r="A3545" s="3" t="s">
        <v>91</v>
      </c>
      <c r="B3545" s="9" t="s">
        <v>90</v>
      </c>
      <c r="C3545" s="9" t="s">
        <v>4532</v>
      </c>
      <c r="D3545" s="8">
        <v>93.6</v>
      </c>
      <c r="E3545" s="7">
        <v>45849</v>
      </c>
      <c r="F3545" s="7">
        <v>45909</v>
      </c>
      <c r="G3545" s="8">
        <v>90</v>
      </c>
      <c r="H3545" s="7">
        <v>45867</v>
      </c>
      <c r="I3545" s="28">
        <v>-42</v>
      </c>
      <c r="J3545" s="8">
        <f>G3545*I3545</f>
        <v>-3780</v>
      </c>
    </row>
    <row r="3546" spans="1:10" ht="14.45" customHeight="1" x14ac:dyDescent="0.25">
      <c r="A3546" s="3" t="s">
        <v>1720</v>
      </c>
      <c r="B3546" s="9" t="s">
        <v>1719</v>
      </c>
      <c r="C3546" s="9" t="s">
        <v>200</v>
      </c>
      <c r="D3546" s="8">
        <v>4200</v>
      </c>
      <c r="E3546" s="7">
        <v>45665</v>
      </c>
      <c r="F3546" s="7">
        <v>45725</v>
      </c>
      <c r="G3546" s="8">
        <v>4200</v>
      </c>
      <c r="H3546" s="7">
        <v>45684</v>
      </c>
      <c r="I3546" s="28">
        <v>-41</v>
      </c>
      <c r="J3546" s="8">
        <f>G3546*I3546</f>
        <v>-172200</v>
      </c>
    </row>
    <row r="3547" spans="1:10" ht="14.45" customHeight="1" x14ac:dyDescent="0.25">
      <c r="A3547" s="3" t="s">
        <v>406</v>
      </c>
      <c r="B3547" s="9" t="s">
        <v>405</v>
      </c>
      <c r="C3547" s="9" t="s">
        <v>4531</v>
      </c>
      <c r="D3547" s="8">
        <v>1388.91</v>
      </c>
      <c r="E3547" s="7">
        <v>45799</v>
      </c>
      <c r="F3547" s="7">
        <v>45859</v>
      </c>
      <c r="G3547" s="8">
        <v>1335.49</v>
      </c>
      <c r="H3547" s="7">
        <v>45818</v>
      </c>
      <c r="I3547" s="28">
        <v>-41</v>
      </c>
      <c r="J3547" s="8">
        <f>G3547*I3547</f>
        <v>-54755.090000000004</v>
      </c>
    </row>
    <row r="3548" spans="1:10" ht="14.45" customHeight="1" x14ac:dyDescent="0.25">
      <c r="A3548" s="3" t="s">
        <v>4530</v>
      </c>
      <c r="B3548" s="9" t="s">
        <v>4529</v>
      </c>
      <c r="C3548" s="9" t="s">
        <v>1561</v>
      </c>
      <c r="D3548" s="8">
        <v>248.36</v>
      </c>
      <c r="E3548" s="7">
        <v>45646</v>
      </c>
      <c r="F3548" s="7">
        <v>45706</v>
      </c>
      <c r="G3548" s="8">
        <v>228.18</v>
      </c>
      <c r="H3548" s="7">
        <v>45707</v>
      </c>
      <c r="I3548" s="28">
        <v>1</v>
      </c>
      <c r="J3548" s="8">
        <f>G3548*I3548</f>
        <v>228.18</v>
      </c>
    </row>
    <row r="3549" spans="1:10" ht="14.45" customHeight="1" x14ac:dyDescent="0.25">
      <c r="A3549" s="3" t="s">
        <v>544</v>
      </c>
      <c r="B3549" s="9" t="s">
        <v>543</v>
      </c>
      <c r="C3549" s="9" t="s">
        <v>4528</v>
      </c>
      <c r="D3549" s="8">
        <v>666.2</v>
      </c>
      <c r="E3549" s="7">
        <v>45771</v>
      </c>
      <c r="F3549" s="7">
        <v>45831</v>
      </c>
      <c r="G3549" s="8">
        <v>634.48</v>
      </c>
      <c r="H3549" s="7">
        <v>45804</v>
      </c>
      <c r="I3549" s="28">
        <v>-27</v>
      </c>
      <c r="J3549" s="8">
        <f>G3549*I3549</f>
        <v>-17130.96</v>
      </c>
    </row>
    <row r="3550" spans="1:10" ht="14.45" customHeight="1" x14ac:dyDescent="0.25">
      <c r="A3550" s="3" t="s">
        <v>37</v>
      </c>
      <c r="B3550" s="9" t="s">
        <v>36</v>
      </c>
      <c r="C3550" s="9" t="s">
        <v>4527</v>
      </c>
      <c r="D3550" s="8">
        <v>1452.29</v>
      </c>
      <c r="E3550" s="7">
        <v>45835</v>
      </c>
      <c r="F3550" s="7">
        <v>45895</v>
      </c>
      <c r="G3550" s="8">
        <v>1190.4000000000001</v>
      </c>
      <c r="H3550" s="7">
        <v>45876</v>
      </c>
      <c r="I3550" s="28">
        <v>-19</v>
      </c>
      <c r="J3550" s="8">
        <f>G3550*I3550</f>
        <v>-22617.600000000002</v>
      </c>
    </row>
    <row r="3551" spans="1:10" ht="14.45" customHeight="1" x14ac:dyDescent="0.25">
      <c r="A3551" s="3" t="s">
        <v>17</v>
      </c>
      <c r="B3551" s="9" t="s">
        <v>16</v>
      </c>
      <c r="C3551" s="9" t="s">
        <v>4526</v>
      </c>
      <c r="D3551" s="8">
        <v>277.06</v>
      </c>
      <c r="E3551" s="7">
        <v>45645</v>
      </c>
      <c r="F3551" s="7">
        <v>45705</v>
      </c>
      <c r="G3551" s="8">
        <v>266.39999999999998</v>
      </c>
      <c r="H3551" s="7">
        <v>45672</v>
      </c>
      <c r="I3551" s="28">
        <v>-33</v>
      </c>
      <c r="J3551" s="8">
        <f>G3551*I3551</f>
        <v>-8791.1999999999989</v>
      </c>
    </row>
    <row r="3552" spans="1:10" ht="14.45" customHeight="1" x14ac:dyDescent="0.25">
      <c r="A3552" s="3" t="s">
        <v>359</v>
      </c>
      <c r="B3552" s="9" t="s">
        <v>358</v>
      </c>
      <c r="C3552" s="9" t="s">
        <v>4525</v>
      </c>
      <c r="D3552" s="8">
        <v>4055.93</v>
      </c>
      <c r="E3552" s="7">
        <v>45629</v>
      </c>
      <c r="F3552" s="7">
        <v>45689</v>
      </c>
      <c r="G3552" s="8">
        <v>3899.93</v>
      </c>
      <c r="H3552" s="7">
        <v>45673</v>
      </c>
      <c r="I3552" s="28">
        <v>-16</v>
      </c>
      <c r="J3552" s="8">
        <f>G3552*I3552</f>
        <v>-62398.879999999997</v>
      </c>
    </row>
    <row r="3553" spans="1:10" ht="14.45" customHeight="1" x14ac:dyDescent="0.25">
      <c r="A3553" s="3" t="s">
        <v>152</v>
      </c>
      <c r="B3553" s="9" t="s">
        <v>151</v>
      </c>
      <c r="C3553" s="29">
        <v>242050416</v>
      </c>
      <c r="D3553" s="8">
        <v>369.18</v>
      </c>
      <c r="E3553" s="7">
        <v>45646</v>
      </c>
      <c r="F3553" s="7">
        <v>45706</v>
      </c>
      <c r="G3553" s="8">
        <v>354.98</v>
      </c>
      <c r="H3553" s="7">
        <v>45673</v>
      </c>
      <c r="I3553" s="28">
        <v>-33</v>
      </c>
      <c r="J3553" s="8">
        <f>G3553*I3553</f>
        <v>-11714.34</v>
      </c>
    </row>
    <row r="3554" spans="1:10" ht="14.45" customHeight="1" x14ac:dyDescent="0.25">
      <c r="A3554" s="3" t="s">
        <v>144</v>
      </c>
      <c r="B3554" s="9" t="s">
        <v>143</v>
      </c>
      <c r="C3554" s="9" t="s">
        <v>4524</v>
      </c>
      <c r="D3554" s="8">
        <v>4469.96</v>
      </c>
      <c r="E3554" s="7">
        <v>45646</v>
      </c>
      <c r="F3554" s="7">
        <v>45706</v>
      </c>
      <c r="G3554" s="8">
        <v>3663.9</v>
      </c>
      <c r="H3554" s="7">
        <v>45667</v>
      </c>
      <c r="I3554" s="28">
        <v>-39</v>
      </c>
      <c r="J3554" s="8">
        <f>G3554*I3554</f>
        <v>-142892.1</v>
      </c>
    </row>
    <row r="3555" spans="1:10" ht="14.45" customHeight="1" x14ac:dyDescent="0.25">
      <c r="A3555" s="3" t="s">
        <v>17</v>
      </c>
      <c r="B3555" s="9" t="s">
        <v>16</v>
      </c>
      <c r="C3555" s="9" t="s">
        <v>4523</v>
      </c>
      <c r="D3555" s="8">
        <v>791.23</v>
      </c>
      <c r="E3555" s="7">
        <v>45771</v>
      </c>
      <c r="F3555" s="7">
        <v>45831</v>
      </c>
      <c r="G3555" s="8">
        <v>760.8</v>
      </c>
      <c r="H3555" s="7">
        <v>45804</v>
      </c>
      <c r="I3555" s="28">
        <v>-27</v>
      </c>
      <c r="J3555" s="8">
        <f>G3555*I3555</f>
        <v>-20541.599999999999</v>
      </c>
    </row>
    <row r="3556" spans="1:10" ht="14.45" customHeight="1" x14ac:dyDescent="0.25">
      <c r="A3556" s="3" t="s">
        <v>406</v>
      </c>
      <c r="B3556" s="9" t="s">
        <v>405</v>
      </c>
      <c r="C3556" s="9" t="s">
        <v>4522</v>
      </c>
      <c r="D3556" s="8">
        <v>327.39999999999998</v>
      </c>
      <c r="E3556" s="7">
        <v>45645</v>
      </c>
      <c r="F3556" s="7">
        <v>45705</v>
      </c>
      <c r="G3556" s="8">
        <v>297.64</v>
      </c>
      <c r="H3556" s="7">
        <v>45708</v>
      </c>
      <c r="I3556" s="28">
        <v>3</v>
      </c>
      <c r="J3556" s="8">
        <f>G3556*I3556</f>
        <v>892.92</v>
      </c>
    </row>
    <row r="3557" spans="1:10" ht="14.45" customHeight="1" x14ac:dyDescent="0.25">
      <c r="A3557" s="3" t="s">
        <v>120</v>
      </c>
      <c r="B3557" s="9" t="s">
        <v>119</v>
      </c>
      <c r="C3557" s="29">
        <v>8100500127</v>
      </c>
      <c r="D3557" s="8">
        <v>3020.52</v>
      </c>
      <c r="E3557" s="7">
        <v>45796</v>
      </c>
      <c r="F3557" s="7">
        <v>45856</v>
      </c>
      <c r="G3557" s="8">
        <v>2475.84</v>
      </c>
      <c r="H3557" s="7">
        <v>45820</v>
      </c>
      <c r="I3557" s="28">
        <v>-36</v>
      </c>
      <c r="J3557" s="8">
        <f>G3557*I3557</f>
        <v>-89130.240000000005</v>
      </c>
    </row>
    <row r="3558" spans="1:10" ht="14.45" customHeight="1" x14ac:dyDescent="0.25">
      <c r="A3558" s="3" t="s">
        <v>1641</v>
      </c>
      <c r="B3558" s="9" t="s">
        <v>1640</v>
      </c>
      <c r="C3558" s="9" t="s">
        <v>4521</v>
      </c>
      <c r="D3558" s="8">
        <v>2550</v>
      </c>
      <c r="E3558" s="7">
        <v>45643</v>
      </c>
      <c r="F3558" s="7">
        <v>45703</v>
      </c>
      <c r="G3558" s="8">
        <v>2550</v>
      </c>
      <c r="H3558" s="7">
        <v>45673</v>
      </c>
      <c r="I3558" s="28">
        <v>-30</v>
      </c>
      <c r="J3558" s="8">
        <f>G3558*I3558</f>
        <v>-76500</v>
      </c>
    </row>
    <row r="3559" spans="1:10" ht="14.45" customHeight="1" x14ac:dyDescent="0.25">
      <c r="A3559" s="3" t="s">
        <v>39</v>
      </c>
      <c r="B3559" s="9" t="s">
        <v>38</v>
      </c>
      <c r="C3559" s="29">
        <v>5025123840</v>
      </c>
      <c r="D3559" s="8">
        <v>59.28</v>
      </c>
      <c r="E3559" s="7">
        <v>45847</v>
      </c>
      <c r="F3559" s="7">
        <v>45907</v>
      </c>
      <c r="G3559" s="8">
        <v>57</v>
      </c>
      <c r="H3559" s="7">
        <v>45930</v>
      </c>
      <c r="I3559" s="28">
        <v>23</v>
      </c>
      <c r="J3559" s="8">
        <f>G3559*I3559</f>
        <v>1311</v>
      </c>
    </row>
    <row r="3560" spans="1:10" ht="14.45" customHeight="1" x14ac:dyDescent="0.25">
      <c r="A3560" s="3" t="s">
        <v>249</v>
      </c>
      <c r="B3560" s="9" t="s">
        <v>248</v>
      </c>
      <c r="C3560" s="29">
        <v>3259005137</v>
      </c>
      <c r="D3560" s="8">
        <v>334</v>
      </c>
      <c r="E3560" s="7">
        <v>45827</v>
      </c>
      <c r="F3560" s="7">
        <v>45887</v>
      </c>
      <c r="G3560" s="8">
        <v>273.77</v>
      </c>
      <c r="H3560" s="7">
        <v>45854</v>
      </c>
      <c r="I3560" s="28">
        <v>-33</v>
      </c>
      <c r="J3560" s="8">
        <f>G3560*I3560</f>
        <v>-9034.41</v>
      </c>
    </row>
    <row r="3561" spans="1:10" ht="14.45" customHeight="1" x14ac:dyDescent="0.25">
      <c r="A3561" s="3" t="s">
        <v>14</v>
      </c>
      <c r="B3561" s="9" t="s">
        <v>13</v>
      </c>
      <c r="C3561" s="29">
        <v>1660457</v>
      </c>
      <c r="D3561" s="8">
        <v>78</v>
      </c>
      <c r="E3561" s="7">
        <v>45638</v>
      </c>
      <c r="F3561" s="7">
        <v>45698</v>
      </c>
      <c r="G3561" s="8">
        <v>75</v>
      </c>
      <c r="H3561" s="7">
        <v>45672</v>
      </c>
      <c r="I3561" s="28">
        <v>-26</v>
      </c>
      <c r="J3561" s="8">
        <f>G3561*I3561</f>
        <v>-1950</v>
      </c>
    </row>
    <row r="3562" spans="1:10" ht="14.45" customHeight="1" x14ac:dyDescent="0.25">
      <c r="A3562" s="3" t="s">
        <v>39</v>
      </c>
      <c r="B3562" s="9" t="s">
        <v>38</v>
      </c>
      <c r="C3562" s="29">
        <v>5025123823</v>
      </c>
      <c r="D3562" s="8">
        <v>62.4</v>
      </c>
      <c r="E3562" s="7">
        <v>45887</v>
      </c>
      <c r="F3562" s="7">
        <v>45947</v>
      </c>
      <c r="G3562" s="8">
        <v>60</v>
      </c>
      <c r="H3562" s="7">
        <v>45910</v>
      </c>
      <c r="I3562" s="28">
        <v>-37</v>
      </c>
      <c r="J3562" s="8">
        <f>G3562*I3562</f>
        <v>-2220</v>
      </c>
    </row>
    <row r="3563" spans="1:10" ht="14.45" customHeight="1" x14ac:dyDescent="0.25">
      <c r="A3563" s="3" t="s">
        <v>1750</v>
      </c>
      <c r="B3563" s="9" t="s">
        <v>1749</v>
      </c>
      <c r="C3563" s="9" t="s">
        <v>4520</v>
      </c>
      <c r="D3563" s="8">
        <v>3150</v>
      </c>
      <c r="E3563" s="7">
        <v>45856</v>
      </c>
      <c r="F3563" s="7">
        <v>45916</v>
      </c>
      <c r="G3563" s="8">
        <v>3000</v>
      </c>
      <c r="H3563" s="7">
        <v>45930</v>
      </c>
      <c r="I3563" s="28">
        <v>14</v>
      </c>
      <c r="J3563" s="8">
        <f>G3563*I3563</f>
        <v>42000</v>
      </c>
    </row>
    <row r="3564" spans="1:10" ht="14.45" customHeight="1" x14ac:dyDescent="0.25">
      <c r="A3564" s="3" t="s">
        <v>482</v>
      </c>
      <c r="B3564" s="9" t="s">
        <v>481</v>
      </c>
      <c r="C3564" s="9" t="s">
        <v>4519</v>
      </c>
      <c r="D3564" s="8">
        <v>737.8</v>
      </c>
      <c r="E3564" s="7">
        <v>45742</v>
      </c>
      <c r="F3564" s="7">
        <v>45802</v>
      </c>
      <c r="G3564" s="8">
        <v>737.8</v>
      </c>
      <c r="H3564" s="7">
        <v>45783</v>
      </c>
      <c r="I3564" s="28">
        <v>-19</v>
      </c>
      <c r="J3564" s="8">
        <f>G3564*I3564</f>
        <v>-14018.199999999999</v>
      </c>
    </row>
    <row r="3565" spans="1:10" ht="14.45" customHeight="1" x14ac:dyDescent="0.25">
      <c r="A3565" s="3" t="s">
        <v>3404</v>
      </c>
      <c r="B3565" s="9" t="s">
        <v>3403</v>
      </c>
      <c r="C3565" s="9" t="s">
        <v>343</v>
      </c>
      <c r="D3565" s="8">
        <v>2762.32</v>
      </c>
      <c r="E3565" s="7">
        <v>45881</v>
      </c>
      <c r="F3565" s="7">
        <v>45941</v>
      </c>
      <c r="G3565" s="8">
        <v>2264.1999999999998</v>
      </c>
      <c r="H3565" s="7">
        <v>45910</v>
      </c>
      <c r="I3565" s="28">
        <v>-31</v>
      </c>
      <c r="J3565" s="8">
        <f>G3565*I3565</f>
        <v>-70190.2</v>
      </c>
    </row>
    <row r="3566" spans="1:10" ht="14.45" customHeight="1" x14ac:dyDescent="0.25">
      <c r="A3566" s="3" t="s">
        <v>4518</v>
      </c>
      <c r="B3566" s="9" t="s">
        <v>4517</v>
      </c>
      <c r="C3566" s="9" t="s">
        <v>824</v>
      </c>
      <c r="D3566" s="8">
        <v>2357.94</v>
      </c>
      <c r="E3566" s="7">
        <v>45868</v>
      </c>
      <c r="F3566" s="7">
        <v>45928</v>
      </c>
      <c r="G3566" s="8">
        <v>1986.26</v>
      </c>
      <c r="H3566" s="7">
        <v>45875</v>
      </c>
      <c r="I3566" s="28">
        <v>-53</v>
      </c>
      <c r="J3566" s="8">
        <f>G3566*I3566</f>
        <v>-105271.78</v>
      </c>
    </row>
    <row r="3567" spans="1:10" ht="14.45" customHeight="1" x14ac:dyDescent="0.25">
      <c r="A3567" s="3" t="s">
        <v>14</v>
      </c>
      <c r="B3567" s="9" t="s">
        <v>13</v>
      </c>
      <c r="C3567" s="29">
        <v>1604891</v>
      </c>
      <c r="D3567" s="8">
        <v>194.96</v>
      </c>
      <c r="E3567" s="7">
        <v>45642</v>
      </c>
      <c r="F3567" s="7">
        <v>45702</v>
      </c>
      <c r="G3567" s="8">
        <v>187.46</v>
      </c>
      <c r="H3567" s="7">
        <v>45672</v>
      </c>
      <c r="I3567" s="28">
        <v>-30</v>
      </c>
      <c r="J3567" s="8">
        <f>G3567*I3567</f>
        <v>-5623.8</v>
      </c>
    </row>
    <row r="3568" spans="1:10" ht="14.45" customHeight="1" x14ac:dyDescent="0.25">
      <c r="A3568" s="3" t="s">
        <v>424</v>
      </c>
      <c r="B3568" s="9" t="s">
        <v>423</v>
      </c>
      <c r="C3568" s="9" t="s">
        <v>349</v>
      </c>
      <c r="D3568" s="8">
        <v>3200</v>
      </c>
      <c r="E3568" s="7">
        <v>45841</v>
      </c>
      <c r="F3568" s="7">
        <v>45901</v>
      </c>
      <c r="G3568" s="8">
        <v>3200</v>
      </c>
      <c r="H3568" s="7">
        <v>45861</v>
      </c>
      <c r="I3568" s="28">
        <v>-40</v>
      </c>
      <c r="J3568" s="8">
        <f>G3568*I3568</f>
        <v>-128000</v>
      </c>
    </row>
    <row r="3569" spans="1:10" ht="14.45" customHeight="1" x14ac:dyDescent="0.25">
      <c r="A3569" s="3" t="s">
        <v>118</v>
      </c>
      <c r="B3569" s="9" t="s">
        <v>117</v>
      </c>
      <c r="C3569" s="29">
        <v>9011545383</v>
      </c>
      <c r="D3569" s="8">
        <v>43761.4</v>
      </c>
      <c r="E3569" s="7">
        <v>45714</v>
      </c>
      <c r="F3569" s="7">
        <v>45774</v>
      </c>
      <c r="G3569" s="8">
        <v>35870</v>
      </c>
      <c r="H3569" s="7">
        <v>45741</v>
      </c>
      <c r="I3569" s="28">
        <v>-33</v>
      </c>
      <c r="J3569" s="8">
        <f>G3569*I3569</f>
        <v>-1183710</v>
      </c>
    </row>
    <row r="3570" spans="1:10" ht="14.45" customHeight="1" x14ac:dyDescent="0.25">
      <c r="A3570" s="3" t="s">
        <v>4516</v>
      </c>
      <c r="B3570" s="9" t="s">
        <v>4515</v>
      </c>
      <c r="C3570" s="9" t="s">
        <v>4514</v>
      </c>
      <c r="D3570" s="8">
        <v>550.32000000000005</v>
      </c>
      <c r="E3570" s="7">
        <v>45749</v>
      </c>
      <c r="F3570" s="7">
        <v>45809</v>
      </c>
      <c r="G3570" s="8">
        <v>529.15</v>
      </c>
      <c r="H3570" s="7">
        <v>45792</v>
      </c>
      <c r="I3570" s="28">
        <v>-17</v>
      </c>
      <c r="J3570" s="8">
        <f>G3570*I3570</f>
        <v>-8995.5499999999993</v>
      </c>
    </row>
    <row r="3571" spans="1:10" ht="14.45" customHeight="1" x14ac:dyDescent="0.25">
      <c r="A3571" s="3" t="s">
        <v>59</v>
      </c>
      <c r="B3571" s="9" t="s">
        <v>58</v>
      </c>
      <c r="C3571" s="29">
        <v>7207161639</v>
      </c>
      <c r="D3571" s="8">
        <v>27002.43</v>
      </c>
      <c r="E3571" s="7">
        <v>45750</v>
      </c>
      <c r="F3571" s="7">
        <v>45810</v>
      </c>
      <c r="G3571" s="8">
        <v>22133.14</v>
      </c>
      <c r="H3571" s="7">
        <v>45813</v>
      </c>
      <c r="I3571" s="28">
        <v>3</v>
      </c>
      <c r="J3571" s="8">
        <f>G3571*I3571</f>
        <v>66399.42</v>
      </c>
    </row>
    <row r="3572" spans="1:10" ht="14.45" customHeight="1" x14ac:dyDescent="0.25">
      <c r="A3572" s="3" t="s">
        <v>830</v>
      </c>
      <c r="B3572" s="9" t="s">
        <v>829</v>
      </c>
      <c r="C3572" s="29">
        <v>9129015301</v>
      </c>
      <c r="D3572" s="8">
        <v>44539.56</v>
      </c>
      <c r="E3572" s="7">
        <v>45630</v>
      </c>
      <c r="F3572" s="7">
        <v>45690</v>
      </c>
      <c r="G3572" s="8">
        <v>36507.839999999997</v>
      </c>
      <c r="H3572" s="7">
        <v>45665</v>
      </c>
      <c r="I3572" s="28">
        <v>-25</v>
      </c>
      <c r="J3572" s="8">
        <f>G3572*I3572</f>
        <v>-912695.99999999988</v>
      </c>
    </row>
    <row r="3573" spans="1:10" ht="14.45" customHeight="1" x14ac:dyDescent="0.25">
      <c r="A3573" s="3" t="s">
        <v>125</v>
      </c>
      <c r="B3573" s="9" t="s">
        <v>124</v>
      </c>
      <c r="C3573" s="9" t="s">
        <v>1613</v>
      </c>
      <c r="D3573" s="8">
        <v>624</v>
      </c>
      <c r="E3573" s="7">
        <v>45813</v>
      </c>
      <c r="F3573" s="7">
        <v>45873</v>
      </c>
      <c r="G3573" s="8">
        <v>624</v>
      </c>
      <c r="H3573" s="7">
        <v>45930</v>
      </c>
      <c r="I3573" s="28">
        <v>57</v>
      </c>
      <c r="J3573" s="8">
        <f>G3573*I3573</f>
        <v>35568</v>
      </c>
    </row>
    <row r="3574" spans="1:10" ht="14.45" customHeight="1" x14ac:dyDescent="0.25">
      <c r="A3574" s="3" t="s">
        <v>63</v>
      </c>
      <c r="B3574" s="9" t="s">
        <v>62</v>
      </c>
      <c r="C3574" s="29">
        <v>8</v>
      </c>
      <c r="D3574" s="8">
        <v>1502</v>
      </c>
      <c r="E3574" s="7">
        <v>45812</v>
      </c>
      <c r="F3574" s="7">
        <v>45872</v>
      </c>
      <c r="G3574" s="8">
        <v>1502</v>
      </c>
      <c r="H3574" s="7">
        <v>45824</v>
      </c>
      <c r="I3574" s="28">
        <v>-48</v>
      </c>
      <c r="J3574" s="8">
        <f>G3574*I3574</f>
        <v>-72096</v>
      </c>
    </row>
    <row r="3575" spans="1:10" ht="14.45" customHeight="1" x14ac:dyDescent="0.25">
      <c r="A3575" s="3" t="s">
        <v>91</v>
      </c>
      <c r="B3575" s="9" t="s">
        <v>90</v>
      </c>
      <c r="C3575" s="9" t="s">
        <v>4513</v>
      </c>
      <c r="D3575" s="8">
        <v>77.38</v>
      </c>
      <c r="E3575" s="7">
        <v>45819</v>
      </c>
      <c r="F3575" s="7">
        <v>45879</v>
      </c>
      <c r="G3575" s="8">
        <v>74.400000000000006</v>
      </c>
      <c r="H3575" s="7">
        <v>45841</v>
      </c>
      <c r="I3575" s="28">
        <v>-38</v>
      </c>
      <c r="J3575" s="8">
        <f>G3575*I3575</f>
        <v>-2827.2000000000003</v>
      </c>
    </row>
    <row r="3576" spans="1:10" ht="14.45" customHeight="1" x14ac:dyDescent="0.25">
      <c r="A3576" s="3" t="s">
        <v>91</v>
      </c>
      <c r="B3576" s="9" t="s">
        <v>90</v>
      </c>
      <c r="C3576" s="9" t="s">
        <v>4512</v>
      </c>
      <c r="D3576" s="8">
        <v>468</v>
      </c>
      <c r="E3576" s="7">
        <v>45839</v>
      </c>
      <c r="F3576" s="7">
        <v>45899</v>
      </c>
      <c r="G3576" s="8">
        <v>17.309999999999999</v>
      </c>
      <c r="H3576" s="7">
        <v>45926</v>
      </c>
      <c r="I3576" s="28">
        <v>27</v>
      </c>
      <c r="J3576" s="8">
        <f>G3576*I3576</f>
        <v>467.36999999999995</v>
      </c>
    </row>
    <row r="3577" spans="1:10" ht="14.45" customHeight="1" x14ac:dyDescent="0.25">
      <c r="A3577" s="3" t="s">
        <v>1060</v>
      </c>
      <c r="B3577" s="9" t="s">
        <v>1059</v>
      </c>
      <c r="C3577" s="9" t="s">
        <v>243</v>
      </c>
      <c r="D3577" s="8">
        <v>2165.62</v>
      </c>
      <c r="E3577" s="7">
        <v>45909</v>
      </c>
      <c r="F3577" s="7">
        <v>45969</v>
      </c>
      <c r="G3577" s="8">
        <v>1775.1</v>
      </c>
      <c r="H3577" s="7">
        <v>45923</v>
      </c>
      <c r="I3577" s="28">
        <v>-46</v>
      </c>
      <c r="J3577" s="8">
        <f>G3577*I3577</f>
        <v>-81654.599999999991</v>
      </c>
    </row>
    <row r="3578" spans="1:10" ht="14.45" customHeight="1" x14ac:dyDescent="0.25">
      <c r="A3578" s="3" t="s">
        <v>14</v>
      </c>
      <c r="B3578" s="9" t="s">
        <v>13</v>
      </c>
      <c r="C3578" s="29">
        <v>1617292</v>
      </c>
      <c r="D3578" s="8">
        <v>4089.7</v>
      </c>
      <c r="E3578" s="7">
        <v>45790</v>
      </c>
      <c r="F3578" s="7">
        <v>45850</v>
      </c>
      <c r="G3578" s="8">
        <v>3932.4</v>
      </c>
      <c r="H3578" s="7">
        <v>45813</v>
      </c>
      <c r="I3578" s="28">
        <v>-37</v>
      </c>
      <c r="J3578" s="8">
        <f>G3578*I3578</f>
        <v>-145498.80000000002</v>
      </c>
    </row>
    <row r="3579" spans="1:10" ht="14.45" customHeight="1" x14ac:dyDescent="0.25">
      <c r="A3579" s="3" t="s">
        <v>1151</v>
      </c>
      <c r="B3579" s="9" t="s">
        <v>1150</v>
      </c>
      <c r="C3579" s="9" t="s">
        <v>2546</v>
      </c>
      <c r="D3579" s="8">
        <v>1074.03</v>
      </c>
      <c r="E3579" s="7">
        <v>45671</v>
      </c>
      <c r="F3579" s="7">
        <v>45731</v>
      </c>
      <c r="G3579" s="8">
        <v>1032.72</v>
      </c>
      <c r="H3579" s="7">
        <v>45707</v>
      </c>
      <c r="I3579" s="28">
        <v>-24</v>
      </c>
      <c r="J3579" s="8">
        <f>G3579*I3579</f>
        <v>-24785.279999999999</v>
      </c>
    </row>
    <row r="3580" spans="1:10" ht="14.45" customHeight="1" x14ac:dyDescent="0.25">
      <c r="A3580" s="3" t="s">
        <v>196</v>
      </c>
      <c r="B3580" s="9" t="s">
        <v>195</v>
      </c>
      <c r="C3580" s="9" t="s">
        <v>4511</v>
      </c>
      <c r="D3580" s="8">
        <v>241.96</v>
      </c>
      <c r="E3580" s="7">
        <v>45793</v>
      </c>
      <c r="F3580" s="7">
        <v>45853</v>
      </c>
      <c r="G3580" s="8">
        <v>235.36</v>
      </c>
      <c r="H3580" s="7">
        <v>45825</v>
      </c>
      <c r="I3580" s="28">
        <v>-28</v>
      </c>
      <c r="J3580" s="8">
        <f>G3580*I3580</f>
        <v>-6590.08</v>
      </c>
    </row>
    <row r="3581" spans="1:10" ht="14.45" customHeight="1" x14ac:dyDescent="0.25">
      <c r="A3581" s="3" t="s">
        <v>14</v>
      </c>
      <c r="B3581" s="9" t="s">
        <v>13</v>
      </c>
      <c r="C3581" s="29">
        <v>1624681</v>
      </c>
      <c r="D3581" s="8">
        <v>1140.92</v>
      </c>
      <c r="E3581" s="7">
        <v>45821</v>
      </c>
      <c r="F3581" s="7">
        <v>45881</v>
      </c>
      <c r="G3581" s="8">
        <v>1097.04</v>
      </c>
      <c r="H3581" s="7">
        <v>45845</v>
      </c>
      <c r="I3581" s="28">
        <v>-36</v>
      </c>
      <c r="J3581" s="8">
        <f>G3581*I3581</f>
        <v>-39493.440000000002</v>
      </c>
    </row>
    <row r="3582" spans="1:10" ht="14.45" customHeight="1" x14ac:dyDescent="0.25">
      <c r="A3582" s="3" t="s">
        <v>314</v>
      </c>
      <c r="B3582" s="9" t="s">
        <v>313</v>
      </c>
      <c r="C3582" s="9" t="s">
        <v>4510</v>
      </c>
      <c r="D3582" s="8">
        <v>4880</v>
      </c>
      <c r="E3582" s="7">
        <v>45736</v>
      </c>
      <c r="F3582" s="7">
        <v>45796</v>
      </c>
      <c r="G3582" s="8">
        <v>4000</v>
      </c>
      <c r="H3582" s="7">
        <v>45847</v>
      </c>
      <c r="I3582" s="28">
        <v>51</v>
      </c>
      <c r="J3582" s="8">
        <f>G3582*I3582</f>
        <v>204000</v>
      </c>
    </row>
    <row r="3583" spans="1:10" ht="14.45" customHeight="1" x14ac:dyDescent="0.25">
      <c r="A3583" s="3" t="s">
        <v>137</v>
      </c>
      <c r="B3583" s="9" t="s">
        <v>136</v>
      </c>
      <c r="C3583" s="9" t="s">
        <v>440</v>
      </c>
      <c r="D3583" s="8">
        <v>1765.46</v>
      </c>
      <c r="E3583" s="7">
        <v>45811</v>
      </c>
      <c r="F3583" s="7">
        <v>45871</v>
      </c>
      <c r="G3583" s="8">
        <v>1447.1</v>
      </c>
      <c r="H3583" s="7">
        <v>45842</v>
      </c>
      <c r="I3583" s="28">
        <v>-29</v>
      </c>
      <c r="J3583" s="8">
        <f>G3583*I3583</f>
        <v>-41965.899999999994</v>
      </c>
    </row>
    <row r="3584" spans="1:10" ht="14.45" customHeight="1" x14ac:dyDescent="0.25">
      <c r="A3584" s="3" t="s">
        <v>14</v>
      </c>
      <c r="B3584" s="9" t="s">
        <v>13</v>
      </c>
      <c r="C3584" s="29">
        <v>1619976</v>
      </c>
      <c r="D3584" s="8">
        <v>5740.8</v>
      </c>
      <c r="E3584" s="7">
        <v>45790</v>
      </c>
      <c r="F3584" s="7">
        <v>45850</v>
      </c>
      <c r="G3584" s="8">
        <v>5520</v>
      </c>
      <c r="H3584" s="7">
        <v>45845</v>
      </c>
      <c r="I3584" s="28">
        <v>-5</v>
      </c>
      <c r="J3584" s="8">
        <f>G3584*I3584</f>
        <v>-27600</v>
      </c>
    </row>
    <row r="3585" spans="1:10" ht="14.45" customHeight="1" x14ac:dyDescent="0.25">
      <c r="A3585" s="3" t="s">
        <v>1705</v>
      </c>
      <c r="B3585" s="9" t="s">
        <v>1704</v>
      </c>
      <c r="C3585" s="9" t="s">
        <v>4509</v>
      </c>
      <c r="D3585" s="8">
        <v>5453.4</v>
      </c>
      <c r="E3585" s="7">
        <v>45664</v>
      </c>
      <c r="F3585" s="7">
        <v>45724</v>
      </c>
      <c r="G3585" s="8">
        <v>4470</v>
      </c>
      <c r="H3585" s="7">
        <v>45847</v>
      </c>
      <c r="I3585" s="28">
        <v>123</v>
      </c>
      <c r="J3585" s="8">
        <f>G3585*I3585</f>
        <v>549810</v>
      </c>
    </row>
    <row r="3586" spans="1:10" ht="14.45" customHeight="1" x14ac:dyDescent="0.25">
      <c r="A3586" s="3" t="s">
        <v>247</v>
      </c>
      <c r="B3586" s="9" t="s">
        <v>246</v>
      </c>
      <c r="C3586" s="29">
        <v>7190026807</v>
      </c>
      <c r="D3586" s="8">
        <v>3586.8</v>
      </c>
      <c r="E3586" s="7">
        <v>45737</v>
      </c>
      <c r="F3586" s="7">
        <v>45798</v>
      </c>
      <c r="G3586" s="8">
        <v>2940</v>
      </c>
      <c r="H3586" s="7">
        <v>45803</v>
      </c>
      <c r="I3586" s="28">
        <v>5</v>
      </c>
      <c r="J3586" s="8">
        <f>G3586*I3586</f>
        <v>14700</v>
      </c>
    </row>
    <row r="3587" spans="1:10" ht="14.45" customHeight="1" x14ac:dyDescent="0.25">
      <c r="A3587" s="3" t="s">
        <v>889</v>
      </c>
      <c r="B3587" s="9" t="s">
        <v>888</v>
      </c>
      <c r="C3587" s="29">
        <v>51</v>
      </c>
      <c r="D3587" s="8">
        <v>598.84</v>
      </c>
      <c r="E3587" s="7">
        <v>45757</v>
      </c>
      <c r="F3587" s="7">
        <v>45817</v>
      </c>
      <c r="G3587" s="8">
        <v>549.64</v>
      </c>
      <c r="H3587" s="7">
        <v>45792</v>
      </c>
      <c r="I3587" s="28">
        <v>-25</v>
      </c>
      <c r="J3587" s="8">
        <f>G3587*I3587</f>
        <v>-13741</v>
      </c>
    </row>
    <row r="3588" spans="1:10" ht="14.45" customHeight="1" x14ac:dyDescent="0.25">
      <c r="A3588" s="3" t="s">
        <v>14</v>
      </c>
      <c r="B3588" s="9" t="s">
        <v>13</v>
      </c>
      <c r="C3588" s="29">
        <v>1670436</v>
      </c>
      <c r="D3588" s="8">
        <v>354.64</v>
      </c>
      <c r="E3588" s="7">
        <v>45667</v>
      </c>
      <c r="F3588" s="7">
        <v>45727</v>
      </c>
      <c r="G3588" s="8">
        <v>341</v>
      </c>
      <c r="H3588" s="7">
        <v>45867</v>
      </c>
      <c r="I3588" s="28">
        <v>140</v>
      </c>
      <c r="J3588" s="8">
        <f>G3588*I3588</f>
        <v>47740</v>
      </c>
    </row>
    <row r="3589" spans="1:10" ht="14.45" customHeight="1" x14ac:dyDescent="0.25">
      <c r="A3589" s="3" t="s">
        <v>14</v>
      </c>
      <c r="B3589" s="9" t="s">
        <v>13</v>
      </c>
      <c r="C3589" s="29">
        <v>1660432</v>
      </c>
      <c r="D3589" s="8">
        <v>78</v>
      </c>
      <c r="E3589" s="7">
        <v>45639</v>
      </c>
      <c r="F3589" s="7">
        <v>45699</v>
      </c>
      <c r="G3589" s="8">
        <v>75</v>
      </c>
      <c r="H3589" s="7">
        <v>45691</v>
      </c>
      <c r="I3589" s="28">
        <v>-8</v>
      </c>
      <c r="J3589" s="8">
        <f>G3589*I3589</f>
        <v>-600</v>
      </c>
    </row>
    <row r="3590" spans="1:10" ht="14.45" customHeight="1" x14ac:dyDescent="0.25">
      <c r="A3590" s="3" t="s">
        <v>14</v>
      </c>
      <c r="B3590" s="9" t="s">
        <v>13</v>
      </c>
      <c r="C3590" s="29">
        <v>1660506</v>
      </c>
      <c r="D3590" s="8">
        <v>78</v>
      </c>
      <c r="E3590" s="7">
        <v>45638</v>
      </c>
      <c r="F3590" s="7">
        <v>45698</v>
      </c>
      <c r="G3590" s="8">
        <v>75</v>
      </c>
      <c r="H3590" s="7">
        <v>45691</v>
      </c>
      <c r="I3590" s="28">
        <v>-7</v>
      </c>
      <c r="J3590" s="8">
        <f>G3590*I3590</f>
        <v>-525</v>
      </c>
    </row>
    <row r="3591" spans="1:10" ht="14.45" customHeight="1" x14ac:dyDescent="0.25">
      <c r="A3591" s="3" t="s">
        <v>39</v>
      </c>
      <c r="B3591" s="9" t="s">
        <v>38</v>
      </c>
      <c r="C3591" s="29">
        <v>5024164534</v>
      </c>
      <c r="D3591" s="8">
        <v>240.24</v>
      </c>
      <c r="E3591" s="7">
        <v>45638</v>
      </c>
      <c r="F3591" s="7">
        <v>45698</v>
      </c>
      <c r="G3591" s="8">
        <v>231</v>
      </c>
      <c r="H3591" s="7">
        <v>45684</v>
      </c>
      <c r="I3591" s="28">
        <v>-14</v>
      </c>
      <c r="J3591" s="8">
        <f>G3591*I3591</f>
        <v>-3234</v>
      </c>
    </row>
    <row r="3592" spans="1:10" ht="14.45" customHeight="1" x14ac:dyDescent="0.25">
      <c r="A3592" s="3" t="s">
        <v>14</v>
      </c>
      <c r="B3592" s="9" t="s">
        <v>13</v>
      </c>
      <c r="C3592" s="29">
        <v>1660503</v>
      </c>
      <c r="D3592" s="8">
        <v>2868.84</v>
      </c>
      <c r="E3592" s="7">
        <v>45639</v>
      </c>
      <c r="F3592" s="7">
        <v>45699</v>
      </c>
      <c r="G3592" s="8">
        <v>2758.5</v>
      </c>
      <c r="H3592" s="7">
        <v>45691</v>
      </c>
      <c r="I3592" s="28">
        <v>-8</v>
      </c>
      <c r="J3592" s="8">
        <f>G3592*I3592</f>
        <v>-22068</v>
      </c>
    </row>
    <row r="3593" spans="1:10" ht="14.45" customHeight="1" x14ac:dyDescent="0.25">
      <c r="A3593" s="3" t="s">
        <v>94</v>
      </c>
      <c r="B3593" s="9" t="s">
        <v>93</v>
      </c>
      <c r="C3593" s="9" t="s">
        <v>4508</v>
      </c>
      <c r="D3593" s="8">
        <v>4748.29</v>
      </c>
      <c r="E3593" s="7">
        <v>45666</v>
      </c>
      <c r="F3593" s="7">
        <v>45726</v>
      </c>
      <c r="G3593" s="8">
        <v>4163.8999999999996</v>
      </c>
      <c r="H3593" s="7">
        <v>45691</v>
      </c>
      <c r="I3593" s="28">
        <v>-35</v>
      </c>
      <c r="J3593" s="8">
        <f>G3593*I3593</f>
        <v>-145736.5</v>
      </c>
    </row>
    <row r="3594" spans="1:10" ht="14.45" customHeight="1" x14ac:dyDescent="0.25">
      <c r="A3594" s="3" t="s">
        <v>118</v>
      </c>
      <c r="B3594" s="9" t="s">
        <v>117</v>
      </c>
      <c r="C3594" s="29">
        <v>9011535380</v>
      </c>
      <c r="D3594" s="8">
        <v>9431.82</v>
      </c>
      <c r="E3594" s="7">
        <v>45649</v>
      </c>
      <c r="F3594" s="7">
        <v>45709</v>
      </c>
      <c r="G3594" s="8">
        <v>7731</v>
      </c>
      <c r="H3594" s="7">
        <v>45695</v>
      </c>
      <c r="I3594" s="28">
        <v>-14</v>
      </c>
      <c r="J3594" s="8">
        <f>G3594*I3594</f>
        <v>-108234</v>
      </c>
    </row>
    <row r="3595" spans="1:10" ht="14.45" customHeight="1" x14ac:dyDescent="0.25">
      <c r="A3595" s="3" t="s">
        <v>755</v>
      </c>
      <c r="B3595" s="9" t="s">
        <v>699</v>
      </c>
      <c r="C3595" s="9" t="s">
        <v>229</v>
      </c>
      <c r="D3595" s="8">
        <v>1177.5899999999999</v>
      </c>
      <c r="E3595" s="7">
        <v>45677</v>
      </c>
      <c r="F3595" s="7">
        <v>45737</v>
      </c>
      <c r="G3595" s="8">
        <v>1132.3</v>
      </c>
      <c r="H3595" s="7">
        <v>45695</v>
      </c>
      <c r="I3595" s="28">
        <v>-42</v>
      </c>
      <c r="J3595" s="8">
        <f>G3595*I3595</f>
        <v>-47556.6</v>
      </c>
    </row>
    <row r="3596" spans="1:10" ht="14.45" customHeight="1" x14ac:dyDescent="0.25">
      <c r="A3596" s="3" t="s">
        <v>2947</v>
      </c>
      <c r="B3596" s="9" t="s">
        <v>2946</v>
      </c>
      <c r="C3596" s="29">
        <v>202507000127</v>
      </c>
      <c r="D3596" s="8">
        <v>24400</v>
      </c>
      <c r="E3596" s="7">
        <v>45853</v>
      </c>
      <c r="F3596" s="7">
        <v>45913</v>
      </c>
      <c r="G3596" s="8">
        <v>20000</v>
      </c>
      <c r="H3596" s="7">
        <v>45930</v>
      </c>
      <c r="I3596" s="28">
        <v>17</v>
      </c>
      <c r="J3596" s="8">
        <f>G3596*I3596</f>
        <v>340000</v>
      </c>
    </row>
    <row r="3597" spans="1:10" ht="14.45" customHeight="1" x14ac:dyDescent="0.25">
      <c r="A3597" s="3" t="s">
        <v>91</v>
      </c>
      <c r="B3597" s="9" t="s">
        <v>90</v>
      </c>
      <c r="C3597" s="9" t="s">
        <v>4507</v>
      </c>
      <c r="D3597" s="8">
        <v>74.88</v>
      </c>
      <c r="E3597" s="7">
        <v>45687</v>
      </c>
      <c r="F3597" s="7">
        <v>45747</v>
      </c>
      <c r="G3597" s="8">
        <v>72</v>
      </c>
      <c r="H3597" s="7">
        <v>45782</v>
      </c>
      <c r="I3597" s="28">
        <v>35</v>
      </c>
      <c r="J3597" s="8">
        <f>G3597*I3597</f>
        <v>2520</v>
      </c>
    </row>
    <row r="3598" spans="1:10" ht="14.45" customHeight="1" x14ac:dyDescent="0.25">
      <c r="A3598" s="3" t="s">
        <v>1132</v>
      </c>
      <c r="B3598" s="9" t="s">
        <v>1131</v>
      </c>
      <c r="C3598" s="9" t="s">
        <v>4506</v>
      </c>
      <c r="D3598" s="8">
        <v>6148.8</v>
      </c>
      <c r="E3598" s="7">
        <v>45751</v>
      </c>
      <c r="F3598" s="7">
        <v>45811</v>
      </c>
      <c r="G3598" s="8">
        <v>5040</v>
      </c>
      <c r="H3598" s="7">
        <v>45763</v>
      </c>
      <c r="I3598" s="28">
        <v>-48</v>
      </c>
      <c r="J3598" s="8">
        <f>G3598*I3598</f>
        <v>-241920</v>
      </c>
    </row>
    <row r="3599" spans="1:10" ht="14.45" customHeight="1" x14ac:dyDescent="0.25">
      <c r="A3599" s="3" t="s">
        <v>17</v>
      </c>
      <c r="B3599" s="9" t="s">
        <v>16</v>
      </c>
      <c r="C3599" s="9" t="s">
        <v>4505</v>
      </c>
      <c r="D3599" s="8">
        <v>134.78</v>
      </c>
      <c r="E3599" s="7">
        <v>45728</v>
      </c>
      <c r="F3599" s="7">
        <v>45788</v>
      </c>
      <c r="G3599" s="8">
        <v>129.6</v>
      </c>
      <c r="H3599" s="7">
        <v>45750</v>
      </c>
      <c r="I3599" s="28">
        <v>-38</v>
      </c>
      <c r="J3599" s="8">
        <f>G3599*I3599</f>
        <v>-4924.8</v>
      </c>
    </row>
    <row r="3600" spans="1:10" ht="14.45" customHeight="1" x14ac:dyDescent="0.25">
      <c r="A3600" s="3" t="s">
        <v>152</v>
      </c>
      <c r="B3600" s="9" t="s">
        <v>151</v>
      </c>
      <c r="C3600" s="29">
        <v>252015573</v>
      </c>
      <c r="D3600" s="8">
        <v>114.4</v>
      </c>
      <c r="E3600" s="7">
        <v>45782</v>
      </c>
      <c r="F3600" s="7">
        <v>45842</v>
      </c>
      <c r="G3600" s="8">
        <v>110</v>
      </c>
      <c r="H3600" s="7">
        <v>45806</v>
      </c>
      <c r="I3600" s="28">
        <v>-36</v>
      </c>
      <c r="J3600" s="8">
        <f>G3600*I3600</f>
        <v>-3960</v>
      </c>
    </row>
    <row r="3601" spans="1:10" ht="14.45" customHeight="1" x14ac:dyDescent="0.25">
      <c r="A3601" s="3" t="s">
        <v>17</v>
      </c>
      <c r="B3601" s="9" t="s">
        <v>16</v>
      </c>
      <c r="C3601" s="9" t="s">
        <v>4504</v>
      </c>
      <c r="D3601" s="8">
        <v>4901.78</v>
      </c>
      <c r="E3601" s="7">
        <v>45713</v>
      </c>
      <c r="F3601" s="7">
        <v>45774</v>
      </c>
      <c r="G3601" s="8">
        <v>4713.25</v>
      </c>
      <c r="H3601" s="7">
        <v>45733</v>
      </c>
      <c r="I3601" s="28">
        <v>-41</v>
      </c>
      <c r="J3601" s="8">
        <f>G3601*I3601</f>
        <v>-193243.25</v>
      </c>
    </row>
    <row r="3602" spans="1:10" ht="14.45" customHeight="1" x14ac:dyDescent="0.25">
      <c r="A3602" s="3" t="s">
        <v>17</v>
      </c>
      <c r="B3602" s="9" t="s">
        <v>16</v>
      </c>
      <c r="C3602" s="9" t="s">
        <v>4503</v>
      </c>
      <c r="D3602" s="8">
        <v>1191.8399999999999</v>
      </c>
      <c r="E3602" s="7">
        <v>45715</v>
      </c>
      <c r="F3602" s="7">
        <v>45775</v>
      </c>
      <c r="G3602" s="8">
        <v>1146</v>
      </c>
      <c r="H3602" s="7">
        <v>45733</v>
      </c>
      <c r="I3602" s="28">
        <v>-42</v>
      </c>
      <c r="J3602" s="8">
        <f>G3602*I3602</f>
        <v>-48132</v>
      </c>
    </row>
    <row r="3603" spans="1:10" ht="14.45" customHeight="1" x14ac:dyDescent="0.25">
      <c r="A3603" s="3" t="s">
        <v>348</v>
      </c>
      <c r="B3603" s="9" t="s">
        <v>347</v>
      </c>
      <c r="C3603" s="9" t="s">
        <v>339</v>
      </c>
      <c r="D3603" s="8">
        <v>20724.87</v>
      </c>
      <c r="E3603" s="7">
        <v>45763</v>
      </c>
      <c r="F3603" s="7">
        <v>45842</v>
      </c>
      <c r="G3603" s="8">
        <v>18741.52</v>
      </c>
      <c r="H3603" s="7">
        <v>45792</v>
      </c>
      <c r="I3603" s="28">
        <v>-50</v>
      </c>
      <c r="J3603" s="8">
        <f>G3603*I3603</f>
        <v>-937076</v>
      </c>
    </row>
    <row r="3604" spans="1:10" ht="14.45" customHeight="1" x14ac:dyDescent="0.25">
      <c r="A3604" s="3" t="s">
        <v>14</v>
      </c>
      <c r="B3604" s="9" t="s">
        <v>13</v>
      </c>
      <c r="C3604" s="29">
        <v>1660511</v>
      </c>
      <c r="D3604" s="8">
        <v>93.6</v>
      </c>
      <c r="E3604" s="7">
        <v>45638</v>
      </c>
      <c r="F3604" s="7">
        <v>45698</v>
      </c>
      <c r="G3604" s="8">
        <v>90</v>
      </c>
      <c r="H3604" s="7">
        <v>45691</v>
      </c>
      <c r="I3604" s="28">
        <v>-7</v>
      </c>
      <c r="J3604" s="8">
        <f>G3604*I3604</f>
        <v>-630</v>
      </c>
    </row>
    <row r="3605" spans="1:10" ht="14.45" customHeight="1" x14ac:dyDescent="0.25">
      <c r="A3605" s="3" t="s">
        <v>14</v>
      </c>
      <c r="B3605" s="9" t="s">
        <v>13</v>
      </c>
      <c r="C3605" s="29">
        <v>1660520</v>
      </c>
      <c r="D3605" s="8">
        <v>895.75</v>
      </c>
      <c r="E3605" s="7">
        <v>45638</v>
      </c>
      <c r="F3605" s="7">
        <v>45698</v>
      </c>
      <c r="G3605" s="8">
        <v>861.3</v>
      </c>
      <c r="H3605" s="7">
        <v>45691</v>
      </c>
      <c r="I3605" s="28">
        <v>-7</v>
      </c>
      <c r="J3605" s="8">
        <f>G3605*I3605</f>
        <v>-6029.0999999999995</v>
      </c>
    </row>
    <row r="3606" spans="1:10" ht="14.45" customHeight="1" x14ac:dyDescent="0.25">
      <c r="A3606" s="3" t="s">
        <v>1123</v>
      </c>
      <c r="B3606" s="9" t="s">
        <v>1122</v>
      </c>
      <c r="C3606" s="29">
        <v>1025005210</v>
      </c>
      <c r="D3606" s="8">
        <v>99.63</v>
      </c>
      <c r="E3606" s="7">
        <v>45671</v>
      </c>
      <c r="F3606" s="7">
        <v>45731</v>
      </c>
      <c r="G3606" s="8">
        <v>99.63</v>
      </c>
      <c r="H3606" s="7">
        <v>45714</v>
      </c>
      <c r="I3606" s="28">
        <v>-17</v>
      </c>
      <c r="J3606" s="8">
        <f>G3606*I3606</f>
        <v>-1693.71</v>
      </c>
    </row>
    <row r="3607" spans="1:10" ht="14.45" customHeight="1" x14ac:dyDescent="0.25">
      <c r="A3607" s="3" t="s">
        <v>4502</v>
      </c>
      <c r="B3607" s="9" t="s">
        <v>4501</v>
      </c>
      <c r="C3607" s="29">
        <v>2</v>
      </c>
      <c r="D3607" s="8">
        <v>2160</v>
      </c>
      <c r="E3607" s="7">
        <v>45821</v>
      </c>
      <c r="F3607" s="7">
        <v>45881</v>
      </c>
      <c r="G3607" s="8">
        <v>2160</v>
      </c>
      <c r="H3607" s="7">
        <v>45845</v>
      </c>
      <c r="I3607" s="28">
        <v>-36</v>
      </c>
      <c r="J3607" s="8">
        <f>G3607*I3607</f>
        <v>-77760</v>
      </c>
    </row>
    <row r="3608" spans="1:10" ht="14.45" customHeight="1" x14ac:dyDescent="0.25">
      <c r="A3608" s="3" t="s">
        <v>255</v>
      </c>
      <c r="B3608" s="9" t="s">
        <v>254</v>
      </c>
      <c r="C3608" s="9" t="s">
        <v>4500</v>
      </c>
      <c r="D3608" s="8">
        <v>2699.84</v>
      </c>
      <c r="E3608" s="7">
        <v>45621</v>
      </c>
      <c r="F3608" s="7">
        <v>45681</v>
      </c>
      <c r="G3608" s="8">
        <v>2596</v>
      </c>
      <c r="H3608" s="7">
        <v>45702</v>
      </c>
      <c r="I3608" s="28">
        <v>21</v>
      </c>
      <c r="J3608" s="8">
        <f>G3608*I3608</f>
        <v>54516</v>
      </c>
    </row>
    <row r="3609" spans="1:10" ht="14.45" customHeight="1" x14ac:dyDescent="0.25">
      <c r="A3609" s="3" t="s">
        <v>3254</v>
      </c>
      <c r="B3609" s="9" t="s">
        <v>3253</v>
      </c>
      <c r="C3609" s="9" t="s">
        <v>4499</v>
      </c>
      <c r="D3609" s="8">
        <v>3690.5</v>
      </c>
      <c r="E3609" s="7">
        <v>45752</v>
      </c>
      <c r="F3609" s="7">
        <v>45812</v>
      </c>
      <c r="G3609" s="8">
        <v>3025</v>
      </c>
      <c r="H3609" s="7">
        <v>45776</v>
      </c>
      <c r="I3609" s="28">
        <v>-36</v>
      </c>
      <c r="J3609" s="8">
        <f>G3609*I3609</f>
        <v>-108900</v>
      </c>
    </row>
    <row r="3610" spans="1:10" ht="14.45" customHeight="1" x14ac:dyDescent="0.25">
      <c r="A3610" s="3" t="s">
        <v>565</v>
      </c>
      <c r="B3610" s="9" t="s">
        <v>564</v>
      </c>
      <c r="C3610" s="9" t="s">
        <v>4498</v>
      </c>
      <c r="D3610" s="8">
        <v>1625.04</v>
      </c>
      <c r="E3610" s="7">
        <v>45667</v>
      </c>
      <c r="F3610" s="7">
        <v>45727</v>
      </c>
      <c r="G3610" s="8">
        <v>1332</v>
      </c>
      <c r="H3610" s="7">
        <v>45734</v>
      </c>
      <c r="I3610" s="28">
        <v>7</v>
      </c>
      <c r="J3610" s="8">
        <f>G3610*I3610</f>
        <v>9324</v>
      </c>
    </row>
    <row r="3611" spans="1:10" ht="14.45" customHeight="1" x14ac:dyDescent="0.25">
      <c r="A3611" s="3" t="s">
        <v>458</v>
      </c>
      <c r="B3611" s="9" t="s">
        <v>457</v>
      </c>
      <c r="C3611" s="29">
        <v>9898830050</v>
      </c>
      <c r="D3611" s="8">
        <v>1294.57</v>
      </c>
      <c r="E3611" s="7">
        <v>45890</v>
      </c>
      <c r="F3611" s="7">
        <v>45950</v>
      </c>
      <c r="G3611" s="8">
        <v>1176.8800000000001</v>
      </c>
      <c r="H3611" s="7">
        <v>45894</v>
      </c>
      <c r="I3611" s="28">
        <v>-56</v>
      </c>
      <c r="J3611" s="8">
        <f>G3611*I3611</f>
        <v>-65905.279999999999</v>
      </c>
    </row>
    <row r="3612" spans="1:10" ht="14.45" customHeight="1" x14ac:dyDescent="0.25">
      <c r="A3612" s="3" t="s">
        <v>629</v>
      </c>
      <c r="B3612" s="9" t="s">
        <v>628</v>
      </c>
      <c r="C3612" s="9" t="s">
        <v>4497</v>
      </c>
      <c r="D3612" s="8">
        <v>214.2</v>
      </c>
      <c r="E3612" s="7">
        <v>45881</v>
      </c>
      <c r="F3612" s="7">
        <v>45941</v>
      </c>
      <c r="G3612" s="8">
        <v>204</v>
      </c>
      <c r="H3612" s="7">
        <v>45917</v>
      </c>
      <c r="I3612" s="28">
        <v>-24</v>
      </c>
      <c r="J3612" s="8">
        <f>G3612*I3612</f>
        <v>-4896</v>
      </c>
    </row>
    <row r="3613" spans="1:10" ht="14.45" customHeight="1" x14ac:dyDescent="0.25">
      <c r="A3613" s="3" t="s">
        <v>144</v>
      </c>
      <c r="B3613" s="9" t="s">
        <v>143</v>
      </c>
      <c r="C3613" s="9" t="s">
        <v>4496</v>
      </c>
      <c r="D3613" s="8">
        <v>4444.7</v>
      </c>
      <c r="E3613" s="7">
        <v>45831</v>
      </c>
      <c r="F3613" s="7">
        <v>45891</v>
      </c>
      <c r="G3613" s="8">
        <v>3643.2</v>
      </c>
      <c r="H3613" s="7">
        <v>45845</v>
      </c>
      <c r="I3613" s="28">
        <v>-46</v>
      </c>
      <c r="J3613" s="8">
        <f>G3613*I3613</f>
        <v>-167587.19999999998</v>
      </c>
    </row>
    <row r="3614" spans="1:10" ht="14.45" customHeight="1" x14ac:dyDescent="0.25">
      <c r="A3614" s="3" t="s">
        <v>387</v>
      </c>
      <c r="B3614" s="9" t="s">
        <v>386</v>
      </c>
      <c r="C3614" s="29">
        <v>2225920587</v>
      </c>
      <c r="D3614" s="8">
        <v>12006.69</v>
      </c>
      <c r="E3614" s="7">
        <v>45902</v>
      </c>
      <c r="F3614" s="7">
        <v>45962</v>
      </c>
      <c r="G3614" s="8">
        <v>11544.89</v>
      </c>
      <c r="H3614" s="7">
        <v>45912</v>
      </c>
      <c r="I3614" s="28">
        <v>-50</v>
      </c>
      <c r="J3614" s="8">
        <f>G3614*I3614</f>
        <v>-577244.5</v>
      </c>
    </row>
    <row r="3615" spans="1:10" ht="14.45" customHeight="1" x14ac:dyDescent="0.25">
      <c r="A3615" s="3" t="s">
        <v>104</v>
      </c>
      <c r="B3615" s="9" t="s">
        <v>103</v>
      </c>
      <c r="C3615" s="9" t="s">
        <v>4495</v>
      </c>
      <c r="D3615" s="8">
        <v>3026.61</v>
      </c>
      <c r="E3615" s="7">
        <v>45819</v>
      </c>
      <c r="F3615" s="7">
        <v>45879</v>
      </c>
      <c r="G3615" s="8">
        <v>2910.2</v>
      </c>
      <c r="H3615" s="7">
        <v>45869</v>
      </c>
      <c r="I3615" s="28">
        <v>-10</v>
      </c>
      <c r="J3615" s="8">
        <f>G3615*I3615</f>
        <v>-29102</v>
      </c>
    </row>
    <row r="3616" spans="1:10" ht="14.45" customHeight="1" x14ac:dyDescent="0.25">
      <c r="A3616" s="3" t="s">
        <v>1379</v>
      </c>
      <c r="B3616" s="9" t="s">
        <v>1378</v>
      </c>
      <c r="C3616" s="9" t="s">
        <v>4494</v>
      </c>
      <c r="D3616" s="8">
        <v>873.35</v>
      </c>
      <c r="E3616" s="7">
        <v>45715</v>
      </c>
      <c r="F3616" s="7">
        <v>45775</v>
      </c>
      <c r="G3616" s="8">
        <v>839.76</v>
      </c>
      <c r="H3616" s="7">
        <v>45856</v>
      </c>
      <c r="I3616" s="28">
        <v>81</v>
      </c>
      <c r="J3616" s="8">
        <f>G3616*I3616</f>
        <v>68020.56</v>
      </c>
    </row>
    <row r="3617" spans="1:10" ht="14.45" customHeight="1" x14ac:dyDescent="0.25">
      <c r="A3617" s="3" t="s">
        <v>140</v>
      </c>
      <c r="B3617" s="9" t="s">
        <v>139</v>
      </c>
      <c r="C3617" s="29">
        <v>3201208063</v>
      </c>
      <c r="D3617" s="8">
        <v>1206.19</v>
      </c>
      <c r="E3617" s="7">
        <v>45869</v>
      </c>
      <c r="F3617" s="7">
        <v>45929</v>
      </c>
      <c r="G3617" s="8">
        <v>1159.8</v>
      </c>
      <c r="H3617" s="7">
        <v>45880</v>
      </c>
      <c r="I3617" s="28">
        <v>-49</v>
      </c>
      <c r="J3617" s="8">
        <f>G3617*I3617</f>
        <v>-56830.2</v>
      </c>
    </row>
    <row r="3618" spans="1:10" ht="14.45" customHeight="1" x14ac:dyDescent="0.25">
      <c r="A3618" s="3" t="s">
        <v>91</v>
      </c>
      <c r="B3618" s="9" t="s">
        <v>90</v>
      </c>
      <c r="C3618" s="9" t="s">
        <v>4493</v>
      </c>
      <c r="D3618" s="8">
        <v>77.38</v>
      </c>
      <c r="E3618" s="7">
        <v>45880</v>
      </c>
      <c r="F3618" s="7">
        <v>45940</v>
      </c>
      <c r="G3618" s="8">
        <v>74.400000000000006</v>
      </c>
      <c r="H3618" s="7">
        <v>45891</v>
      </c>
      <c r="I3618" s="28">
        <v>-49</v>
      </c>
      <c r="J3618" s="8">
        <f>G3618*I3618</f>
        <v>-3645.6000000000004</v>
      </c>
    </row>
    <row r="3619" spans="1:10" ht="14.45" customHeight="1" x14ac:dyDescent="0.25">
      <c r="A3619" s="3" t="s">
        <v>252</v>
      </c>
      <c r="B3619" s="9" t="s">
        <v>251</v>
      </c>
      <c r="C3619" s="9" t="s">
        <v>710</v>
      </c>
      <c r="D3619" s="8">
        <v>135.19999999999999</v>
      </c>
      <c r="E3619" s="7">
        <v>45770</v>
      </c>
      <c r="F3619" s="7">
        <v>45830</v>
      </c>
      <c r="G3619" s="8">
        <v>130</v>
      </c>
      <c r="H3619" s="7">
        <v>45867</v>
      </c>
      <c r="I3619" s="28">
        <v>37</v>
      </c>
      <c r="J3619" s="8">
        <f>G3619*I3619</f>
        <v>4810</v>
      </c>
    </row>
    <row r="3620" spans="1:10" ht="14.45" customHeight="1" x14ac:dyDescent="0.25">
      <c r="A3620" s="3" t="s">
        <v>830</v>
      </c>
      <c r="B3620" s="9" t="s">
        <v>829</v>
      </c>
      <c r="C3620" s="29">
        <v>9129015297</v>
      </c>
      <c r="D3620" s="8">
        <v>59772.27</v>
      </c>
      <c r="E3620" s="7">
        <v>45630</v>
      </c>
      <c r="F3620" s="7">
        <v>45690</v>
      </c>
      <c r="G3620" s="8">
        <v>48993.66</v>
      </c>
      <c r="H3620" s="7">
        <v>45665</v>
      </c>
      <c r="I3620" s="28">
        <v>-25</v>
      </c>
      <c r="J3620" s="8">
        <f>G3620*I3620</f>
        <v>-1224841.5</v>
      </c>
    </row>
    <row r="3621" spans="1:10" ht="14.45" customHeight="1" x14ac:dyDescent="0.25">
      <c r="A3621" s="3" t="s">
        <v>552</v>
      </c>
      <c r="B3621" s="9" t="s">
        <v>551</v>
      </c>
      <c r="C3621" s="29">
        <v>2025340000433</v>
      </c>
      <c r="D3621" s="8">
        <v>3599</v>
      </c>
      <c r="E3621" s="7">
        <v>45807</v>
      </c>
      <c r="F3621" s="7">
        <v>45867</v>
      </c>
      <c r="G3621" s="8">
        <v>2950</v>
      </c>
      <c r="H3621" s="7">
        <v>45847</v>
      </c>
      <c r="I3621" s="28">
        <v>-20</v>
      </c>
      <c r="J3621" s="8">
        <f>G3621*I3621</f>
        <v>-59000</v>
      </c>
    </row>
    <row r="3622" spans="1:10" ht="14.45" customHeight="1" x14ac:dyDescent="0.25">
      <c r="A3622" s="3" t="s">
        <v>1359</v>
      </c>
      <c r="B3622" s="9" t="s">
        <v>1358</v>
      </c>
      <c r="C3622" s="9" t="s">
        <v>4492</v>
      </c>
      <c r="D3622" s="8">
        <v>386.76</v>
      </c>
      <c r="E3622" s="7">
        <v>45719</v>
      </c>
      <c r="F3622" s="7">
        <v>45779</v>
      </c>
      <c r="G3622" s="8">
        <v>371.88</v>
      </c>
      <c r="H3622" s="7">
        <v>45777</v>
      </c>
      <c r="I3622" s="28">
        <v>-2</v>
      </c>
      <c r="J3622" s="8">
        <f>G3622*I3622</f>
        <v>-743.76</v>
      </c>
    </row>
    <row r="3623" spans="1:10" ht="14.45" customHeight="1" x14ac:dyDescent="0.25">
      <c r="A3623" s="3" t="s">
        <v>81</v>
      </c>
      <c r="B3623" s="9" t="s">
        <v>80</v>
      </c>
      <c r="C3623" s="9" t="s">
        <v>4491</v>
      </c>
      <c r="D3623" s="8">
        <v>9760</v>
      </c>
      <c r="E3623" s="7">
        <v>45638</v>
      </c>
      <c r="F3623" s="7">
        <v>45698</v>
      </c>
      <c r="G3623" s="8">
        <v>8000</v>
      </c>
      <c r="H3623" s="7">
        <v>45664</v>
      </c>
      <c r="I3623" s="28">
        <v>-34</v>
      </c>
      <c r="J3623" s="8">
        <f>G3623*I3623</f>
        <v>-272000</v>
      </c>
    </row>
    <row r="3624" spans="1:10" ht="14.45" customHeight="1" x14ac:dyDescent="0.25">
      <c r="A3624" s="3" t="s">
        <v>140</v>
      </c>
      <c r="B3624" s="9" t="s">
        <v>139</v>
      </c>
      <c r="C3624" s="29">
        <v>3201142604</v>
      </c>
      <c r="D3624" s="8">
        <v>275.39</v>
      </c>
      <c r="E3624" s="7">
        <v>45638</v>
      </c>
      <c r="F3624" s="7">
        <v>45698</v>
      </c>
      <c r="G3624" s="8">
        <v>264.8</v>
      </c>
      <c r="H3624" s="7">
        <v>45664</v>
      </c>
      <c r="I3624" s="28">
        <v>-34</v>
      </c>
      <c r="J3624" s="8">
        <f>G3624*I3624</f>
        <v>-9003.2000000000007</v>
      </c>
    </row>
    <row r="3625" spans="1:10" ht="14.45" customHeight="1" x14ac:dyDescent="0.25">
      <c r="A3625" s="3" t="s">
        <v>140</v>
      </c>
      <c r="B3625" s="9" t="s">
        <v>139</v>
      </c>
      <c r="C3625" s="29">
        <v>3201142973</v>
      </c>
      <c r="D3625" s="8">
        <v>762.53</v>
      </c>
      <c r="E3625" s="7">
        <v>45638</v>
      </c>
      <c r="F3625" s="7">
        <v>45698</v>
      </c>
      <c r="G3625" s="8">
        <v>733.2</v>
      </c>
      <c r="H3625" s="7">
        <v>45664</v>
      </c>
      <c r="I3625" s="28">
        <v>-34</v>
      </c>
      <c r="J3625" s="8">
        <f>G3625*I3625</f>
        <v>-24928.800000000003</v>
      </c>
    </row>
    <row r="3626" spans="1:10" ht="14.45" customHeight="1" x14ac:dyDescent="0.25">
      <c r="A3626" s="3" t="s">
        <v>39</v>
      </c>
      <c r="B3626" s="9" t="s">
        <v>38</v>
      </c>
      <c r="C3626" s="29">
        <v>5025142561</v>
      </c>
      <c r="D3626" s="8">
        <v>5815.18</v>
      </c>
      <c r="E3626" s="7">
        <v>45878</v>
      </c>
      <c r="F3626" s="7">
        <v>45938</v>
      </c>
      <c r="G3626" s="8">
        <v>5591.52</v>
      </c>
      <c r="H3626" s="7">
        <v>45926</v>
      </c>
      <c r="I3626" s="28">
        <v>-12</v>
      </c>
      <c r="J3626" s="8">
        <f>G3626*I3626</f>
        <v>-67098.240000000005</v>
      </c>
    </row>
    <row r="3627" spans="1:10" ht="14.45" customHeight="1" x14ac:dyDescent="0.25">
      <c r="A3627" s="3" t="s">
        <v>1180</v>
      </c>
      <c r="B3627" s="9" t="s">
        <v>961</v>
      </c>
      <c r="C3627" s="9" t="s">
        <v>4490</v>
      </c>
      <c r="D3627" s="8">
        <v>1041.71</v>
      </c>
      <c r="E3627" s="7">
        <v>45814</v>
      </c>
      <c r="F3627" s="7">
        <v>45874</v>
      </c>
      <c r="G3627" s="8">
        <v>967.48</v>
      </c>
      <c r="H3627" s="7">
        <v>45825</v>
      </c>
      <c r="I3627" s="28">
        <v>-49</v>
      </c>
      <c r="J3627" s="8">
        <f>G3627*I3627</f>
        <v>-47406.520000000004</v>
      </c>
    </row>
    <row r="3628" spans="1:10" ht="14.45" customHeight="1" x14ac:dyDescent="0.25">
      <c r="A3628" s="3" t="s">
        <v>152</v>
      </c>
      <c r="B3628" s="9" t="s">
        <v>151</v>
      </c>
      <c r="C3628" s="29">
        <v>252030652</v>
      </c>
      <c r="D3628" s="8">
        <v>809.12</v>
      </c>
      <c r="E3628" s="7">
        <v>45856</v>
      </c>
      <c r="F3628" s="7">
        <v>45916</v>
      </c>
      <c r="G3628" s="8">
        <v>778</v>
      </c>
      <c r="H3628" s="7">
        <v>45881</v>
      </c>
      <c r="I3628" s="28">
        <v>-35</v>
      </c>
      <c r="J3628" s="8">
        <f>G3628*I3628</f>
        <v>-27230</v>
      </c>
    </row>
    <row r="3629" spans="1:10" ht="14.45" customHeight="1" x14ac:dyDescent="0.25">
      <c r="A3629" s="3" t="s">
        <v>4489</v>
      </c>
      <c r="B3629" s="9" t="s">
        <v>4488</v>
      </c>
      <c r="C3629" s="9" t="s">
        <v>3455</v>
      </c>
      <c r="D3629" s="8">
        <v>3500</v>
      </c>
      <c r="E3629" s="7">
        <v>45870</v>
      </c>
      <c r="F3629" s="7">
        <v>45930</v>
      </c>
      <c r="G3629" s="8">
        <v>3500</v>
      </c>
      <c r="H3629" s="7">
        <v>45894</v>
      </c>
      <c r="I3629" s="28">
        <v>-36</v>
      </c>
      <c r="J3629" s="8">
        <f>G3629*I3629</f>
        <v>-126000</v>
      </c>
    </row>
    <row r="3630" spans="1:10" ht="14.45" customHeight="1" x14ac:dyDescent="0.25">
      <c r="A3630" s="3" t="s">
        <v>228</v>
      </c>
      <c r="B3630" s="9" t="s">
        <v>227</v>
      </c>
      <c r="C3630" s="9" t="s">
        <v>1538</v>
      </c>
      <c r="D3630" s="8">
        <v>3360</v>
      </c>
      <c r="E3630" s="7">
        <v>45874</v>
      </c>
      <c r="F3630" s="7">
        <v>45934</v>
      </c>
      <c r="G3630" s="8">
        <v>3360</v>
      </c>
      <c r="H3630" s="7">
        <v>45895</v>
      </c>
      <c r="I3630" s="28">
        <v>-39</v>
      </c>
      <c r="J3630" s="8">
        <f>G3630*I3630</f>
        <v>-131040</v>
      </c>
    </row>
    <row r="3631" spans="1:10" ht="14.45" customHeight="1" x14ac:dyDescent="0.25">
      <c r="A3631" s="3" t="s">
        <v>140</v>
      </c>
      <c r="B3631" s="9" t="s">
        <v>139</v>
      </c>
      <c r="C3631" s="29">
        <v>3201214623</v>
      </c>
      <c r="D3631" s="8">
        <v>185.12</v>
      </c>
      <c r="E3631" s="7">
        <v>45885</v>
      </c>
      <c r="F3631" s="7">
        <v>45945</v>
      </c>
      <c r="G3631" s="8">
        <v>178</v>
      </c>
      <c r="H3631" s="7">
        <v>45912</v>
      </c>
      <c r="I3631" s="28">
        <v>-33</v>
      </c>
      <c r="J3631" s="8">
        <f>G3631*I3631</f>
        <v>-5874</v>
      </c>
    </row>
    <row r="3632" spans="1:10" ht="14.45" customHeight="1" x14ac:dyDescent="0.25">
      <c r="A3632" s="3" t="s">
        <v>14</v>
      </c>
      <c r="B3632" s="9" t="s">
        <v>13</v>
      </c>
      <c r="C3632" s="29">
        <v>1624679</v>
      </c>
      <c r="D3632" s="8">
        <v>1342</v>
      </c>
      <c r="E3632" s="7">
        <v>45821</v>
      </c>
      <c r="F3632" s="7">
        <v>45881</v>
      </c>
      <c r="G3632" s="8">
        <v>1100</v>
      </c>
      <c r="H3632" s="7">
        <v>45845</v>
      </c>
      <c r="I3632" s="28">
        <v>-36</v>
      </c>
      <c r="J3632" s="8">
        <f>G3632*I3632</f>
        <v>-39600</v>
      </c>
    </row>
    <row r="3633" spans="1:10" ht="14.45" customHeight="1" x14ac:dyDescent="0.25">
      <c r="A3633" s="3" t="s">
        <v>17</v>
      </c>
      <c r="B3633" s="9" t="s">
        <v>16</v>
      </c>
      <c r="C3633" s="9" t="s">
        <v>4487</v>
      </c>
      <c r="D3633" s="8">
        <v>247.1</v>
      </c>
      <c r="E3633" s="7">
        <v>45713</v>
      </c>
      <c r="F3633" s="7">
        <v>45774</v>
      </c>
      <c r="G3633" s="8">
        <v>237.6</v>
      </c>
      <c r="H3633" s="7">
        <v>45733</v>
      </c>
      <c r="I3633" s="28">
        <v>-41</v>
      </c>
      <c r="J3633" s="8">
        <f>G3633*I3633</f>
        <v>-9741.6</v>
      </c>
    </row>
    <row r="3634" spans="1:10" ht="14.45" customHeight="1" x14ac:dyDescent="0.25">
      <c r="A3634" s="3" t="s">
        <v>144</v>
      </c>
      <c r="B3634" s="9" t="s">
        <v>143</v>
      </c>
      <c r="C3634" s="9" t="s">
        <v>4486</v>
      </c>
      <c r="D3634" s="8">
        <v>102.48</v>
      </c>
      <c r="E3634" s="7">
        <v>45722</v>
      </c>
      <c r="F3634" s="7">
        <v>45782</v>
      </c>
      <c r="G3634" s="8">
        <v>84</v>
      </c>
      <c r="H3634" s="7">
        <v>45733</v>
      </c>
      <c r="I3634" s="28">
        <v>-49</v>
      </c>
      <c r="J3634" s="8">
        <f>G3634*I3634</f>
        <v>-4116</v>
      </c>
    </row>
    <row r="3635" spans="1:10" ht="14.45" customHeight="1" x14ac:dyDescent="0.25">
      <c r="A3635" s="3" t="s">
        <v>144</v>
      </c>
      <c r="B3635" s="9" t="s">
        <v>143</v>
      </c>
      <c r="C3635" s="9" t="s">
        <v>4485</v>
      </c>
      <c r="D3635" s="8">
        <v>93.33</v>
      </c>
      <c r="E3635" s="7">
        <v>45722</v>
      </c>
      <c r="F3635" s="7">
        <v>45782</v>
      </c>
      <c r="G3635" s="8">
        <v>76.5</v>
      </c>
      <c r="H3635" s="7">
        <v>45733</v>
      </c>
      <c r="I3635" s="28">
        <v>-49</v>
      </c>
      <c r="J3635" s="8">
        <f>G3635*I3635</f>
        <v>-3748.5</v>
      </c>
    </row>
    <row r="3636" spans="1:10" ht="14.45" customHeight="1" x14ac:dyDescent="0.25">
      <c r="A3636" s="3" t="s">
        <v>1388</v>
      </c>
      <c r="B3636" s="9" t="s">
        <v>1387</v>
      </c>
      <c r="C3636" s="9" t="s">
        <v>464</v>
      </c>
      <c r="D3636" s="8">
        <v>2950</v>
      </c>
      <c r="E3636" s="7">
        <v>45729</v>
      </c>
      <c r="F3636" s="7">
        <v>45789</v>
      </c>
      <c r="G3636" s="8">
        <v>2950</v>
      </c>
      <c r="H3636" s="7">
        <v>45740</v>
      </c>
      <c r="I3636" s="28">
        <v>-49</v>
      </c>
      <c r="J3636" s="8">
        <f>G3636*I3636</f>
        <v>-144550</v>
      </c>
    </row>
    <row r="3637" spans="1:10" ht="14.45" customHeight="1" x14ac:dyDescent="0.25">
      <c r="A3637" s="3" t="s">
        <v>85</v>
      </c>
      <c r="B3637" s="9" t="s">
        <v>84</v>
      </c>
      <c r="C3637" s="9" t="s">
        <v>4484</v>
      </c>
      <c r="D3637" s="8">
        <v>2045.22</v>
      </c>
      <c r="E3637" s="7">
        <v>45805</v>
      </c>
      <c r="F3637" s="7">
        <v>45865</v>
      </c>
      <c r="G3637" s="8">
        <v>1859.29</v>
      </c>
      <c r="H3637" s="7">
        <v>45827</v>
      </c>
      <c r="I3637" s="28">
        <v>-38</v>
      </c>
      <c r="J3637" s="8">
        <f>G3637*I3637</f>
        <v>-70653.02</v>
      </c>
    </row>
    <row r="3638" spans="1:10" ht="14.45" customHeight="1" x14ac:dyDescent="0.25">
      <c r="A3638" s="3" t="s">
        <v>406</v>
      </c>
      <c r="B3638" s="9" t="s">
        <v>405</v>
      </c>
      <c r="C3638" s="9" t="s">
        <v>964</v>
      </c>
      <c r="D3638" s="8">
        <v>3952.8</v>
      </c>
      <c r="E3638" s="7">
        <v>45694</v>
      </c>
      <c r="F3638" s="7">
        <v>45754</v>
      </c>
      <c r="G3638" s="8">
        <v>3240</v>
      </c>
      <c r="H3638" s="7">
        <v>45714</v>
      </c>
      <c r="I3638" s="28">
        <v>-40</v>
      </c>
      <c r="J3638" s="8">
        <f>G3638*I3638</f>
        <v>-129600</v>
      </c>
    </row>
    <row r="3639" spans="1:10" ht="14.45" customHeight="1" x14ac:dyDescent="0.25">
      <c r="A3639" s="3" t="s">
        <v>421</v>
      </c>
      <c r="B3639" s="9" t="s">
        <v>420</v>
      </c>
      <c r="C3639" s="29">
        <v>119</v>
      </c>
      <c r="D3639" s="8">
        <v>333.2</v>
      </c>
      <c r="E3639" s="7">
        <v>45730</v>
      </c>
      <c r="F3639" s="7">
        <v>45790</v>
      </c>
      <c r="G3639" s="8">
        <v>317.33</v>
      </c>
      <c r="H3639" s="7">
        <v>45741</v>
      </c>
      <c r="I3639" s="28">
        <v>-49</v>
      </c>
      <c r="J3639" s="8">
        <f>G3639*I3639</f>
        <v>-15549.17</v>
      </c>
    </row>
    <row r="3640" spans="1:10" ht="14.45" customHeight="1" x14ac:dyDescent="0.25">
      <c r="A3640" s="3" t="s">
        <v>2083</v>
      </c>
      <c r="B3640" s="9" t="s">
        <v>2082</v>
      </c>
      <c r="C3640" s="29">
        <v>1723132792</v>
      </c>
      <c r="D3640" s="8">
        <v>585.1</v>
      </c>
      <c r="E3640" s="7">
        <v>45690</v>
      </c>
      <c r="F3640" s="7">
        <v>45750</v>
      </c>
      <c r="G3640" s="8">
        <v>562.6</v>
      </c>
      <c r="H3640" s="7">
        <v>45712</v>
      </c>
      <c r="I3640" s="28">
        <v>-38</v>
      </c>
      <c r="J3640" s="8">
        <f>G3640*I3640</f>
        <v>-21378.799999999999</v>
      </c>
    </row>
    <row r="3641" spans="1:10" ht="14.45" customHeight="1" x14ac:dyDescent="0.25">
      <c r="A3641" s="3" t="s">
        <v>3688</v>
      </c>
      <c r="B3641" s="9" t="s">
        <v>3687</v>
      </c>
      <c r="C3641" s="29">
        <v>6004001452</v>
      </c>
      <c r="D3641" s="8">
        <v>7320</v>
      </c>
      <c r="E3641" s="7">
        <v>45749</v>
      </c>
      <c r="F3641" s="7">
        <v>45809</v>
      </c>
      <c r="G3641" s="8">
        <v>6000</v>
      </c>
      <c r="H3641" s="7">
        <v>45785</v>
      </c>
      <c r="I3641" s="28">
        <v>-24</v>
      </c>
      <c r="J3641" s="8">
        <f>G3641*I3641</f>
        <v>-144000</v>
      </c>
    </row>
    <row r="3642" spans="1:10" ht="14.45" customHeight="1" x14ac:dyDescent="0.25">
      <c r="A3642" s="3" t="s">
        <v>4483</v>
      </c>
      <c r="B3642" s="9" t="s">
        <v>4482</v>
      </c>
      <c r="C3642" s="9" t="s">
        <v>4481</v>
      </c>
      <c r="D3642" s="8">
        <v>8264.4500000000007</v>
      </c>
      <c r="E3642" s="7">
        <v>45642</v>
      </c>
      <c r="F3642" s="7">
        <v>45681</v>
      </c>
      <c r="G3642" s="8">
        <v>6961.73</v>
      </c>
      <c r="H3642" s="7">
        <v>45680</v>
      </c>
      <c r="I3642" s="28">
        <v>-1</v>
      </c>
      <c r="J3642" s="8">
        <f>G3642*I3642</f>
        <v>-6961.73</v>
      </c>
    </row>
    <row r="3643" spans="1:10" ht="14.45" customHeight="1" x14ac:dyDescent="0.25">
      <c r="A3643" s="3" t="s">
        <v>263</v>
      </c>
      <c r="B3643" s="9" t="s">
        <v>262</v>
      </c>
      <c r="C3643" s="29">
        <v>5302834964</v>
      </c>
      <c r="D3643" s="8">
        <v>3294</v>
      </c>
      <c r="E3643" s="7">
        <v>45858</v>
      </c>
      <c r="F3643" s="7">
        <v>45918</v>
      </c>
      <c r="G3643" s="8">
        <v>2700</v>
      </c>
      <c r="H3643" s="7">
        <v>45875</v>
      </c>
      <c r="I3643" s="28">
        <v>-43</v>
      </c>
      <c r="J3643" s="8">
        <f>G3643*I3643</f>
        <v>-116100</v>
      </c>
    </row>
    <row r="3644" spans="1:10" ht="14.45" customHeight="1" x14ac:dyDescent="0.25">
      <c r="A3644" s="3" t="s">
        <v>96</v>
      </c>
      <c r="B3644" s="9" t="s">
        <v>95</v>
      </c>
      <c r="C3644" s="29">
        <v>25103325</v>
      </c>
      <c r="D3644" s="8">
        <v>856.76</v>
      </c>
      <c r="E3644" s="7">
        <v>45796</v>
      </c>
      <c r="F3644" s="7">
        <v>45856</v>
      </c>
      <c r="G3644" s="8">
        <v>823.81</v>
      </c>
      <c r="H3644" s="7">
        <v>45826</v>
      </c>
      <c r="I3644" s="28">
        <v>-30</v>
      </c>
      <c r="J3644" s="8">
        <f>G3644*I3644</f>
        <v>-24714.3</v>
      </c>
    </row>
    <row r="3645" spans="1:10" ht="14.45" customHeight="1" x14ac:dyDescent="0.25">
      <c r="A3645" s="3" t="s">
        <v>2356</v>
      </c>
      <c r="B3645" s="9" t="s">
        <v>2355</v>
      </c>
      <c r="C3645" s="9" t="s">
        <v>4480</v>
      </c>
      <c r="D3645" s="8">
        <v>1440</v>
      </c>
      <c r="E3645" s="7">
        <v>45898</v>
      </c>
      <c r="F3645" s="7">
        <v>45958</v>
      </c>
      <c r="G3645" s="8">
        <v>1166.82</v>
      </c>
      <c r="H3645" s="7">
        <v>45912</v>
      </c>
      <c r="I3645" s="28">
        <v>-46</v>
      </c>
      <c r="J3645" s="8">
        <f>G3645*I3645</f>
        <v>-53673.719999999994</v>
      </c>
    </row>
    <row r="3646" spans="1:10" ht="14.45" customHeight="1" x14ac:dyDescent="0.25">
      <c r="A3646" s="3" t="s">
        <v>1060</v>
      </c>
      <c r="B3646" s="9" t="s">
        <v>1059</v>
      </c>
      <c r="C3646" s="9" t="s">
        <v>507</v>
      </c>
      <c r="D3646" s="8">
        <v>2400.23</v>
      </c>
      <c r="E3646" s="7">
        <v>45748</v>
      </c>
      <c r="F3646" s="7">
        <v>45808</v>
      </c>
      <c r="G3646" s="8">
        <v>1967.4</v>
      </c>
      <c r="H3646" s="7">
        <v>45775</v>
      </c>
      <c r="I3646" s="28">
        <v>-33</v>
      </c>
      <c r="J3646" s="8">
        <f>G3646*I3646</f>
        <v>-64924.200000000004</v>
      </c>
    </row>
    <row r="3647" spans="1:10" ht="14.45" customHeight="1" x14ac:dyDescent="0.25">
      <c r="A3647" s="3" t="s">
        <v>91</v>
      </c>
      <c r="B3647" s="9" t="s">
        <v>90</v>
      </c>
      <c r="C3647" s="9" t="s">
        <v>4479</v>
      </c>
      <c r="D3647" s="8">
        <v>93.6</v>
      </c>
      <c r="E3647" s="7">
        <v>45687</v>
      </c>
      <c r="F3647" s="7">
        <v>45747</v>
      </c>
      <c r="G3647" s="8">
        <v>90</v>
      </c>
      <c r="H3647" s="7">
        <v>45719</v>
      </c>
      <c r="I3647" s="28">
        <v>-28</v>
      </c>
      <c r="J3647" s="8">
        <f>G3647*I3647</f>
        <v>-2520</v>
      </c>
    </row>
    <row r="3648" spans="1:10" ht="14.45" customHeight="1" x14ac:dyDescent="0.25">
      <c r="A3648" s="3" t="s">
        <v>249</v>
      </c>
      <c r="B3648" s="9" t="s">
        <v>248</v>
      </c>
      <c r="C3648" s="29">
        <v>3259006161</v>
      </c>
      <c r="D3648" s="8">
        <v>150.27000000000001</v>
      </c>
      <c r="E3648" s="7">
        <v>45868</v>
      </c>
      <c r="F3648" s="7">
        <v>45928</v>
      </c>
      <c r="G3648" s="8">
        <v>123.17</v>
      </c>
      <c r="H3648" s="7">
        <v>45891</v>
      </c>
      <c r="I3648" s="28">
        <v>-37</v>
      </c>
      <c r="J3648" s="8">
        <f>G3648*I3648</f>
        <v>-4557.29</v>
      </c>
    </row>
    <row r="3649" spans="1:10" ht="14.45" customHeight="1" x14ac:dyDescent="0.25">
      <c r="A3649" s="3" t="s">
        <v>2197</v>
      </c>
      <c r="B3649" s="9" t="s">
        <v>2196</v>
      </c>
      <c r="C3649" s="9" t="s">
        <v>346</v>
      </c>
      <c r="D3649" s="8">
        <v>702.72</v>
      </c>
      <c r="E3649" s="7">
        <v>45706</v>
      </c>
      <c r="F3649" s="7">
        <v>45766</v>
      </c>
      <c r="G3649" s="8">
        <v>576</v>
      </c>
      <c r="H3649" s="7">
        <v>45726</v>
      </c>
      <c r="I3649" s="28">
        <v>-40</v>
      </c>
      <c r="J3649" s="8">
        <f>G3649*I3649</f>
        <v>-23040</v>
      </c>
    </row>
    <row r="3650" spans="1:10" ht="14.45" customHeight="1" x14ac:dyDescent="0.25">
      <c r="A3650" s="3" t="s">
        <v>17</v>
      </c>
      <c r="B3650" s="9" t="s">
        <v>16</v>
      </c>
      <c r="C3650" s="9" t="s">
        <v>4478</v>
      </c>
      <c r="D3650" s="8">
        <v>721.34</v>
      </c>
      <c r="E3650" s="7">
        <v>45646</v>
      </c>
      <c r="F3650" s="7">
        <v>45706</v>
      </c>
      <c r="G3650" s="8">
        <v>693.6</v>
      </c>
      <c r="H3650" s="7">
        <v>45672</v>
      </c>
      <c r="I3650" s="28">
        <v>-34</v>
      </c>
      <c r="J3650" s="8">
        <f>G3650*I3650</f>
        <v>-23582.400000000001</v>
      </c>
    </row>
    <row r="3651" spans="1:10" ht="14.45" customHeight="1" x14ac:dyDescent="0.25">
      <c r="A3651" s="3" t="s">
        <v>3254</v>
      </c>
      <c r="B3651" s="9" t="s">
        <v>3253</v>
      </c>
      <c r="C3651" s="9" t="s">
        <v>4477</v>
      </c>
      <c r="D3651" s="8">
        <v>672.95</v>
      </c>
      <c r="E3651" s="7">
        <v>45799</v>
      </c>
      <c r="F3651" s="7">
        <v>45859</v>
      </c>
      <c r="G3651" s="8">
        <v>551.6</v>
      </c>
      <c r="H3651" s="7">
        <v>45930</v>
      </c>
      <c r="I3651" s="28">
        <v>71</v>
      </c>
      <c r="J3651" s="8">
        <f>G3651*I3651</f>
        <v>39163.599999999999</v>
      </c>
    </row>
    <row r="3652" spans="1:10" ht="14.45" customHeight="1" x14ac:dyDescent="0.25">
      <c r="A3652" s="3" t="s">
        <v>355</v>
      </c>
      <c r="B3652" s="9" t="s">
        <v>354</v>
      </c>
      <c r="C3652" s="9" t="s">
        <v>4476</v>
      </c>
      <c r="D3652" s="8">
        <v>139.49</v>
      </c>
      <c r="E3652" s="7">
        <v>45638</v>
      </c>
      <c r="F3652" s="7">
        <v>45698</v>
      </c>
      <c r="G3652" s="8">
        <v>114.34</v>
      </c>
      <c r="H3652" s="7">
        <v>45665</v>
      </c>
      <c r="I3652" s="28">
        <v>-33</v>
      </c>
      <c r="J3652" s="8">
        <f>G3652*I3652</f>
        <v>-3773.2200000000003</v>
      </c>
    </row>
    <row r="3653" spans="1:10" ht="14.45" customHeight="1" x14ac:dyDescent="0.25">
      <c r="A3653" s="3" t="s">
        <v>585</v>
      </c>
      <c r="B3653" s="9" t="s">
        <v>584</v>
      </c>
      <c r="C3653" s="9" t="s">
        <v>577</v>
      </c>
      <c r="D3653" s="8">
        <v>1910.64</v>
      </c>
      <c r="E3653" s="7">
        <v>45786</v>
      </c>
      <c r="F3653" s="7">
        <v>45847</v>
      </c>
      <c r="G3653" s="8">
        <v>1566.1</v>
      </c>
      <c r="H3653" s="7">
        <v>45819</v>
      </c>
      <c r="I3653" s="28">
        <v>-28</v>
      </c>
      <c r="J3653" s="8">
        <f>G3653*I3653</f>
        <v>-43850.799999999996</v>
      </c>
    </row>
    <row r="3654" spans="1:10" ht="14.45" customHeight="1" x14ac:dyDescent="0.25">
      <c r="A3654" s="3" t="s">
        <v>88</v>
      </c>
      <c r="B3654" s="9" t="s">
        <v>87</v>
      </c>
      <c r="C3654" s="9" t="s">
        <v>4475</v>
      </c>
      <c r="D3654" s="8">
        <v>780</v>
      </c>
      <c r="E3654" s="7">
        <v>45784</v>
      </c>
      <c r="F3654" s="7">
        <v>45844</v>
      </c>
      <c r="G3654" s="8">
        <v>750</v>
      </c>
      <c r="H3654" s="7">
        <v>45804</v>
      </c>
      <c r="I3654" s="28">
        <v>-40</v>
      </c>
      <c r="J3654" s="8">
        <f>G3654*I3654</f>
        <v>-30000</v>
      </c>
    </row>
    <row r="3655" spans="1:10" ht="14.45" customHeight="1" x14ac:dyDescent="0.25">
      <c r="A3655" s="3" t="s">
        <v>39</v>
      </c>
      <c r="B3655" s="9" t="s">
        <v>38</v>
      </c>
      <c r="C3655" s="29">
        <v>5025117642</v>
      </c>
      <c r="D3655" s="8">
        <v>509.39</v>
      </c>
      <c r="E3655" s="7">
        <v>45847</v>
      </c>
      <c r="F3655" s="7">
        <v>45907</v>
      </c>
      <c r="G3655" s="8">
        <v>489.8</v>
      </c>
      <c r="H3655" s="7">
        <v>45930</v>
      </c>
      <c r="I3655" s="28">
        <v>23</v>
      </c>
      <c r="J3655" s="8">
        <f>G3655*I3655</f>
        <v>11265.4</v>
      </c>
    </row>
    <row r="3656" spans="1:10" ht="14.45" customHeight="1" x14ac:dyDescent="0.25">
      <c r="A3656" s="3" t="s">
        <v>14</v>
      </c>
      <c r="B3656" s="9" t="s">
        <v>13</v>
      </c>
      <c r="C3656" s="29">
        <v>1660378</v>
      </c>
      <c r="D3656" s="8">
        <v>1022.42</v>
      </c>
      <c r="E3656" s="7">
        <v>45639</v>
      </c>
      <c r="F3656" s="7">
        <v>45699</v>
      </c>
      <c r="G3656" s="8">
        <v>983.1</v>
      </c>
      <c r="H3656" s="7">
        <v>45672</v>
      </c>
      <c r="I3656" s="28">
        <v>-27</v>
      </c>
      <c r="J3656" s="8">
        <f>G3656*I3656</f>
        <v>-26543.7</v>
      </c>
    </row>
    <row r="3657" spans="1:10" ht="14.45" customHeight="1" x14ac:dyDescent="0.25">
      <c r="A3657" s="3" t="s">
        <v>14</v>
      </c>
      <c r="B3657" s="9" t="s">
        <v>13</v>
      </c>
      <c r="C3657" s="29">
        <v>1643749</v>
      </c>
      <c r="D3657" s="8">
        <v>194.96</v>
      </c>
      <c r="E3657" s="7">
        <v>45642</v>
      </c>
      <c r="F3657" s="7">
        <v>45702</v>
      </c>
      <c r="G3657" s="8">
        <v>187.46</v>
      </c>
      <c r="H3657" s="7">
        <v>45672</v>
      </c>
      <c r="I3657" s="28">
        <v>-30</v>
      </c>
      <c r="J3657" s="8">
        <f>G3657*I3657</f>
        <v>-5623.8</v>
      </c>
    </row>
    <row r="3658" spans="1:10" ht="14.45" customHeight="1" x14ac:dyDescent="0.25">
      <c r="A3658" s="3" t="s">
        <v>552</v>
      </c>
      <c r="B3658" s="9" t="s">
        <v>551</v>
      </c>
      <c r="C3658" s="29">
        <v>2025340000331</v>
      </c>
      <c r="D3658" s="8">
        <v>15372</v>
      </c>
      <c r="E3658" s="7">
        <v>45782</v>
      </c>
      <c r="F3658" s="7">
        <v>45843</v>
      </c>
      <c r="G3658" s="8">
        <v>12600</v>
      </c>
      <c r="H3658" s="7">
        <v>45805</v>
      </c>
      <c r="I3658" s="28">
        <v>-38</v>
      </c>
      <c r="J3658" s="8">
        <f>G3658*I3658</f>
        <v>-478800</v>
      </c>
    </row>
    <row r="3659" spans="1:10" ht="14.45" customHeight="1" x14ac:dyDescent="0.25">
      <c r="A3659" s="3" t="s">
        <v>81</v>
      </c>
      <c r="B3659" s="9" t="s">
        <v>80</v>
      </c>
      <c r="C3659" s="9" t="s">
        <v>4474</v>
      </c>
      <c r="D3659" s="8">
        <v>1729.96</v>
      </c>
      <c r="E3659" s="7">
        <v>45820</v>
      </c>
      <c r="F3659" s="7">
        <v>45880</v>
      </c>
      <c r="G3659" s="8">
        <v>1418</v>
      </c>
      <c r="H3659" s="7">
        <v>45847</v>
      </c>
      <c r="I3659" s="28">
        <v>-33</v>
      </c>
      <c r="J3659" s="8">
        <f>G3659*I3659</f>
        <v>-46794</v>
      </c>
    </row>
    <row r="3660" spans="1:10" ht="14.45" customHeight="1" x14ac:dyDescent="0.25">
      <c r="A3660" s="3" t="s">
        <v>552</v>
      </c>
      <c r="B3660" s="9" t="s">
        <v>551</v>
      </c>
      <c r="C3660" s="29">
        <v>2025340000551</v>
      </c>
      <c r="D3660" s="8">
        <v>7198</v>
      </c>
      <c r="E3660" s="7">
        <v>45847</v>
      </c>
      <c r="F3660" s="7">
        <v>45907</v>
      </c>
      <c r="G3660" s="8">
        <v>5900</v>
      </c>
      <c r="H3660" s="7">
        <v>45915</v>
      </c>
      <c r="I3660" s="28">
        <v>8</v>
      </c>
      <c r="J3660" s="8">
        <f>G3660*I3660</f>
        <v>47200</v>
      </c>
    </row>
    <row r="3661" spans="1:10" ht="14.45" customHeight="1" x14ac:dyDescent="0.25">
      <c r="A3661" s="3" t="s">
        <v>91</v>
      </c>
      <c r="B3661" s="9" t="s">
        <v>90</v>
      </c>
      <c r="C3661" s="9" t="s">
        <v>4473</v>
      </c>
      <c r="D3661" s="8">
        <v>77.38</v>
      </c>
      <c r="E3661" s="7">
        <v>45819</v>
      </c>
      <c r="F3661" s="7">
        <v>45879</v>
      </c>
      <c r="G3661" s="8">
        <v>74.400000000000006</v>
      </c>
      <c r="H3661" s="7">
        <v>45841</v>
      </c>
      <c r="I3661" s="28">
        <v>-38</v>
      </c>
      <c r="J3661" s="8">
        <f>G3661*I3661</f>
        <v>-2827.2000000000003</v>
      </c>
    </row>
    <row r="3662" spans="1:10" ht="14.45" customHeight="1" x14ac:dyDescent="0.25">
      <c r="A3662" s="3" t="s">
        <v>1080</v>
      </c>
      <c r="B3662" s="9" t="s">
        <v>1079</v>
      </c>
      <c r="C3662" s="9" t="s">
        <v>4472</v>
      </c>
      <c r="D3662" s="8">
        <v>8765.83</v>
      </c>
      <c r="E3662" s="7">
        <v>45842</v>
      </c>
      <c r="F3662" s="7">
        <v>45902</v>
      </c>
      <c r="G3662" s="8">
        <v>8428.68</v>
      </c>
      <c r="H3662" s="7">
        <v>45889</v>
      </c>
      <c r="I3662" s="28">
        <v>-13</v>
      </c>
      <c r="J3662" s="8">
        <f>G3662*I3662</f>
        <v>-109572.84</v>
      </c>
    </row>
    <row r="3663" spans="1:10" ht="14.45" customHeight="1" x14ac:dyDescent="0.25">
      <c r="A3663" s="3" t="s">
        <v>4471</v>
      </c>
      <c r="B3663" s="9" t="s">
        <v>4470</v>
      </c>
      <c r="C3663" s="9" t="s">
        <v>4469</v>
      </c>
      <c r="D3663" s="8">
        <v>75030.600000000006</v>
      </c>
      <c r="E3663" s="7">
        <v>45664</v>
      </c>
      <c r="F3663" s="7">
        <v>45724</v>
      </c>
      <c r="G3663" s="8">
        <v>61500.49</v>
      </c>
      <c r="H3663" s="7">
        <v>45827</v>
      </c>
      <c r="I3663" s="28">
        <v>103</v>
      </c>
      <c r="J3663" s="8">
        <f>G3663*I3663</f>
        <v>6334550.4699999997</v>
      </c>
    </row>
    <row r="3664" spans="1:10" ht="14.45" customHeight="1" x14ac:dyDescent="0.25">
      <c r="A3664" s="3" t="s">
        <v>14</v>
      </c>
      <c r="B3664" s="9" t="s">
        <v>13</v>
      </c>
      <c r="C3664" s="29">
        <v>1670420</v>
      </c>
      <c r="D3664" s="8">
        <v>80.599999999999994</v>
      </c>
      <c r="E3664" s="7">
        <v>45667</v>
      </c>
      <c r="F3664" s="7">
        <v>45727</v>
      </c>
      <c r="G3664" s="8">
        <v>77.5</v>
      </c>
      <c r="H3664" s="7">
        <v>45713</v>
      </c>
      <c r="I3664" s="28">
        <v>-14</v>
      </c>
      <c r="J3664" s="8">
        <f>G3664*I3664</f>
        <v>-1085</v>
      </c>
    </row>
    <row r="3665" spans="1:10" ht="14.45" customHeight="1" x14ac:dyDescent="0.25">
      <c r="A3665" s="3" t="s">
        <v>14</v>
      </c>
      <c r="B3665" s="9" t="s">
        <v>13</v>
      </c>
      <c r="C3665" s="29">
        <v>1670434</v>
      </c>
      <c r="D3665" s="8">
        <v>80.599999999999994</v>
      </c>
      <c r="E3665" s="7">
        <v>45667</v>
      </c>
      <c r="F3665" s="7">
        <v>45727</v>
      </c>
      <c r="G3665" s="8">
        <v>77.5</v>
      </c>
      <c r="H3665" s="7">
        <v>45713</v>
      </c>
      <c r="I3665" s="28">
        <v>-14</v>
      </c>
      <c r="J3665" s="8">
        <f>G3665*I3665</f>
        <v>-1085</v>
      </c>
    </row>
    <row r="3666" spans="1:10" ht="14.45" customHeight="1" x14ac:dyDescent="0.25">
      <c r="A3666" s="3" t="s">
        <v>152</v>
      </c>
      <c r="B3666" s="9" t="s">
        <v>151</v>
      </c>
      <c r="C3666" s="29">
        <v>252016761</v>
      </c>
      <c r="D3666" s="8">
        <v>236.7</v>
      </c>
      <c r="E3666" s="7">
        <v>45782</v>
      </c>
      <c r="F3666" s="7">
        <v>45842</v>
      </c>
      <c r="G3666" s="8">
        <v>227.6</v>
      </c>
      <c r="H3666" s="7">
        <v>45806</v>
      </c>
      <c r="I3666" s="28">
        <v>-36</v>
      </c>
      <c r="J3666" s="8">
        <f>G3666*I3666</f>
        <v>-8193.6</v>
      </c>
    </row>
    <row r="3667" spans="1:10" ht="14.45" customHeight="1" x14ac:dyDescent="0.25">
      <c r="A3667" s="3" t="s">
        <v>303</v>
      </c>
      <c r="B3667" s="9" t="s">
        <v>302</v>
      </c>
      <c r="C3667" s="9" t="s">
        <v>4468</v>
      </c>
      <c r="D3667" s="8">
        <v>4393.1499999999996</v>
      </c>
      <c r="E3667" s="7">
        <v>45757</v>
      </c>
      <c r="F3667" s="7">
        <v>45817</v>
      </c>
      <c r="G3667" s="8">
        <v>4224.18</v>
      </c>
      <c r="H3667" s="7">
        <v>45803</v>
      </c>
      <c r="I3667" s="28">
        <v>-14</v>
      </c>
      <c r="J3667" s="8">
        <f>G3667*I3667</f>
        <v>-59138.520000000004</v>
      </c>
    </row>
    <row r="3668" spans="1:10" ht="14.45" customHeight="1" x14ac:dyDescent="0.25">
      <c r="A3668" s="3" t="s">
        <v>91</v>
      </c>
      <c r="B3668" s="9" t="s">
        <v>90</v>
      </c>
      <c r="C3668" s="9" t="s">
        <v>4467</v>
      </c>
      <c r="D3668" s="8">
        <v>96.72</v>
      </c>
      <c r="E3668" s="7">
        <v>45686</v>
      </c>
      <c r="F3668" s="7">
        <v>45746</v>
      </c>
      <c r="G3668" s="8">
        <v>93</v>
      </c>
      <c r="H3668" s="7">
        <v>45712</v>
      </c>
      <c r="I3668" s="28">
        <v>-34</v>
      </c>
      <c r="J3668" s="8">
        <f>G3668*I3668</f>
        <v>-3162</v>
      </c>
    </row>
    <row r="3669" spans="1:10" ht="14.45" customHeight="1" x14ac:dyDescent="0.25">
      <c r="A3669" s="3" t="s">
        <v>14</v>
      </c>
      <c r="B3669" s="9" t="s">
        <v>13</v>
      </c>
      <c r="C3669" s="29">
        <v>1623532</v>
      </c>
      <c r="D3669" s="8">
        <v>80.599999999999994</v>
      </c>
      <c r="E3669" s="7">
        <v>45820</v>
      </c>
      <c r="F3669" s="7">
        <v>45880</v>
      </c>
      <c r="G3669" s="8">
        <v>77.5</v>
      </c>
      <c r="H3669" s="7">
        <v>45845</v>
      </c>
      <c r="I3669" s="28">
        <v>-35</v>
      </c>
      <c r="J3669" s="8">
        <f>G3669*I3669</f>
        <v>-2712.5</v>
      </c>
    </row>
    <row r="3670" spans="1:10" ht="14.45" customHeight="1" x14ac:dyDescent="0.25">
      <c r="A3670" s="3" t="s">
        <v>1037</v>
      </c>
      <c r="B3670" s="9" t="s">
        <v>1036</v>
      </c>
      <c r="C3670" s="9" t="s">
        <v>1623</v>
      </c>
      <c r="D3670" s="8">
        <v>1442</v>
      </c>
      <c r="E3670" s="7">
        <v>45812</v>
      </c>
      <c r="F3670" s="7">
        <v>45872</v>
      </c>
      <c r="G3670" s="8">
        <v>1442</v>
      </c>
      <c r="H3670" s="7">
        <v>45818</v>
      </c>
      <c r="I3670" s="28">
        <v>-54</v>
      </c>
      <c r="J3670" s="8">
        <f>G3670*I3670</f>
        <v>-77868</v>
      </c>
    </row>
    <row r="3671" spans="1:10" ht="14.45" customHeight="1" x14ac:dyDescent="0.25">
      <c r="A3671" s="3" t="s">
        <v>401</v>
      </c>
      <c r="B3671" s="9" t="s">
        <v>400</v>
      </c>
      <c r="C3671" s="9" t="s">
        <v>4466</v>
      </c>
      <c r="D3671" s="8">
        <v>3586.8</v>
      </c>
      <c r="E3671" s="7">
        <v>45817</v>
      </c>
      <c r="F3671" s="7">
        <v>45877</v>
      </c>
      <c r="G3671" s="8">
        <v>2940</v>
      </c>
      <c r="H3671" s="7">
        <v>45831</v>
      </c>
      <c r="I3671" s="28">
        <v>-46</v>
      </c>
      <c r="J3671" s="8">
        <f>G3671*I3671</f>
        <v>-135240</v>
      </c>
    </row>
    <row r="3672" spans="1:10" ht="14.45" customHeight="1" x14ac:dyDescent="0.25">
      <c r="A3672" s="3" t="s">
        <v>14</v>
      </c>
      <c r="B3672" s="9" t="s">
        <v>13</v>
      </c>
      <c r="C3672" s="29">
        <v>1660542</v>
      </c>
      <c r="D3672" s="8">
        <v>265.2</v>
      </c>
      <c r="E3672" s="7">
        <v>45638</v>
      </c>
      <c r="F3672" s="7">
        <v>45698</v>
      </c>
      <c r="G3672" s="8">
        <v>255</v>
      </c>
      <c r="H3672" s="7">
        <v>45691</v>
      </c>
      <c r="I3672" s="28">
        <v>-7</v>
      </c>
      <c r="J3672" s="8">
        <f>G3672*I3672</f>
        <v>-1785</v>
      </c>
    </row>
    <row r="3673" spans="1:10" ht="14.45" customHeight="1" x14ac:dyDescent="0.25">
      <c r="A3673" s="3" t="s">
        <v>14</v>
      </c>
      <c r="B3673" s="9" t="s">
        <v>13</v>
      </c>
      <c r="C3673" s="29">
        <v>1663341</v>
      </c>
      <c r="D3673" s="8">
        <v>80.599999999999994</v>
      </c>
      <c r="E3673" s="7">
        <v>45638</v>
      </c>
      <c r="F3673" s="7">
        <v>45698</v>
      </c>
      <c r="G3673" s="8">
        <v>77.5</v>
      </c>
      <c r="H3673" s="7">
        <v>45691</v>
      </c>
      <c r="I3673" s="28">
        <v>-7</v>
      </c>
      <c r="J3673" s="8">
        <f>G3673*I3673</f>
        <v>-542.5</v>
      </c>
    </row>
    <row r="3674" spans="1:10" ht="14.45" customHeight="1" x14ac:dyDescent="0.25">
      <c r="A3674" s="3" t="s">
        <v>14</v>
      </c>
      <c r="B3674" s="9" t="s">
        <v>13</v>
      </c>
      <c r="C3674" s="29">
        <v>1663355</v>
      </c>
      <c r="D3674" s="8">
        <v>80.599999999999994</v>
      </c>
      <c r="E3674" s="7">
        <v>45639</v>
      </c>
      <c r="F3674" s="7">
        <v>45699</v>
      </c>
      <c r="G3674" s="8">
        <v>77.5</v>
      </c>
      <c r="H3674" s="7">
        <v>45670</v>
      </c>
      <c r="I3674" s="28">
        <v>-29</v>
      </c>
      <c r="J3674" s="8">
        <f>G3674*I3674</f>
        <v>-2247.5</v>
      </c>
    </row>
    <row r="3675" spans="1:10" ht="14.45" customHeight="1" x14ac:dyDescent="0.25">
      <c r="A3675" s="3" t="s">
        <v>17</v>
      </c>
      <c r="B3675" s="9" t="s">
        <v>16</v>
      </c>
      <c r="C3675" s="9" t="s">
        <v>4465</v>
      </c>
      <c r="D3675" s="8">
        <v>1153.78</v>
      </c>
      <c r="E3675" s="7">
        <v>45714</v>
      </c>
      <c r="F3675" s="7">
        <v>45775</v>
      </c>
      <c r="G3675" s="8">
        <v>1109.4000000000001</v>
      </c>
      <c r="H3675" s="7">
        <v>45733</v>
      </c>
      <c r="I3675" s="28">
        <v>-42</v>
      </c>
      <c r="J3675" s="8">
        <f>G3675*I3675</f>
        <v>-46594.8</v>
      </c>
    </row>
    <row r="3676" spans="1:10" ht="14.45" customHeight="1" x14ac:dyDescent="0.25">
      <c r="A3676" s="3" t="s">
        <v>14</v>
      </c>
      <c r="B3676" s="9" t="s">
        <v>13</v>
      </c>
      <c r="C3676" s="29">
        <v>1663351</v>
      </c>
      <c r="D3676" s="8">
        <v>580.32000000000005</v>
      </c>
      <c r="E3676" s="7">
        <v>45639</v>
      </c>
      <c r="F3676" s="7">
        <v>45699</v>
      </c>
      <c r="G3676" s="8">
        <v>558</v>
      </c>
      <c r="H3676" s="7">
        <v>45670</v>
      </c>
      <c r="I3676" s="28">
        <v>-29</v>
      </c>
      <c r="J3676" s="8">
        <f>G3676*I3676</f>
        <v>-16182</v>
      </c>
    </row>
    <row r="3677" spans="1:10" ht="14.45" customHeight="1" x14ac:dyDescent="0.25">
      <c r="A3677" s="3" t="s">
        <v>472</v>
      </c>
      <c r="B3677" s="9" t="s">
        <v>471</v>
      </c>
      <c r="C3677" s="29">
        <v>159</v>
      </c>
      <c r="D3677" s="8">
        <v>3584</v>
      </c>
      <c r="E3677" s="7">
        <v>45840</v>
      </c>
      <c r="F3677" s="7">
        <v>45900</v>
      </c>
      <c r="G3677" s="8">
        <v>3584</v>
      </c>
      <c r="H3677" s="7">
        <v>45930</v>
      </c>
      <c r="I3677" s="28">
        <v>30</v>
      </c>
      <c r="J3677" s="8">
        <f>G3677*I3677</f>
        <v>107520</v>
      </c>
    </row>
    <row r="3678" spans="1:10" ht="14.45" customHeight="1" x14ac:dyDescent="0.25">
      <c r="A3678" s="3" t="s">
        <v>39</v>
      </c>
      <c r="B3678" s="9" t="s">
        <v>38</v>
      </c>
      <c r="C3678" s="29">
        <v>5025105108</v>
      </c>
      <c r="D3678" s="8">
        <v>61.26</v>
      </c>
      <c r="E3678" s="7">
        <v>45700</v>
      </c>
      <c r="F3678" s="7">
        <v>45760</v>
      </c>
      <c r="G3678" s="8">
        <v>58.9</v>
      </c>
      <c r="H3678" s="7">
        <v>45806</v>
      </c>
      <c r="I3678" s="28">
        <v>46</v>
      </c>
      <c r="J3678" s="8">
        <f>G3678*I3678</f>
        <v>2709.4</v>
      </c>
    </row>
    <row r="3679" spans="1:10" ht="14.45" customHeight="1" x14ac:dyDescent="0.25">
      <c r="A3679" s="3" t="s">
        <v>14</v>
      </c>
      <c r="B3679" s="9" t="s">
        <v>13</v>
      </c>
      <c r="C3679" s="29">
        <v>1610711</v>
      </c>
      <c r="D3679" s="8">
        <v>1497.6</v>
      </c>
      <c r="E3679" s="7">
        <v>45728</v>
      </c>
      <c r="F3679" s="7">
        <v>45788</v>
      </c>
      <c r="G3679" s="8">
        <v>1440</v>
      </c>
      <c r="H3679" s="7">
        <v>45750</v>
      </c>
      <c r="I3679" s="28">
        <v>-38</v>
      </c>
      <c r="J3679" s="8">
        <f>G3679*I3679</f>
        <v>-54720</v>
      </c>
    </row>
    <row r="3680" spans="1:10" ht="14.45" customHeight="1" x14ac:dyDescent="0.25">
      <c r="A3680" s="3" t="s">
        <v>320</v>
      </c>
      <c r="B3680" s="9" t="s">
        <v>319</v>
      </c>
      <c r="C3680" s="9" t="s">
        <v>4464</v>
      </c>
      <c r="D3680" s="8">
        <v>4512.05</v>
      </c>
      <c r="E3680" s="7">
        <v>45667</v>
      </c>
      <c r="F3680" s="7">
        <v>45727</v>
      </c>
      <c r="G3680" s="8">
        <v>3698.4</v>
      </c>
      <c r="H3680" s="7">
        <v>45853</v>
      </c>
      <c r="I3680" s="28">
        <v>126</v>
      </c>
      <c r="J3680" s="8">
        <f>G3680*I3680</f>
        <v>465998.4</v>
      </c>
    </row>
    <row r="3681" spans="1:10" ht="14.45" customHeight="1" x14ac:dyDescent="0.25">
      <c r="A3681" s="3" t="s">
        <v>17</v>
      </c>
      <c r="B3681" s="9" t="s">
        <v>16</v>
      </c>
      <c r="C3681" s="9" t="s">
        <v>4463</v>
      </c>
      <c r="D3681" s="8">
        <v>378.14</v>
      </c>
      <c r="E3681" s="7">
        <v>45645</v>
      </c>
      <c r="F3681" s="7">
        <v>45705</v>
      </c>
      <c r="G3681" s="8">
        <v>363.6</v>
      </c>
      <c r="H3681" s="7">
        <v>45664</v>
      </c>
      <c r="I3681" s="28">
        <v>-41</v>
      </c>
      <c r="J3681" s="8">
        <f>G3681*I3681</f>
        <v>-14907.6</v>
      </c>
    </row>
    <row r="3682" spans="1:10" ht="14.45" customHeight="1" x14ac:dyDescent="0.25">
      <c r="A3682" s="3" t="s">
        <v>91</v>
      </c>
      <c r="B3682" s="9" t="s">
        <v>90</v>
      </c>
      <c r="C3682" s="9" t="s">
        <v>4462</v>
      </c>
      <c r="D3682" s="8">
        <v>74.88</v>
      </c>
      <c r="E3682" s="7">
        <v>45849</v>
      </c>
      <c r="F3682" s="7">
        <v>45909</v>
      </c>
      <c r="G3682" s="8">
        <v>72</v>
      </c>
      <c r="H3682" s="7">
        <v>45867</v>
      </c>
      <c r="I3682" s="28">
        <v>-42</v>
      </c>
      <c r="J3682" s="8">
        <f>G3682*I3682</f>
        <v>-3024</v>
      </c>
    </row>
    <row r="3683" spans="1:10" ht="14.45" customHeight="1" x14ac:dyDescent="0.25">
      <c r="A3683" s="3" t="s">
        <v>232</v>
      </c>
      <c r="B3683" s="9" t="s">
        <v>231</v>
      </c>
      <c r="C3683" s="29">
        <v>1920040280</v>
      </c>
      <c r="D3683" s="8">
        <v>1154.4000000000001</v>
      </c>
      <c r="E3683" s="7">
        <v>45646</v>
      </c>
      <c r="F3683" s="7">
        <v>45706</v>
      </c>
      <c r="G3683" s="8">
        <v>1110</v>
      </c>
      <c r="H3683" s="7">
        <v>45680</v>
      </c>
      <c r="I3683" s="28">
        <v>-26</v>
      </c>
      <c r="J3683" s="8">
        <f>G3683*I3683</f>
        <v>-28860</v>
      </c>
    </row>
    <row r="3684" spans="1:10" ht="14.45" customHeight="1" x14ac:dyDescent="0.25">
      <c r="A3684" s="3" t="s">
        <v>69</v>
      </c>
      <c r="B3684" s="9" t="s">
        <v>68</v>
      </c>
      <c r="C3684" s="29">
        <v>2025790364</v>
      </c>
      <c r="D3684" s="8">
        <v>158.66</v>
      </c>
      <c r="E3684" s="7">
        <v>45750</v>
      </c>
      <c r="F3684" s="7">
        <v>45810</v>
      </c>
      <c r="G3684" s="8">
        <v>152.56</v>
      </c>
      <c r="H3684" s="7">
        <v>45763</v>
      </c>
      <c r="I3684" s="28">
        <v>-47</v>
      </c>
      <c r="J3684" s="8">
        <f>G3684*I3684</f>
        <v>-7170.32</v>
      </c>
    </row>
    <row r="3685" spans="1:10" ht="14.45" customHeight="1" x14ac:dyDescent="0.25">
      <c r="A3685" s="3" t="s">
        <v>417</v>
      </c>
      <c r="B3685" s="9" t="s">
        <v>416</v>
      </c>
      <c r="C3685" s="29">
        <v>2253024521</v>
      </c>
      <c r="D3685" s="8">
        <v>1731.6</v>
      </c>
      <c r="E3685" s="7">
        <v>45728</v>
      </c>
      <c r="F3685" s="7">
        <v>45788</v>
      </c>
      <c r="G3685" s="8">
        <v>1665</v>
      </c>
      <c r="H3685" s="7">
        <v>45750</v>
      </c>
      <c r="I3685" s="28">
        <v>-38</v>
      </c>
      <c r="J3685" s="8">
        <f>G3685*I3685</f>
        <v>-63270</v>
      </c>
    </row>
    <row r="3686" spans="1:10" ht="14.45" customHeight="1" x14ac:dyDescent="0.25">
      <c r="A3686" s="3" t="s">
        <v>39</v>
      </c>
      <c r="B3686" s="9" t="s">
        <v>38</v>
      </c>
      <c r="C3686" s="29">
        <v>5024158763</v>
      </c>
      <c r="D3686" s="8">
        <v>16.12</v>
      </c>
      <c r="E3686" s="7">
        <v>45609</v>
      </c>
      <c r="F3686" s="7">
        <v>45669</v>
      </c>
      <c r="G3686" s="8">
        <v>15.5</v>
      </c>
      <c r="H3686" s="7">
        <v>45684</v>
      </c>
      <c r="I3686" s="28">
        <v>15</v>
      </c>
      <c r="J3686" s="8">
        <f>G3686*I3686</f>
        <v>232.5</v>
      </c>
    </row>
    <row r="3687" spans="1:10" ht="14.45" customHeight="1" x14ac:dyDescent="0.25">
      <c r="A3687" s="3" t="s">
        <v>91</v>
      </c>
      <c r="B3687" s="9" t="s">
        <v>90</v>
      </c>
      <c r="C3687" s="9" t="s">
        <v>4461</v>
      </c>
      <c r="D3687" s="8">
        <v>96.72</v>
      </c>
      <c r="E3687" s="7">
        <v>45911</v>
      </c>
      <c r="F3687" s="7">
        <v>45971</v>
      </c>
      <c r="G3687" s="8">
        <v>93</v>
      </c>
      <c r="H3687" s="7">
        <v>45926</v>
      </c>
      <c r="I3687" s="28">
        <v>-45</v>
      </c>
      <c r="J3687" s="8">
        <f>G3687*I3687</f>
        <v>-4185</v>
      </c>
    </row>
    <row r="3688" spans="1:10" ht="14.45" customHeight="1" x14ac:dyDescent="0.25">
      <c r="A3688" s="3" t="s">
        <v>140</v>
      </c>
      <c r="B3688" s="9" t="s">
        <v>139</v>
      </c>
      <c r="C3688" s="29">
        <v>3201196432</v>
      </c>
      <c r="D3688" s="8">
        <v>78</v>
      </c>
      <c r="E3688" s="7">
        <v>45835</v>
      </c>
      <c r="F3688" s="7">
        <v>45895</v>
      </c>
      <c r="G3688" s="8">
        <v>75</v>
      </c>
      <c r="H3688" s="7">
        <v>45867</v>
      </c>
      <c r="I3688" s="28">
        <v>-28</v>
      </c>
      <c r="J3688" s="8">
        <f>G3688*I3688</f>
        <v>-2100</v>
      </c>
    </row>
    <row r="3689" spans="1:10" ht="14.45" customHeight="1" x14ac:dyDescent="0.25">
      <c r="A3689" s="3" t="s">
        <v>140</v>
      </c>
      <c r="B3689" s="9" t="s">
        <v>139</v>
      </c>
      <c r="C3689" s="29">
        <v>3201185623</v>
      </c>
      <c r="D3689" s="8">
        <v>762.53</v>
      </c>
      <c r="E3689" s="7">
        <v>45815</v>
      </c>
      <c r="F3689" s="7">
        <v>45875</v>
      </c>
      <c r="G3689" s="8">
        <v>733.2</v>
      </c>
      <c r="H3689" s="7">
        <v>45880</v>
      </c>
      <c r="I3689" s="28">
        <v>5</v>
      </c>
      <c r="J3689" s="8">
        <f>G3689*I3689</f>
        <v>3666</v>
      </c>
    </row>
    <row r="3690" spans="1:10" ht="14.45" customHeight="1" x14ac:dyDescent="0.25">
      <c r="A3690" s="3" t="s">
        <v>760</v>
      </c>
      <c r="B3690" s="9" t="s">
        <v>759</v>
      </c>
      <c r="C3690" s="9" t="s">
        <v>4460</v>
      </c>
      <c r="D3690" s="8">
        <v>4112.08</v>
      </c>
      <c r="E3690" s="7">
        <v>45740</v>
      </c>
      <c r="F3690" s="7">
        <v>45800</v>
      </c>
      <c r="G3690" s="8">
        <v>3771.87</v>
      </c>
      <c r="H3690" s="7">
        <v>45757</v>
      </c>
      <c r="I3690" s="28">
        <v>-43</v>
      </c>
      <c r="J3690" s="8">
        <f>G3690*I3690</f>
        <v>-162190.41</v>
      </c>
    </row>
    <row r="3691" spans="1:10" ht="14.45" customHeight="1" x14ac:dyDescent="0.25">
      <c r="A3691" s="3" t="s">
        <v>140</v>
      </c>
      <c r="B3691" s="9" t="s">
        <v>139</v>
      </c>
      <c r="C3691" s="29">
        <v>3201190703</v>
      </c>
      <c r="D3691" s="8">
        <v>295.57</v>
      </c>
      <c r="E3691" s="7">
        <v>45830</v>
      </c>
      <c r="F3691" s="7">
        <v>45890</v>
      </c>
      <c r="G3691" s="8">
        <v>284.2</v>
      </c>
      <c r="H3691" s="7">
        <v>45867</v>
      </c>
      <c r="I3691" s="28">
        <v>-23</v>
      </c>
      <c r="J3691" s="8">
        <f>G3691*I3691</f>
        <v>-6536.5999999999995</v>
      </c>
    </row>
    <row r="3692" spans="1:10" ht="14.45" customHeight="1" x14ac:dyDescent="0.25">
      <c r="A3692" s="3" t="s">
        <v>140</v>
      </c>
      <c r="B3692" s="9" t="s">
        <v>139</v>
      </c>
      <c r="C3692" s="29">
        <v>3201196189</v>
      </c>
      <c r="D3692" s="8">
        <v>142.9</v>
      </c>
      <c r="E3692" s="7">
        <v>45835</v>
      </c>
      <c r="F3692" s="7">
        <v>45895</v>
      </c>
      <c r="G3692" s="8">
        <v>137.4</v>
      </c>
      <c r="H3692" s="7">
        <v>45867</v>
      </c>
      <c r="I3692" s="28">
        <v>-28</v>
      </c>
      <c r="J3692" s="8">
        <f>G3692*I3692</f>
        <v>-3847.2000000000003</v>
      </c>
    </row>
    <row r="3693" spans="1:10" ht="14.45" customHeight="1" x14ac:dyDescent="0.25">
      <c r="A3693" s="3" t="s">
        <v>39</v>
      </c>
      <c r="B3693" s="9" t="s">
        <v>38</v>
      </c>
      <c r="C3693" s="29">
        <v>5025117610</v>
      </c>
      <c r="D3693" s="8">
        <v>515.84</v>
      </c>
      <c r="E3693" s="7">
        <v>45887</v>
      </c>
      <c r="F3693" s="7">
        <v>45947</v>
      </c>
      <c r="G3693" s="8">
        <v>496</v>
      </c>
      <c r="H3693" s="7">
        <v>45910</v>
      </c>
      <c r="I3693" s="28">
        <v>-37</v>
      </c>
      <c r="J3693" s="8">
        <f>G3693*I3693</f>
        <v>-18352</v>
      </c>
    </row>
    <row r="3694" spans="1:10" ht="14.45" customHeight="1" x14ac:dyDescent="0.25">
      <c r="A3694" s="3" t="s">
        <v>39</v>
      </c>
      <c r="B3694" s="9" t="s">
        <v>38</v>
      </c>
      <c r="C3694" s="29">
        <v>5025136395</v>
      </c>
      <c r="D3694" s="8">
        <v>59.28</v>
      </c>
      <c r="E3694" s="7">
        <v>45887</v>
      </c>
      <c r="F3694" s="7">
        <v>45947</v>
      </c>
      <c r="G3694" s="8">
        <v>57</v>
      </c>
      <c r="H3694" s="7">
        <v>45919</v>
      </c>
      <c r="I3694" s="28">
        <v>-28</v>
      </c>
      <c r="J3694" s="8">
        <f>G3694*I3694</f>
        <v>-1596</v>
      </c>
    </row>
    <row r="3695" spans="1:10" ht="14.45" customHeight="1" x14ac:dyDescent="0.25">
      <c r="A3695" s="3" t="s">
        <v>39</v>
      </c>
      <c r="B3695" s="9" t="s">
        <v>38</v>
      </c>
      <c r="C3695" s="29">
        <v>5025117613</v>
      </c>
      <c r="D3695" s="8">
        <v>44.49</v>
      </c>
      <c r="E3695" s="7">
        <v>45887</v>
      </c>
      <c r="F3695" s="7">
        <v>45947</v>
      </c>
      <c r="G3695" s="8">
        <v>42.78</v>
      </c>
      <c r="H3695" s="7">
        <v>45910</v>
      </c>
      <c r="I3695" s="28">
        <v>-37</v>
      </c>
      <c r="J3695" s="8">
        <f>G3695*I3695</f>
        <v>-1582.8600000000001</v>
      </c>
    </row>
    <row r="3696" spans="1:10" ht="14.45" customHeight="1" x14ac:dyDescent="0.25">
      <c r="A3696" s="3" t="s">
        <v>212</v>
      </c>
      <c r="B3696" s="9" t="s">
        <v>211</v>
      </c>
      <c r="C3696" s="29">
        <v>7000255478</v>
      </c>
      <c r="D3696" s="8">
        <v>11550</v>
      </c>
      <c r="E3696" s="7">
        <v>45864</v>
      </c>
      <c r="F3696" s="7">
        <v>45925</v>
      </c>
      <c r="G3696" s="8">
        <v>10500</v>
      </c>
      <c r="H3696" s="7">
        <v>45889</v>
      </c>
      <c r="I3696" s="28">
        <v>-36</v>
      </c>
      <c r="J3696" s="8">
        <f>G3696*I3696</f>
        <v>-378000</v>
      </c>
    </row>
    <row r="3697" spans="1:10" ht="14.45" customHeight="1" x14ac:dyDescent="0.25">
      <c r="A3697" s="3" t="s">
        <v>14</v>
      </c>
      <c r="B3697" s="9" t="s">
        <v>13</v>
      </c>
      <c r="C3697" s="29">
        <v>1660461</v>
      </c>
      <c r="D3697" s="8">
        <v>78</v>
      </c>
      <c r="E3697" s="7">
        <v>45638</v>
      </c>
      <c r="F3697" s="7">
        <v>45698</v>
      </c>
      <c r="G3697" s="8">
        <v>75</v>
      </c>
      <c r="H3697" s="7">
        <v>45672</v>
      </c>
      <c r="I3697" s="28">
        <v>-26</v>
      </c>
      <c r="J3697" s="8">
        <f>G3697*I3697</f>
        <v>-1950</v>
      </c>
    </row>
    <row r="3698" spans="1:10" ht="14.45" customHeight="1" x14ac:dyDescent="0.25">
      <c r="A3698" s="3" t="s">
        <v>14</v>
      </c>
      <c r="B3698" s="9" t="s">
        <v>13</v>
      </c>
      <c r="C3698" s="29">
        <v>1660473</v>
      </c>
      <c r="D3698" s="8">
        <v>78</v>
      </c>
      <c r="E3698" s="7">
        <v>45639</v>
      </c>
      <c r="F3698" s="7">
        <v>45699</v>
      </c>
      <c r="G3698" s="8">
        <v>75</v>
      </c>
      <c r="H3698" s="7">
        <v>45672</v>
      </c>
      <c r="I3698" s="28">
        <v>-27</v>
      </c>
      <c r="J3698" s="8">
        <f>G3698*I3698</f>
        <v>-2025</v>
      </c>
    </row>
    <row r="3699" spans="1:10" ht="14.45" customHeight="1" x14ac:dyDescent="0.25">
      <c r="A3699" s="3" t="s">
        <v>3178</v>
      </c>
      <c r="B3699" s="9" t="s">
        <v>3177</v>
      </c>
      <c r="C3699" s="9" t="s">
        <v>749</v>
      </c>
      <c r="D3699" s="8">
        <v>3440</v>
      </c>
      <c r="E3699" s="7">
        <v>45782</v>
      </c>
      <c r="F3699" s="7">
        <v>45842</v>
      </c>
      <c r="G3699" s="8">
        <v>3440</v>
      </c>
      <c r="H3699" s="7">
        <v>45813</v>
      </c>
      <c r="I3699" s="28">
        <v>-29</v>
      </c>
      <c r="J3699" s="8">
        <f>G3699*I3699</f>
        <v>-99760</v>
      </c>
    </row>
    <row r="3700" spans="1:10" ht="14.45" customHeight="1" x14ac:dyDescent="0.25">
      <c r="A3700" s="3" t="s">
        <v>118</v>
      </c>
      <c r="B3700" s="9" t="s">
        <v>117</v>
      </c>
      <c r="C3700" s="29">
        <v>9011534249</v>
      </c>
      <c r="D3700" s="8">
        <v>9911.2800000000007</v>
      </c>
      <c r="E3700" s="7">
        <v>45643</v>
      </c>
      <c r="F3700" s="7">
        <v>45703</v>
      </c>
      <c r="G3700" s="8">
        <v>8124</v>
      </c>
      <c r="H3700" s="7">
        <v>45671</v>
      </c>
      <c r="I3700" s="28">
        <v>-32</v>
      </c>
      <c r="J3700" s="8">
        <f>G3700*I3700</f>
        <v>-259968</v>
      </c>
    </row>
    <row r="3701" spans="1:10" ht="14.45" customHeight="1" x14ac:dyDescent="0.25">
      <c r="A3701" s="3" t="s">
        <v>314</v>
      </c>
      <c r="B3701" s="9" t="s">
        <v>313</v>
      </c>
      <c r="C3701" s="9" t="s">
        <v>4459</v>
      </c>
      <c r="D3701" s="8">
        <v>878.4</v>
      </c>
      <c r="E3701" s="7">
        <v>45645</v>
      </c>
      <c r="F3701" s="7">
        <v>45705</v>
      </c>
      <c r="G3701" s="8">
        <v>720</v>
      </c>
      <c r="H3701" s="7">
        <v>45667</v>
      </c>
      <c r="I3701" s="28">
        <v>-38</v>
      </c>
      <c r="J3701" s="8">
        <f>G3701*I3701</f>
        <v>-27360</v>
      </c>
    </row>
    <row r="3702" spans="1:10" ht="14.45" customHeight="1" x14ac:dyDescent="0.25">
      <c r="A3702" s="3" t="s">
        <v>140</v>
      </c>
      <c r="B3702" s="9" t="s">
        <v>139</v>
      </c>
      <c r="C3702" s="29">
        <v>3201191115</v>
      </c>
      <c r="D3702" s="8">
        <v>380.02</v>
      </c>
      <c r="E3702" s="7">
        <v>45834</v>
      </c>
      <c r="F3702" s="7">
        <v>45894</v>
      </c>
      <c r="G3702" s="8">
        <v>365.4</v>
      </c>
      <c r="H3702" s="7">
        <v>45867</v>
      </c>
      <c r="I3702" s="28">
        <v>-27</v>
      </c>
      <c r="J3702" s="8">
        <f>G3702*I3702</f>
        <v>-9865.7999999999993</v>
      </c>
    </row>
    <row r="3703" spans="1:10" ht="14.45" customHeight="1" x14ac:dyDescent="0.25">
      <c r="A3703" s="3" t="s">
        <v>348</v>
      </c>
      <c r="B3703" s="9" t="s">
        <v>347</v>
      </c>
      <c r="C3703" s="9" t="s">
        <v>3604</v>
      </c>
      <c r="D3703" s="8">
        <v>12983.96</v>
      </c>
      <c r="E3703" s="7">
        <v>45742</v>
      </c>
      <c r="F3703" s="7">
        <v>45802</v>
      </c>
      <c r="G3703" s="8">
        <v>11803.6</v>
      </c>
      <c r="H3703" s="7">
        <v>45761</v>
      </c>
      <c r="I3703" s="28">
        <v>-41</v>
      </c>
      <c r="J3703" s="8">
        <f>G3703*I3703</f>
        <v>-483947.60000000003</v>
      </c>
    </row>
    <row r="3704" spans="1:10" ht="14.45" customHeight="1" x14ac:dyDescent="0.25">
      <c r="A3704" s="3" t="s">
        <v>17</v>
      </c>
      <c r="B3704" s="9" t="s">
        <v>16</v>
      </c>
      <c r="C3704" s="9" t="s">
        <v>4458</v>
      </c>
      <c r="D3704" s="8">
        <v>320.74</v>
      </c>
      <c r="E3704" s="7">
        <v>45713</v>
      </c>
      <c r="F3704" s="7">
        <v>45773</v>
      </c>
      <c r="G3704" s="8">
        <v>308.39999999999998</v>
      </c>
      <c r="H3704" s="7">
        <v>45723</v>
      </c>
      <c r="I3704" s="28">
        <v>-50</v>
      </c>
      <c r="J3704" s="8">
        <f>G3704*I3704</f>
        <v>-15419.999999999998</v>
      </c>
    </row>
    <row r="3705" spans="1:10" ht="14.45" customHeight="1" x14ac:dyDescent="0.25">
      <c r="A3705" s="3" t="s">
        <v>14</v>
      </c>
      <c r="B3705" s="9" t="s">
        <v>13</v>
      </c>
      <c r="C3705" s="29">
        <v>1660398</v>
      </c>
      <c r="D3705" s="8">
        <v>78</v>
      </c>
      <c r="E3705" s="7">
        <v>45638</v>
      </c>
      <c r="F3705" s="7">
        <v>45698</v>
      </c>
      <c r="G3705" s="8">
        <v>75</v>
      </c>
      <c r="H3705" s="7">
        <v>45670</v>
      </c>
      <c r="I3705" s="28">
        <v>-28</v>
      </c>
      <c r="J3705" s="8">
        <f>G3705*I3705</f>
        <v>-2100</v>
      </c>
    </row>
    <row r="3706" spans="1:10" ht="14.45" customHeight="1" x14ac:dyDescent="0.25">
      <c r="A3706" s="3" t="s">
        <v>17</v>
      </c>
      <c r="B3706" s="9" t="s">
        <v>16</v>
      </c>
      <c r="C3706" s="9" t="s">
        <v>4457</v>
      </c>
      <c r="D3706" s="8">
        <v>24.96</v>
      </c>
      <c r="E3706" s="7">
        <v>45835</v>
      </c>
      <c r="F3706" s="7">
        <v>45895</v>
      </c>
      <c r="G3706" s="8">
        <v>24</v>
      </c>
      <c r="H3706" s="7">
        <v>45856</v>
      </c>
      <c r="I3706" s="28">
        <v>-39</v>
      </c>
      <c r="J3706" s="8">
        <f>G3706*I3706</f>
        <v>-936</v>
      </c>
    </row>
    <row r="3707" spans="1:10" ht="14.45" customHeight="1" x14ac:dyDescent="0.25">
      <c r="A3707" s="3" t="s">
        <v>2648</v>
      </c>
      <c r="B3707" s="9" t="s">
        <v>2647</v>
      </c>
      <c r="C3707" s="9" t="s">
        <v>4456</v>
      </c>
      <c r="D3707" s="8">
        <v>2959.79</v>
      </c>
      <c r="E3707" s="7">
        <v>45783</v>
      </c>
      <c r="F3707" s="7">
        <v>45843</v>
      </c>
      <c r="G3707" s="8">
        <v>2426.06</v>
      </c>
      <c r="H3707" s="7">
        <v>45804</v>
      </c>
      <c r="I3707" s="28">
        <v>-39</v>
      </c>
      <c r="J3707" s="8">
        <f>G3707*I3707</f>
        <v>-94616.34</v>
      </c>
    </row>
    <row r="3708" spans="1:10" ht="14.45" customHeight="1" x14ac:dyDescent="0.25">
      <c r="A3708" s="3" t="s">
        <v>14</v>
      </c>
      <c r="B3708" s="9" t="s">
        <v>13</v>
      </c>
      <c r="C3708" s="29">
        <v>1619799</v>
      </c>
      <c r="D3708" s="8">
        <v>18.3</v>
      </c>
      <c r="E3708" s="7">
        <v>45790</v>
      </c>
      <c r="F3708" s="7">
        <v>45850</v>
      </c>
      <c r="G3708" s="8">
        <v>15</v>
      </c>
      <c r="H3708" s="7">
        <v>45813</v>
      </c>
      <c r="I3708" s="28">
        <v>-37</v>
      </c>
      <c r="J3708" s="8">
        <f>G3708*I3708</f>
        <v>-555</v>
      </c>
    </row>
    <row r="3709" spans="1:10" ht="14.45" customHeight="1" x14ac:dyDescent="0.25">
      <c r="A3709" s="3" t="s">
        <v>789</v>
      </c>
      <c r="B3709" s="9" t="s">
        <v>788</v>
      </c>
      <c r="C3709" s="9" t="s">
        <v>4455</v>
      </c>
      <c r="D3709" s="8">
        <v>1123.2</v>
      </c>
      <c r="E3709" s="7">
        <v>45908</v>
      </c>
      <c r="F3709" s="7">
        <v>45968</v>
      </c>
      <c r="G3709" s="8">
        <v>1080</v>
      </c>
      <c r="H3709" s="7">
        <v>45924</v>
      </c>
      <c r="I3709" s="28">
        <v>-44</v>
      </c>
      <c r="J3709" s="8">
        <f>G3709*I3709</f>
        <v>-47520</v>
      </c>
    </row>
    <row r="3710" spans="1:10" ht="14.45" customHeight="1" x14ac:dyDescent="0.25">
      <c r="A3710" s="3" t="s">
        <v>1326</v>
      </c>
      <c r="B3710" s="9" t="s">
        <v>1325</v>
      </c>
      <c r="C3710" s="9" t="s">
        <v>4454</v>
      </c>
      <c r="D3710" s="8">
        <v>2329.2199999999998</v>
      </c>
      <c r="E3710" s="7">
        <v>45840</v>
      </c>
      <c r="F3710" s="7">
        <v>45900</v>
      </c>
      <c r="G3710" s="8">
        <v>1909.2</v>
      </c>
      <c r="H3710" s="7">
        <v>45887</v>
      </c>
      <c r="I3710" s="28">
        <v>-13</v>
      </c>
      <c r="J3710" s="8">
        <f>G3710*I3710</f>
        <v>-24819.600000000002</v>
      </c>
    </row>
    <row r="3711" spans="1:10" ht="14.45" customHeight="1" x14ac:dyDescent="0.25">
      <c r="A3711" s="3" t="s">
        <v>1275</v>
      </c>
      <c r="B3711" s="9" t="s">
        <v>1274</v>
      </c>
      <c r="C3711" s="9" t="s">
        <v>4453</v>
      </c>
      <c r="D3711" s="8">
        <v>8700.31</v>
      </c>
      <c r="E3711" s="7">
        <v>45852</v>
      </c>
      <c r="F3711" s="7">
        <v>45912</v>
      </c>
      <c r="G3711" s="8">
        <v>7131.4</v>
      </c>
      <c r="H3711" s="7">
        <v>45891</v>
      </c>
      <c r="I3711" s="28">
        <v>-21</v>
      </c>
      <c r="J3711" s="8">
        <f>G3711*I3711</f>
        <v>-149759.4</v>
      </c>
    </row>
    <row r="3712" spans="1:10" ht="14.45" customHeight="1" x14ac:dyDescent="0.25">
      <c r="A3712" s="3" t="s">
        <v>1750</v>
      </c>
      <c r="B3712" s="9" t="s">
        <v>1749</v>
      </c>
      <c r="C3712" s="9" t="s">
        <v>4452</v>
      </c>
      <c r="D3712" s="8">
        <v>3150</v>
      </c>
      <c r="E3712" s="7">
        <v>45856</v>
      </c>
      <c r="F3712" s="7">
        <v>45916</v>
      </c>
      <c r="G3712" s="8">
        <v>3000</v>
      </c>
      <c r="H3712" s="7">
        <v>45930</v>
      </c>
      <c r="I3712" s="28">
        <v>14</v>
      </c>
      <c r="J3712" s="8">
        <f>G3712*I3712</f>
        <v>42000</v>
      </c>
    </row>
    <row r="3713" spans="1:10" ht="14.45" customHeight="1" x14ac:dyDescent="0.25">
      <c r="A3713" s="3" t="s">
        <v>69</v>
      </c>
      <c r="B3713" s="9" t="s">
        <v>68</v>
      </c>
      <c r="C3713" s="29">
        <v>2024791378</v>
      </c>
      <c r="D3713" s="8">
        <v>176.92</v>
      </c>
      <c r="E3713" s="7">
        <v>45667</v>
      </c>
      <c r="F3713" s="7">
        <v>45727</v>
      </c>
      <c r="G3713" s="8">
        <v>170.12</v>
      </c>
      <c r="H3713" s="7">
        <v>45686</v>
      </c>
      <c r="I3713" s="28">
        <v>-41</v>
      </c>
      <c r="J3713" s="8">
        <f>G3713*I3713</f>
        <v>-6974.92</v>
      </c>
    </row>
    <row r="3714" spans="1:10" ht="14.45" customHeight="1" x14ac:dyDescent="0.25">
      <c r="A3714" s="3" t="s">
        <v>85</v>
      </c>
      <c r="B3714" s="9" t="s">
        <v>84</v>
      </c>
      <c r="C3714" s="9" t="s">
        <v>4451</v>
      </c>
      <c r="D3714" s="8">
        <v>2342.59</v>
      </c>
      <c r="E3714" s="7">
        <v>45852</v>
      </c>
      <c r="F3714" s="7">
        <v>45912</v>
      </c>
      <c r="G3714" s="8">
        <v>2129.63</v>
      </c>
      <c r="H3714" s="7">
        <v>45881</v>
      </c>
      <c r="I3714" s="28">
        <v>-31</v>
      </c>
      <c r="J3714" s="8">
        <f>G3714*I3714</f>
        <v>-66018.53</v>
      </c>
    </row>
    <row r="3715" spans="1:10" ht="14.45" customHeight="1" x14ac:dyDescent="0.25">
      <c r="A3715" s="3" t="s">
        <v>14</v>
      </c>
      <c r="B3715" s="9" t="s">
        <v>13</v>
      </c>
      <c r="C3715" s="29">
        <v>1657525</v>
      </c>
      <c r="D3715" s="8">
        <v>80.599999999999994</v>
      </c>
      <c r="E3715" s="7">
        <v>45608</v>
      </c>
      <c r="F3715" s="7">
        <v>45668</v>
      </c>
      <c r="G3715" s="8">
        <v>77.5</v>
      </c>
      <c r="H3715" s="7">
        <v>45672</v>
      </c>
      <c r="I3715" s="28">
        <v>4</v>
      </c>
      <c r="J3715" s="8">
        <f>G3715*I3715</f>
        <v>310</v>
      </c>
    </row>
    <row r="3716" spans="1:10" ht="14.45" customHeight="1" x14ac:dyDescent="0.25">
      <c r="A3716" s="3" t="s">
        <v>1367</v>
      </c>
      <c r="B3716" s="9" t="s">
        <v>1366</v>
      </c>
      <c r="C3716" s="29">
        <v>2</v>
      </c>
      <c r="D3716" s="8">
        <v>3280</v>
      </c>
      <c r="E3716" s="7">
        <v>45660</v>
      </c>
      <c r="F3716" s="7">
        <v>45720</v>
      </c>
      <c r="G3716" s="8">
        <v>3280</v>
      </c>
      <c r="H3716" s="7">
        <v>45681</v>
      </c>
      <c r="I3716" s="28">
        <v>-39</v>
      </c>
      <c r="J3716" s="8">
        <f>G3716*I3716</f>
        <v>-127920</v>
      </c>
    </row>
    <row r="3717" spans="1:10" ht="14.45" customHeight="1" x14ac:dyDescent="0.25">
      <c r="A3717" s="3" t="s">
        <v>1199</v>
      </c>
      <c r="B3717" s="9" t="s">
        <v>1198</v>
      </c>
      <c r="C3717" s="9" t="s">
        <v>2321</v>
      </c>
      <c r="D3717" s="8">
        <v>3072.94</v>
      </c>
      <c r="E3717" s="7">
        <v>45659</v>
      </c>
      <c r="F3717" s="7">
        <v>45719</v>
      </c>
      <c r="G3717" s="8">
        <v>2518.8000000000002</v>
      </c>
      <c r="H3717" s="7">
        <v>45680</v>
      </c>
      <c r="I3717" s="28">
        <v>-39</v>
      </c>
      <c r="J3717" s="8">
        <f>G3717*I3717</f>
        <v>-98233.200000000012</v>
      </c>
    </row>
    <row r="3718" spans="1:10" ht="14.45" customHeight="1" x14ac:dyDescent="0.25">
      <c r="A3718" s="3" t="s">
        <v>401</v>
      </c>
      <c r="B3718" s="9" t="s">
        <v>400</v>
      </c>
      <c r="C3718" s="9" t="s">
        <v>4450</v>
      </c>
      <c r="D3718" s="8">
        <v>3402</v>
      </c>
      <c r="E3718" s="7">
        <v>45826</v>
      </c>
      <c r="F3718" s="7">
        <v>45886</v>
      </c>
      <c r="G3718" s="8">
        <v>3240</v>
      </c>
      <c r="H3718" s="7">
        <v>45862</v>
      </c>
      <c r="I3718" s="28">
        <v>-24</v>
      </c>
      <c r="J3718" s="8">
        <f>G3718*I3718</f>
        <v>-77760</v>
      </c>
    </row>
    <row r="3719" spans="1:10" ht="14.45" customHeight="1" x14ac:dyDescent="0.25">
      <c r="A3719" s="3" t="s">
        <v>168</v>
      </c>
      <c r="B3719" s="9" t="s">
        <v>167</v>
      </c>
      <c r="C3719" s="29">
        <v>13</v>
      </c>
      <c r="D3719" s="8">
        <v>111874</v>
      </c>
      <c r="E3719" s="7">
        <v>45734</v>
      </c>
      <c r="F3719" s="7">
        <v>45794</v>
      </c>
      <c r="G3719" s="8">
        <v>91700</v>
      </c>
      <c r="H3719" s="7">
        <v>45755</v>
      </c>
      <c r="I3719" s="28">
        <v>-39</v>
      </c>
      <c r="J3719" s="8">
        <f>G3719*I3719</f>
        <v>-3576300</v>
      </c>
    </row>
    <row r="3720" spans="1:10" ht="14.45" customHeight="1" x14ac:dyDescent="0.25">
      <c r="A3720" s="3" t="s">
        <v>263</v>
      </c>
      <c r="B3720" s="9" t="s">
        <v>262</v>
      </c>
      <c r="C3720" s="29">
        <v>5302801788</v>
      </c>
      <c r="D3720" s="8">
        <v>272.38</v>
      </c>
      <c r="E3720" s="7">
        <v>45791</v>
      </c>
      <c r="F3720" s="7">
        <v>45851</v>
      </c>
      <c r="G3720" s="8">
        <v>261.89999999999998</v>
      </c>
      <c r="H3720" s="7">
        <v>45817</v>
      </c>
      <c r="I3720" s="28">
        <v>-34</v>
      </c>
      <c r="J3720" s="8">
        <f>G3720*I3720</f>
        <v>-8904.5999999999985</v>
      </c>
    </row>
    <row r="3721" spans="1:10" ht="14.45" customHeight="1" x14ac:dyDescent="0.25">
      <c r="A3721" s="3" t="s">
        <v>830</v>
      </c>
      <c r="B3721" s="9" t="s">
        <v>829</v>
      </c>
      <c r="C3721" s="29">
        <v>9129003259</v>
      </c>
      <c r="D3721" s="8">
        <v>422843.01</v>
      </c>
      <c r="E3721" s="7">
        <v>45736</v>
      </c>
      <c r="F3721" s="7">
        <v>45796</v>
      </c>
      <c r="G3721" s="8">
        <v>346592.63</v>
      </c>
      <c r="H3721" s="7">
        <v>45776</v>
      </c>
      <c r="I3721" s="28">
        <v>-20</v>
      </c>
      <c r="J3721" s="8">
        <f>G3721*I3721</f>
        <v>-6931852.5999999996</v>
      </c>
    </row>
    <row r="3722" spans="1:10" ht="14.45" customHeight="1" x14ac:dyDescent="0.25">
      <c r="A3722" s="3" t="s">
        <v>17</v>
      </c>
      <c r="B3722" s="9" t="s">
        <v>16</v>
      </c>
      <c r="C3722" s="9" t="s">
        <v>4449</v>
      </c>
      <c r="D3722" s="8">
        <v>277.06</v>
      </c>
      <c r="E3722" s="7">
        <v>45714</v>
      </c>
      <c r="F3722" s="7">
        <v>45774</v>
      </c>
      <c r="G3722" s="8">
        <v>266.39999999999998</v>
      </c>
      <c r="H3722" s="7">
        <v>45733</v>
      </c>
      <c r="I3722" s="28">
        <v>-41</v>
      </c>
      <c r="J3722" s="8">
        <f>G3722*I3722</f>
        <v>-10922.4</v>
      </c>
    </row>
    <row r="3723" spans="1:10" ht="14.45" customHeight="1" x14ac:dyDescent="0.25">
      <c r="A3723" s="3" t="s">
        <v>1543</v>
      </c>
      <c r="B3723" s="9" t="s">
        <v>1542</v>
      </c>
      <c r="C3723" s="29">
        <v>10001848</v>
      </c>
      <c r="D3723" s="8">
        <v>6012.16</v>
      </c>
      <c r="E3723" s="7">
        <v>45707</v>
      </c>
      <c r="F3723" s="7">
        <v>45767</v>
      </c>
      <c r="G3723" s="8">
        <v>4928</v>
      </c>
      <c r="H3723" s="7">
        <v>45742</v>
      </c>
      <c r="I3723" s="28">
        <v>-25</v>
      </c>
      <c r="J3723" s="8">
        <f>G3723*I3723</f>
        <v>-123200</v>
      </c>
    </row>
    <row r="3724" spans="1:10" ht="14.45" customHeight="1" x14ac:dyDescent="0.25">
      <c r="A3724" s="3" t="s">
        <v>14</v>
      </c>
      <c r="B3724" s="9" t="s">
        <v>13</v>
      </c>
      <c r="C3724" s="29">
        <v>1660379</v>
      </c>
      <c r="D3724" s="8">
        <v>35.880000000000003</v>
      </c>
      <c r="E3724" s="7">
        <v>45638</v>
      </c>
      <c r="F3724" s="7">
        <v>45698</v>
      </c>
      <c r="G3724" s="8">
        <v>34.5</v>
      </c>
      <c r="H3724" s="7">
        <v>45670</v>
      </c>
      <c r="I3724" s="28">
        <v>-28</v>
      </c>
      <c r="J3724" s="8">
        <f>G3724*I3724</f>
        <v>-966</v>
      </c>
    </row>
    <row r="3725" spans="1:10" ht="14.45" customHeight="1" x14ac:dyDescent="0.25">
      <c r="A3725" s="3" t="s">
        <v>14</v>
      </c>
      <c r="B3725" s="9" t="s">
        <v>13</v>
      </c>
      <c r="C3725" s="29">
        <v>1623534</v>
      </c>
      <c r="D3725" s="8">
        <v>80.599999999999994</v>
      </c>
      <c r="E3725" s="7">
        <v>45821</v>
      </c>
      <c r="F3725" s="7">
        <v>45881</v>
      </c>
      <c r="G3725" s="8">
        <v>77.5</v>
      </c>
      <c r="H3725" s="7">
        <v>45847</v>
      </c>
      <c r="I3725" s="28">
        <v>-34</v>
      </c>
      <c r="J3725" s="8">
        <f>G3725*I3725</f>
        <v>-2635</v>
      </c>
    </row>
    <row r="3726" spans="1:10" ht="14.45" customHeight="1" x14ac:dyDescent="0.25">
      <c r="A3726" s="3" t="s">
        <v>94</v>
      </c>
      <c r="B3726" s="9" t="s">
        <v>93</v>
      </c>
      <c r="C3726" s="9" t="s">
        <v>4448</v>
      </c>
      <c r="D3726" s="8">
        <v>5201.9799999999996</v>
      </c>
      <c r="E3726" s="7">
        <v>45813</v>
      </c>
      <c r="F3726" s="7">
        <v>45873</v>
      </c>
      <c r="G3726" s="8">
        <v>5001.8999999999996</v>
      </c>
      <c r="H3726" s="7">
        <v>45827</v>
      </c>
      <c r="I3726" s="28">
        <v>-46</v>
      </c>
      <c r="J3726" s="8">
        <f>G3726*I3726</f>
        <v>-230087.4</v>
      </c>
    </row>
    <row r="3727" spans="1:10" ht="14.45" customHeight="1" x14ac:dyDescent="0.25">
      <c r="A3727" s="3" t="s">
        <v>412</v>
      </c>
      <c r="B3727" s="9" t="s">
        <v>411</v>
      </c>
      <c r="C3727" s="9" t="s">
        <v>4447</v>
      </c>
      <c r="D3727" s="8">
        <v>4189.3500000000004</v>
      </c>
      <c r="E3727" s="7">
        <v>45664</v>
      </c>
      <c r="F3727" s="7">
        <v>45724</v>
      </c>
      <c r="G3727" s="8">
        <v>2502.48</v>
      </c>
      <c r="H3727" s="7">
        <v>45782</v>
      </c>
      <c r="I3727" s="28">
        <v>58</v>
      </c>
      <c r="J3727" s="8">
        <f>G3727*I3727</f>
        <v>145143.84</v>
      </c>
    </row>
    <row r="3728" spans="1:10" ht="14.45" customHeight="1" x14ac:dyDescent="0.25">
      <c r="A3728" s="3" t="s">
        <v>412</v>
      </c>
      <c r="B3728" s="9" t="s">
        <v>411</v>
      </c>
      <c r="C3728" s="9" t="s">
        <v>4447</v>
      </c>
      <c r="D3728" s="8">
        <v>4189.3500000000004</v>
      </c>
      <c r="E3728" s="7">
        <v>45664</v>
      </c>
      <c r="F3728" s="7">
        <v>45724</v>
      </c>
      <c r="G3728" s="8">
        <v>1525.74</v>
      </c>
      <c r="H3728" s="7">
        <v>45930</v>
      </c>
      <c r="I3728" s="28">
        <v>206</v>
      </c>
      <c r="J3728" s="8">
        <f>G3728*I3728</f>
        <v>314302.44</v>
      </c>
    </row>
    <row r="3729" spans="1:10" ht="14.45" customHeight="1" x14ac:dyDescent="0.25">
      <c r="A3729" s="3" t="s">
        <v>2786</v>
      </c>
      <c r="B3729" s="9" t="s">
        <v>2785</v>
      </c>
      <c r="C3729" s="9" t="s">
        <v>4446</v>
      </c>
      <c r="D3729" s="8">
        <v>4650</v>
      </c>
      <c r="E3729" s="7">
        <v>45784</v>
      </c>
      <c r="F3729" s="7">
        <v>45844</v>
      </c>
      <c r="G3729" s="8">
        <v>4650</v>
      </c>
      <c r="H3729" s="7">
        <v>45814</v>
      </c>
      <c r="I3729" s="28">
        <v>-30</v>
      </c>
      <c r="J3729" s="8">
        <f>G3729*I3729</f>
        <v>-139500</v>
      </c>
    </row>
    <row r="3730" spans="1:10" ht="14.45" customHeight="1" x14ac:dyDescent="0.25">
      <c r="A3730" s="3" t="s">
        <v>603</v>
      </c>
      <c r="B3730" s="9" t="s">
        <v>602</v>
      </c>
      <c r="C3730" s="9" t="s">
        <v>4445</v>
      </c>
      <c r="D3730" s="8">
        <v>2590.7399999999998</v>
      </c>
      <c r="E3730" s="7">
        <v>45853</v>
      </c>
      <c r="F3730" s="7">
        <v>45913</v>
      </c>
      <c r="G3730" s="8">
        <v>2491.1</v>
      </c>
      <c r="H3730" s="7">
        <v>45868</v>
      </c>
      <c r="I3730" s="28">
        <v>-45</v>
      </c>
      <c r="J3730" s="8">
        <f>G3730*I3730</f>
        <v>-112099.5</v>
      </c>
    </row>
    <row r="3731" spans="1:10" ht="14.45" customHeight="1" x14ac:dyDescent="0.25">
      <c r="A3731" s="3" t="s">
        <v>69</v>
      </c>
      <c r="B3731" s="9" t="s">
        <v>68</v>
      </c>
      <c r="C3731" s="29">
        <v>2025790188</v>
      </c>
      <c r="D3731" s="8">
        <v>137.18</v>
      </c>
      <c r="E3731" s="7">
        <v>45715</v>
      </c>
      <c r="F3731" s="7">
        <v>45775</v>
      </c>
      <c r="G3731" s="8">
        <v>131.9</v>
      </c>
      <c r="H3731" s="7">
        <v>45726</v>
      </c>
      <c r="I3731" s="28">
        <v>-49</v>
      </c>
      <c r="J3731" s="8">
        <f>G3731*I3731</f>
        <v>-6463.1</v>
      </c>
    </row>
    <row r="3732" spans="1:10" ht="14.45" customHeight="1" x14ac:dyDescent="0.25">
      <c r="A3732" s="3" t="s">
        <v>1080</v>
      </c>
      <c r="B3732" s="9" t="s">
        <v>1079</v>
      </c>
      <c r="C3732" s="9" t="s">
        <v>4444</v>
      </c>
      <c r="D3732" s="8">
        <v>934.94</v>
      </c>
      <c r="E3732" s="7">
        <v>45815</v>
      </c>
      <c r="F3732" s="7">
        <v>45875</v>
      </c>
      <c r="G3732" s="8">
        <v>898.98</v>
      </c>
      <c r="H3732" s="7">
        <v>45847</v>
      </c>
      <c r="I3732" s="28">
        <v>-28</v>
      </c>
      <c r="J3732" s="8">
        <f>G3732*I3732</f>
        <v>-25171.440000000002</v>
      </c>
    </row>
    <row r="3733" spans="1:10" ht="14.45" customHeight="1" x14ac:dyDescent="0.25">
      <c r="A3733" s="3" t="s">
        <v>14</v>
      </c>
      <c r="B3733" s="9" t="s">
        <v>13</v>
      </c>
      <c r="C3733" s="29">
        <v>1616121</v>
      </c>
      <c r="D3733" s="8">
        <v>570.46</v>
      </c>
      <c r="E3733" s="7">
        <v>45758</v>
      </c>
      <c r="F3733" s="7">
        <v>45818</v>
      </c>
      <c r="G3733" s="8">
        <v>548.52</v>
      </c>
      <c r="H3733" s="7">
        <v>45775</v>
      </c>
      <c r="I3733" s="28">
        <v>-43</v>
      </c>
      <c r="J3733" s="8">
        <f>G3733*I3733</f>
        <v>-23586.36</v>
      </c>
    </row>
    <row r="3734" spans="1:10" ht="14.45" customHeight="1" x14ac:dyDescent="0.25">
      <c r="A3734" s="3" t="s">
        <v>969</v>
      </c>
      <c r="B3734" s="9" t="s">
        <v>968</v>
      </c>
      <c r="C3734" s="9" t="s">
        <v>578</v>
      </c>
      <c r="D3734" s="8">
        <v>1162.04</v>
      </c>
      <c r="E3734" s="7">
        <v>45733</v>
      </c>
      <c r="F3734" s="7">
        <v>45793</v>
      </c>
      <c r="G3734" s="8">
        <v>1106.7</v>
      </c>
      <c r="H3734" s="7">
        <v>45789</v>
      </c>
      <c r="I3734" s="28">
        <v>-4</v>
      </c>
      <c r="J3734" s="8">
        <f>G3734*I3734</f>
        <v>-4426.8</v>
      </c>
    </row>
    <row r="3735" spans="1:10" ht="14.45" customHeight="1" x14ac:dyDescent="0.25">
      <c r="A3735" s="3" t="s">
        <v>1400</v>
      </c>
      <c r="B3735" s="9" t="s">
        <v>1399</v>
      </c>
      <c r="C3735" s="29">
        <v>1210772217</v>
      </c>
      <c r="D3735" s="8">
        <v>224.48</v>
      </c>
      <c r="E3735" s="7">
        <v>45866</v>
      </c>
      <c r="F3735" s="7">
        <v>45927</v>
      </c>
      <c r="G3735" s="8">
        <v>184</v>
      </c>
      <c r="H3735" s="7">
        <v>45889</v>
      </c>
      <c r="I3735" s="28">
        <v>-38</v>
      </c>
      <c r="J3735" s="8">
        <f>G3735*I3735</f>
        <v>-6992</v>
      </c>
    </row>
    <row r="3736" spans="1:10" ht="14.45" customHeight="1" x14ac:dyDescent="0.25">
      <c r="A3736" s="3" t="s">
        <v>17</v>
      </c>
      <c r="B3736" s="9" t="s">
        <v>16</v>
      </c>
      <c r="C3736" s="9" t="s">
        <v>4443</v>
      </c>
      <c r="D3736" s="8">
        <v>293.89999999999998</v>
      </c>
      <c r="E3736" s="7">
        <v>45793</v>
      </c>
      <c r="F3736" s="7">
        <v>45853</v>
      </c>
      <c r="G3736" s="8">
        <v>282.60000000000002</v>
      </c>
      <c r="H3736" s="7">
        <v>45817</v>
      </c>
      <c r="I3736" s="28">
        <v>-36</v>
      </c>
      <c r="J3736" s="8">
        <f>G3736*I3736</f>
        <v>-10173.6</v>
      </c>
    </row>
    <row r="3737" spans="1:10" ht="14.45" customHeight="1" x14ac:dyDescent="0.25">
      <c r="A3737" s="3" t="s">
        <v>223</v>
      </c>
      <c r="B3737" s="9" t="s">
        <v>222</v>
      </c>
      <c r="C3737" s="9" t="s">
        <v>4442</v>
      </c>
      <c r="D3737" s="8">
        <v>4050.28</v>
      </c>
      <c r="E3737" s="7">
        <v>45839</v>
      </c>
      <c r="F3737" s="7">
        <v>45900</v>
      </c>
      <c r="G3737" s="8">
        <v>3894.5</v>
      </c>
      <c r="H3737" s="7">
        <v>45890</v>
      </c>
      <c r="I3737" s="28">
        <v>-10</v>
      </c>
      <c r="J3737" s="8">
        <f>G3737*I3737</f>
        <v>-38945</v>
      </c>
    </row>
    <row r="3738" spans="1:10" ht="14.45" customHeight="1" x14ac:dyDescent="0.25">
      <c r="A3738" s="3" t="s">
        <v>4441</v>
      </c>
      <c r="B3738" s="9" t="s">
        <v>4440</v>
      </c>
      <c r="C3738" s="29">
        <v>63</v>
      </c>
      <c r="D3738" s="8">
        <v>7320</v>
      </c>
      <c r="E3738" s="7">
        <v>45747</v>
      </c>
      <c r="F3738" s="7">
        <v>45807</v>
      </c>
      <c r="G3738" s="8">
        <v>6000</v>
      </c>
      <c r="H3738" s="7">
        <v>45761</v>
      </c>
      <c r="I3738" s="28">
        <v>-46</v>
      </c>
      <c r="J3738" s="8">
        <f>G3738*I3738</f>
        <v>-276000</v>
      </c>
    </row>
    <row r="3739" spans="1:10" ht="14.45" customHeight="1" x14ac:dyDescent="0.25">
      <c r="A3739" s="3" t="s">
        <v>63</v>
      </c>
      <c r="B3739" s="9" t="s">
        <v>62</v>
      </c>
      <c r="C3739" s="29">
        <v>6</v>
      </c>
      <c r="D3739" s="8">
        <v>2877</v>
      </c>
      <c r="E3739" s="7">
        <v>45757</v>
      </c>
      <c r="F3739" s="7">
        <v>45817</v>
      </c>
      <c r="G3739" s="8">
        <v>2877</v>
      </c>
      <c r="H3739" s="7">
        <v>45803</v>
      </c>
      <c r="I3739" s="28">
        <v>-14</v>
      </c>
      <c r="J3739" s="8">
        <f>G3739*I3739</f>
        <v>-40278</v>
      </c>
    </row>
    <row r="3740" spans="1:10" ht="14.45" customHeight="1" x14ac:dyDescent="0.25">
      <c r="A3740" s="3" t="s">
        <v>96</v>
      </c>
      <c r="B3740" s="9" t="s">
        <v>95</v>
      </c>
      <c r="C3740" s="29">
        <v>25055427</v>
      </c>
      <c r="D3740" s="8">
        <v>1339.71</v>
      </c>
      <c r="E3740" s="7">
        <v>45734</v>
      </c>
      <c r="F3740" s="7">
        <v>45793</v>
      </c>
      <c r="G3740" s="8">
        <v>1265.71</v>
      </c>
      <c r="H3740" s="7">
        <v>45742</v>
      </c>
      <c r="I3740" s="28">
        <v>-51</v>
      </c>
      <c r="J3740" s="8">
        <f>G3740*I3740</f>
        <v>-64551.21</v>
      </c>
    </row>
    <row r="3741" spans="1:10" ht="14.45" customHeight="1" x14ac:dyDescent="0.25">
      <c r="A3741" s="3" t="s">
        <v>31</v>
      </c>
      <c r="B3741" s="9" t="s">
        <v>30</v>
      </c>
      <c r="C3741" s="9" t="s">
        <v>4439</v>
      </c>
      <c r="D3741" s="8">
        <v>1315.29</v>
      </c>
      <c r="E3741" s="7">
        <v>45719</v>
      </c>
      <c r="F3741" s="7">
        <v>45779</v>
      </c>
      <c r="G3741" s="8">
        <v>1160.28</v>
      </c>
      <c r="H3741" s="7">
        <v>45870</v>
      </c>
      <c r="I3741" s="28">
        <v>91</v>
      </c>
      <c r="J3741" s="8">
        <f>G3741*I3741</f>
        <v>105585.48</v>
      </c>
    </row>
    <row r="3742" spans="1:10" ht="14.45" customHeight="1" x14ac:dyDescent="0.25">
      <c r="A3742" s="3" t="s">
        <v>31</v>
      </c>
      <c r="B3742" s="9" t="s">
        <v>30</v>
      </c>
      <c r="C3742" s="9" t="s">
        <v>4439</v>
      </c>
      <c r="D3742" s="8">
        <v>1315.29</v>
      </c>
      <c r="E3742" s="7">
        <v>45719</v>
      </c>
      <c r="F3742" s="7">
        <v>45779</v>
      </c>
      <c r="G3742" s="8">
        <v>104.42</v>
      </c>
      <c r="H3742" s="7">
        <v>45930</v>
      </c>
      <c r="I3742" s="28">
        <v>151</v>
      </c>
      <c r="J3742" s="8">
        <f>G3742*I3742</f>
        <v>15767.42</v>
      </c>
    </row>
    <row r="3743" spans="1:10" ht="14.45" customHeight="1" x14ac:dyDescent="0.25">
      <c r="A3743" s="3" t="s">
        <v>4438</v>
      </c>
      <c r="B3743" s="9" t="s">
        <v>4437</v>
      </c>
      <c r="C3743" s="9" t="s">
        <v>4436</v>
      </c>
      <c r="D3743" s="8">
        <v>1761.76</v>
      </c>
      <c r="E3743" s="7">
        <v>45629</v>
      </c>
      <c r="F3743" s="7">
        <v>45689</v>
      </c>
      <c r="G3743" s="8">
        <v>1694</v>
      </c>
      <c r="H3743" s="7">
        <v>45679</v>
      </c>
      <c r="I3743" s="28">
        <v>-10</v>
      </c>
      <c r="J3743" s="8">
        <f>G3743*I3743</f>
        <v>-16940</v>
      </c>
    </row>
    <row r="3744" spans="1:10" ht="14.45" customHeight="1" x14ac:dyDescent="0.25">
      <c r="A3744" s="3" t="s">
        <v>401</v>
      </c>
      <c r="B3744" s="9" t="s">
        <v>400</v>
      </c>
      <c r="C3744" s="9" t="s">
        <v>4435</v>
      </c>
      <c r="D3744" s="8">
        <v>18399.68</v>
      </c>
      <c r="E3744" s="7">
        <v>45656</v>
      </c>
      <c r="F3744" s="7">
        <v>45716</v>
      </c>
      <c r="G3744" s="8">
        <v>17692</v>
      </c>
      <c r="H3744" s="7">
        <v>45680</v>
      </c>
      <c r="I3744" s="28">
        <v>-36</v>
      </c>
      <c r="J3744" s="8">
        <f>G3744*I3744</f>
        <v>-636912</v>
      </c>
    </row>
    <row r="3745" spans="1:10" ht="14.45" customHeight="1" x14ac:dyDescent="0.25">
      <c r="A3745" s="3" t="s">
        <v>69</v>
      </c>
      <c r="B3745" s="9" t="s">
        <v>68</v>
      </c>
      <c r="C3745" s="29">
        <v>2025790615</v>
      </c>
      <c r="D3745" s="8">
        <v>135.19999999999999</v>
      </c>
      <c r="E3745" s="7">
        <v>45841</v>
      </c>
      <c r="F3745" s="7">
        <v>45901</v>
      </c>
      <c r="G3745" s="8">
        <v>130</v>
      </c>
      <c r="H3745" s="7">
        <v>45870</v>
      </c>
      <c r="I3745" s="28">
        <v>-31</v>
      </c>
      <c r="J3745" s="8">
        <f>G3745*I3745</f>
        <v>-4030</v>
      </c>
    </row>
    <row r="3746" spans="1:10" ht="14.45" customHeight="1" x14ac:dyDescent="0.25">
      <c r="A3746" s="3" t="s">
        <v>249</v>
      </c>
      <c r="B3746" s="9" t="s">
        <v>248</v>
      </c>
      <c r="C3746" s="29">
        <v>3259006912</v>
      </c>
      <c r="D3746" s="8">
        <v>1112.6500000000001</v>
      </c>
      <c r="E3746" s="7">
        <v>45897</v>
      </c>
      <c r="F3746" s="7">
        <v>45957</v>
      </c>
      <c r="G3746" s="8">
        <v>912.01</v>
      </c>
      <c r="H3746" s="7">
        <v>45909</v>
      </c>
      <c r="I3746" s="28">
        <v>-48</v>
      </c>
      <c r="J3746" s="8">
        <f>G3746*I3746</f>
        <v>-43776.479999999996</v>
      </c>
    </row>
    <row r="3747" spans="1:10" ht="14.45" customHeight="1" x14ac:dyDescent="0.25">
      <c r="A3747" s="3" t="s">
        <v>713</v>
      </c>
      <c r="B3747" s="9" t="s">
        <v>712</v>
      </c>
      <c r="C3747" s="9" t="s">
        <v>964</v>
      </c>
      <c r="D3747" s="8">
        <v>2386.44</v>
      </c>
      <c r="E3747" s="7">
        <v>45871</v>
      </c>
      <c r="F3747" s="7">
        <v>45931</v>
      </c>
      <c r="G3747" s="8">
        <v>1956.1</v>
      </c>
      <c r="H3747" s="7">
        <v>45912</v>
      </c>
      <c r="I3747" s="28">
        <v>-19</v>
      </c>
      <c r="J3747" s="8">
        <f>G3747*I3747</f>
        <v>-37165.9</v>
      </c>
    </row>
    <row r="3748" spans="1:10" ht="14.45" customHeight="1" x14ac:dyDescent="0.25">
      <c r="A3748" s="3" t="s">
        <v>619</v>
      </c>
      <c r="B3748" s="9" t="s">
        <v>618</v>
      </c>
      <c r="C3748" s="9" t="s">
        <v>4434</v>
      </c>
      <c r="D3748" s="8">
        <v>322.39999999999998</v>
      </c>
      <c r="E3748" s="7">
        <v>45625</v>
      </c>
      <c r="F3748" s="7">
        <v>45685</v>
      </c>
      <c r="G3748" s="8">
        <v>307.05</v>
      </c>
      <c r="H3748" s="7">
        <v>45666</v>
      </c>
      <c r="I3748" s="28">
        <v>-19</v>
      </c>
      <c r="J3748" s="8">
        <f>G3748*I3748</f>
        <v>-5833.95</v>
      </c>
    </row>
    <row r="3749" spans="1:10" ht="14.45" customHeight="1" x14ac:dyDescent="0.25">
      <c r="A3749" s="3" t="s">
        <v>308</v>
      </c>
      <c r="B3749" s="9" t="s">
        <v>307</v>
      </c>
      <c r="C3749" s="29">
        <v>514</v>
      </c>
      <c r="D3749" s="8">
        <v>874.3</v>
      </c>
      <c r="E3749" s="7">
        <v>45881</v>
      </c>
      <c r="F3749" s="7">
        <v>45941</v>
      </c>
      <c r="G3749" s="8">
        <v>716.64</v>
      </c>
      <c r="H3749" s="7">
        <v>45903</v>
      </c>
      <c r="I3749" s="28">
        <v>-38</v>
      </c>
      <c r="J3749" s="8">
        <f>G3749*I3749</f>
        <v>-27232.32</v>
      </c>
    </row>
    <row r="3750" spans="1:10" ht="14.45" customHeight="1" x14ac:dyDescent="0.25">
      <c r="A3750" s="3" t="s">
        <v>706</v>
      </c>
      <c r="B3750" s="9" t="s">
        <v>705</v>
      </c>
      <c r="C3750" s="29">
        <v>2025014112</v>
      </c>
      <c r="D3750" s="8">
        <v>2138.0500000000002</v>
      </c>
      <c r="E3750" s="7">
        <v>45805</v>
      </c>
      <c r="F3750" s="7">
        <v>45866</v>
      </c>
      <c r="G3750" s="8">
        <v>1752.5</v>
      </c>
      <c r="H3750" s="7">
        <v>45847</v>
      </c>
      <c r="I3750" s="28">
        <v>-19</v>
      </c>
      <c r="J3750" s="8">
        <f>G3750*I3750</f>
        <v>-33297.5</v>
      </c>
    </row>
    <row r="3751" spans="1:10" ht="14.45" customHeight="1" x14ac:dyDescent="0.25">
      <c r="A3751" s="3" t="s">
        <v>140</v>
      </c>
      <c r="B3751" s="9" t="s">
        <v>139</v>
      </c>
      <c r="C3751" s="29">
        <v>3201188378</v>
      </c>
      <c r="D3751" s="8">
        <v>26</v>
      </c>
      <c r="E3751" s="7">
        <v>45823</v>
      </c>
      <c r="F3751" s="7">
        <v>45883</v>
      </c>
      <c r="G3751" s="8">
        <v>25</v>
      </c>
      <c r="H3751" s="7">
        <v>45880</v>
      </c>
      <c r="I3751" s="28">
        <v>-3</v>
      </c>
      <c r="J3751" s="8">
        <f>G3751*I3751</f>
        <v>-75</v>
      </c>
    </row>
    <row r="3752" spans="1:10" ht="14.45" customHeight="1" x14ac:dyDescent="0.25">
      <c r="A3752" s="3" t="s">
        <v>140</v>
      </c>
      <c r="B3752" s="9" t="s">
        <v>139</v>
      </c>
      <c r="C3752" s="29">
        <v>3201190710</v>
      </c>
      <c r="D3752" s="8">
        <v>748.18</v>
      </c>
      <c r="E3752" s="7">
        <v>45830</v>
      </c>
      <c r="F3752" s="7">
        <v>45890</v>
      </c>
      <c r="G3752" s="8">
        <v>719.4</v>
      </c>
      <c r="H3752" s="7">
        <v>45867</v>
      </c>
      <c r="I3752" s="28">
        <v>-23</v>
      </c>
      <c r="J3752" s="8">
        <f>G3752*I3752</f>
        <v>-16546.2</v>
      </c>
    </row>
    <row r="3753" spans="1:10" ht="14.45" customHeight="1" x14ac:dyDescent="0.25">
      <c r="A3753" s="3" t="s">
        <v>290</v>
      </c>
      <c r="B3753" s="9" t="s">
        <v>289</v>
      </c>
      <c r="C3753" s="9" t="s">
        <v>4433</v>
      </c>
      <c r="D3753" s="8">
        <v>134.19999999999999</v>
      </c>
      <c r="E3753" s="7">
        <v>45904</v>
      </c>
      <c r="F3753" s="7">
        <v>45964</v>
      </c>
      <c r="G3753" s="8">
        <v>110</v>
      </c>
      <c r="H3753" s="7">
        <v>45923</v>
      </c>
      <c r="I3753" s="28">
        <v>-41</v>
      </c>
      <c r="J3753" s="8">
        <f>G3753*I3753</f>
        <v>-4510</v>
      </c>
    </row>
    <row r="3754" spans="1:10" ht="14.45" customHeight="1" x14ac:dyDescent="0.25">
      <c r="A3754" s="3" t="s">
        <v>682</v>
      </c>
      <c r="B3754" s="9" t="s">
        <v>681</v>
      </c>
      <c r="C3754" s="29">
        <v>9675318635</v>
      </c>
      <c r="D3754" s="8">
        <v>8449.11</v>
      </c>
      <c r="E3754" s="7">
        <v>45813</v>
      </c>
      <c r="F3754" s="7">
        <v>45873</v>
      </c>
      <c r="G3754" s="8">
        <v>6925.5</v>
      </c>
      <c r="H3754" s="7">
        <v>45910</v>
      </c>
      <c r="I3754" s="28">
        <v>37</v>
      </c>
      <c r="J3754" s="8">
        <f>G3754*I3754</f>
        <v>256243.5</v>
      </c>
    </row>
    <row r="3755" spans="1:10" ht="14.45" customHeight="1" x14ac:dyDescent="0.25">
      <c r="A3755" s="3" t="s">
        <v>397</v>
      </c>
      <c r="B3755" s="9" t="s">
        <v>396</v>
      </c>
      <c r="C3755" s="9" t="s">
        <v>54</v>
      </c>
      <c r="D3755" s="8">
        <v>1377.99</v>
      </c>
      <c r="E3755" s="7">
        <v>45726</v>
      </c>
      <c r="F3755" s="7">
        <v>45786</v>
      </c>
      <c r="G3755" s="8">
        <v>1129.5</v>
      </c>
      <c r="H3755" s="7">
        <v>45751</v>
      </c>
      <c r="I3755" s="28">
        <v>-35</v>
      </c>
      <c r="J3755" s="8">
        <f>G3755*I3755</f>
        <v>-39532.5</v>
      </c>
    </row>
    <row r="3756" spans="1:10" ht="14.45" customHeight="1" x14ac:dyDescent="0.25">
      <c r="A3756" s="3" t="s">
        <v>134</v>
      </c>
      <c r="B3756" s="9" t="s">
        <v>133</v>
      </c>
      <c r="C3756" s="9" t="s">
        <v>2339</v>
      </c>
      <c r="D3756" s="8">
        <v>11682</v>
      </c>
      <c r="E3756" s="7">
        <v>45845</v>
      </c>
      <c r="F3756" s="7">
        <v>45856</v>
      </c>
      <c r="G3756" s="8">
        <v>9346</v>
      </c>
      <c r="H3756" s="7">
        <v>45855</v>
      </c>
      <c r="I3756" s="28">
        <v>-1</v>
      </c>
      <c r="J3756" s="8">
        <f>G3756*I3756</f>
        <v>-9346</v>
      </c>
    </row>
    <row r="3757" spans="1:10" ht="14.45" customHeight="1" x14ac:dyDescent="0.25">
      <c r="A3757" s="3" t="s">
        <v>140</v>
      </c>
      <c r="B3757" s="9" t="s">
        <v>139</v>
      </c>
      <c r="C3757" s="29">
        <v>3201197375</v>
      </c>
      <c r="D3757" s="8">
        <v>1258.19</v>
      </c>
      <c r="E3757" s="7">
        <v>45836</v>
      </c>
      <c r="F3757" s="7">
        <v>45896</v>
      </c>
      <c r="G3757" s="8">
        <v>1209.8</v>
      </c>
      <c r="H3757" s="7">
        <v>45880</v>
      </c>
      <c r="I3757" s="28">
        <v>-16</v>
      </c>
      <c r="J3757" s="8">
        <f>G3757*I3757</f>
        <v>-19356.8</v>
      </c>
    </row>
    <row r="3758" spans="1:10" ht="14.45" customHeight="1" x14ac:dyDescent="0.25">
      <c r="A3758" s="3" t="s">
        <v>1326</v>
      </c>
      <c r="B3758" s="9" t="s">
        <v>1325</v>
      </c>
      <c r="C3758" s="9" t="s">
        <v>4432</v>
      </c>
      <c r="D3758" s="8">
        <v>2660.09</v>
      </c>
      <c r="E3758" s="7">
        <v>45811</v>
      </c>
      <c r="F3758" s="7">
        <v>45871</v>
      </c>
      <c r="G3758" s="8">
        <v>2180.4</v>
      </c>
      <c r="H3758" s="7">
        <v>45887</v>
      </c>
      <c r="I3758" s="28">
        <v>16</v>
      </c>
      <c r="J3758" s="8">
        <f>G3758*I3758</f>
        <v>34886.400000000001</v>
      </c>
    </row>
    <row r="3759" spans="1:10" ht="14.45" customHeight="1" x14ac:dyDescent="0.25">
      <c r="A3759" s="3" t="s">
        <v>856</v>
      </c>
      <c r="B3759" s="9" t="s">
        <v>855</v>
      </c>
      <c r="C3759" s="29">
        <v>14</v>
      </c>
      <c r="D3759" s="8">
        <v>156.63999999999999</v>
      </c>
      <c r="E3759" s="7">
        <v>45731</v>
      </c>
      <c r="F3759" s="7">
        <v>45791</v>
      </c>
      <c r="G3759" s="8">
        <v>150.62</v>
      </c>
      <c r="H3759" s="7">
        <v>45750</v>
      </c>
      <c r="I3759" s="28">
        <v>-41</v>
      </c>
      <c r="J3759" s="8">
        <f>G3759*I3759</f>
        <v>-6175.42</v>
      </c>
    </row>
    <row r="3760" spans="1:10" ht="14.45" customHeight="1" x14ac:dyDescent="0.25">
      <c r="A3760" s="3" t="s">
        <v>39</v>
      </c>
      <c r="B3760" s="9" t="s">
        <v>38</v>
      </c>
      <c r="C3760" s="29">
        <v>5025136415</v>
      </c>
      <c r="D3760" s="8">
        <v>103.58</v>
      </c>
      <c r="E3760" s="7">
        <v>45887</v>
      </c>
      <c r="F3760" s="7">
        <v>45947</v>
      </c>
      <c r="G3760" s="8">
        <v>99.6</v>
      </c>
      <c r="H3760" s="7">
        <v>45926</v>
      </c>
      <c r="I3760" s="28">
        <v>-21</v>
      </c>
      <c r="J3760" s="8">
        <f>G3760*I3760</f>
        <v>-2091.6</v>
      </c>
    </row>
    <row r="3761" spans="1:10" ht="14.45" customHeight="1" x14ac:dyDescent="0.25">
      <c r="A3761" s="3" t="s">
        <v>91</v>
      </c>
      <c r="B3761" s="9" t="s">
        <v>90</v>
      </c>
      <c r="C3761" s="9" t="s">
        <v>4431</v>
      </c>
      <c r="D3761" s="8">
        <v>193.44</v>
      </c>
      <c r="E3761" s="7">
        <v>45670</v>
      </c>
      <c r="F3761" s="7">
        <v>45730</v>
      </c>
      <c r="G3761" s="8">
        <v>186</v>
      </c>
      <c r="H3761" s="7">
        <v>45707</v>
      </c>
      <c r="I3761" s="28">
        <v>-23</v>
      </c>
      <c r="J3761" s="8">
        <f>G3761*I3761</f>
        <v>-4278</v>
      </c>
    </row>
    <row r="3762" spans="1:10" ht="14.45" customHeight="1" x14ac:dyDescent="0.25">
      <c r="A3762" s="3" t="s">
        <v>889</v>
      </c>
      <c r="B3762" s="9" t="s">
        <v>888</v>
      </c>
      <c r="C3762" s="29">
        <v>54</v>
      </c>
      <c r="D3762" s="8">
        <v>89.85</v>
      </c>
      <c r="E3762" s="7">
        <v>45763</v>
      </c>
      <c r="F3762" s="7">
        <v>45823</v>
      </c>
      <c r="G3762" s="8">
        <v>82.31</v>
      </c>
      <c r="H3762" s="7">
        <v>45804</v>
      </c>
      <c r="I3762" s="28">
        <v>-19</v>
      </c>
      <c r="J3762" s="8">
        <f>G3762*I3762</f>
        <v>-1563.89</v>
      </c>
    </row>
    <row r="3763" spans="1:10" ht="14.45" customHeight="1" x14ac:dyDescent="0.25">
      <c r="A3763" s="3" t="s">
        <v>17</v>
      </c>
      <c r="B3763" s="9" t="s">
        <v>16</v>
      </c>
      <c r="C3763" s="9" t="s">
        <v>4430</v>
      </c>
      <c r="D3763" s="8">
        <v>529.15</v>
      </c>
      <c r="E3763" s="7">
        <v>45775</v>
      </c>
      <c r="F3763" s="7">
        <v>45835</v>
      </c>
      <c r="G3763" s="8">
        <v>508.8</v>
      </c>
      <c r="H3763" s="7">
        <v>45804</v>
      </c>
      <c r="I3763" s="28">
        <v>-31</v>
      </c>
      <c r="J3763" s="8">
        <f>G3763*I3763</f>
        <v>-15772.800000000001</v>
      </c>
    </row>
    <row r="3764" spans="1:10" ht="14.45" customHeight="1" x14ac:dyDescent="0.25">
      <c r="A3764" s="3" t="s">
        <v>3352</v>
      </c>
      <c r="B3764" s="9" t="s">
        <v>3351</v>
      </c>
      <c r="C3764" s="9" t="s">
        <v>4429</v>
      </c>
      <c r="D3764" s="8">
        <v>173.49</v>
      </c>
      <c r="E3764" s="7">
        <v>45765</v>
      </c>
      <c r="F3764" s="7">
        <v>45842</v>
      </c>
      <c r="G3764" s="8">
        <v>166.82</v>
      </c>
      <c r="H3764" s="7">
        <v>45827</v>
      </c>
      <c r="I3764" s="28">
        <v>-15</v>
      </c>
      <c r="J3764" s="8">
        <f>G3764*I3764</f>
        <v>-2502.2999999999997</v>
      </c>
    </row>
    <row r="3765" spans="1:10" ht="14.45" customHeight="1" x14ac:dyDescent="0.25">
      <c r="A3765" s="3" t="s">
        <v>91</v>
      </c>
      <c r="B3765" s="9" t="s">
        <v>90</v>
      </c>
      <c r="C3765" s="9" t="s">
        <v>4428</v>
      </c>
      <c r="D3765" s="8">
        <v>156</v>
      </c>
      <c r="E3765" s="7">
        <v>45630</v>
      </c>
      <c r="F3765" s="7">
        <v>45690</v>
      </c>
      <c r="G3765" s="8">
        <v>150</v>
      </c>
      <c r="H3765" s="7">
        <v>45930</v>
      </c>
      <c r="I3765" s="28">
        <v>240</v>
      </c>
      <c r="J3765" s="8">
        <f>G3765*I3765</f>
        <v>36000</v>
      </c>
    </row>
    <row r="3766" spans="1:10" ht="14.45" customHeight="1" x14ac:dyDescent="0.25">
      <c r="A3766" s="3" t="s">
        <v>760</v>
      </c>
      <c r="B3766" s="9" t="s">
        <v>759</v>
      </c>
      <c r="C3766" s="9" t="s">
        <v>4427</v>
      </c>
      <c r="D3766" s="8">
        <v>2827.11</v>
      </c>
      <c r="E3766" s="7">
        <v>45796</v>
      </c>
      <c r="F3766" s="7">
        <v>45856</v>
      </c>
      <c r="G3766" s="8">
        <v>2592.9299999999998</v>
      </c>
      <c r="H3766" s="7">
        <v>45831</v>
      </c>
      <c r="I3766" s="28">
        <v>-25</v>
      </c>
      <c r="J3766" s="8">
        <f>G3766*I3766</f>
        <v>-64823.249999999993</v>
      </c>
    </row>
    <row r="3767" spans="1:10" ht="14.45" customHeight="1" x14ac:dyDescent="0.25">
      <c r="A3767" s="3" t="s">
        <v>320</v>
      </c>
      <c r="B3767" s="9" t="s">
        <v>319</v>
      </c>
      <c r="C3767" s="9" t="s">
        <v>4426</v>
      </c>
      <c r="D3767" s="8">
        <v>23790</v>
      </c>
      <c r="E3767" s="7">
        <v>45866</v>
      </c>
      <c r="F3767" s="7">
        <v>45926</v>
      </c>
      <c r="G3767" s="8">
        <v>19500</v>
      </c>
      <c r="H3767" s="7">
        <v>45894</v>
      </c>
      <c r="I3767" s="28">
        <v>-32</v>
      </c>
      <c r="J3767" s="8">
        <f>G3767*I3767</f>
        <v>-624000</v>
      </c>
    </row>
    <row r="3768" spans="1:10" ht="14.45" customHeight="1" x14ac:dyDescent="0.25">
      <c r="A3768" s="3" t="s">
        <v>39</v>
      </c>
      <c r="B3768" s="9" t="s">
        <v>38</v>
      </c>
      <c r="C3768" s="29">
        <v>5024158798</v>
      </c>
      <c r="D3768" s="8">
        <v>61.26</v>
      </c>
      <c r="E3768" s="7">
        <v>45644</v>
      </c>
      <c r="F3768" s="7">
        <v>45704</v>
      </c>
      <c r="G3768" s="8">
        <v>58.9</v>
      </c>
      <c r="H3768" s="7">
        <v>45684</v>
      </c>
      <c r="I3768" s="28">
        <v>-20</v>
      </c>
      <c r="J3768" s="8">
        <f>G3768*I3768</f>
        <v>-1178</v>
      </c>
    </row>
    <row r="3769" spans="1:10" ht="14.45" customHeight="1" x14ac:dyDescent="0.25">
      <c r="A3769" s="3" t="s">
        <v>94</v>
      </c>
      <c r="B3769" s="9" t="s">
        <v>93</v>
      </c>
      <c r="C3769" s="9" t="s">
        <v>4425</v>
      </c>
      <c r="D3769" s="8">
        <v>2407.81</v>
      </c>
      <c r="E3769" s="7">
        <v>45784</v>
      </c>
      <c r="F3769" s="7">
        <v>45844</v>
      </c>
      <c r="G3769" s="8">
        <v>2315.1999999999998</v>
      </c>
      <c r="H3769" s="7">
        <v>45827</v>
      </c>
      <c r="I3769" s="28">
        <v>-17</v>
      </c>
      <c r="J3769" s="8">
        <f>G3769*I3769</f>
        <v>-39358.399999999994</v>
      </c>
    </row>
    <row r="3770" spans="1:10" ht="14.45" customHeight="1" x14ac:dyDescent="0.25">
      <c r="A3770" s="3" t="s">
        <v>4424</v>
      </c>
      <c r="B3770" s="9" t="s">
        <v>4423</v>
      </c>
      <c r="C3770" s="29">
        <v>38</v>
      </c>
      <c r="D3770" s="8">
        <v>5154.5</v>
      </c>
      <c r="E3770" s="7">
        <v>45765</v>
      </c>
      <c r="F3770" s="7">
        <v>45842</v>
      </c>
      <c r="G3770" s="8">
        <v>4225</v>
      </c>
      <c r="H3770" s="7">
        <v>45792</v>
      </c>
      <c r="I3770" s="28">
        <v>-50</v>
      </c>
      <c r="J3770" s="8">
        <f>G3770*I3770</f>
        <v>-211250</v>
      </c>
    </row>
    <row r="3771" spans="1:10" ht="14.45" customHeight="1" x14ac:dyDescent="0.25">
      <c r="A3771" s="3" t="s">
        <v>140</v>
      </c>
      <c r="B3771" s="9" t="s">
        <v>139</v>
      </c>
      <c r="C3771" s="29">
        <v>3201201526</v>
      </c>
      <c r="D3771" s="8">
        <v>433.99</v>
      </c>
      <c r="E3771" s="7">
        <v>45849</v>
      </c>
      <c r="F3771" s="7">
        <v>45909</v>
      </c>
      <c r="G3771" s="8">
        <v>417.3</v>
      </c>
      <c r="H3771" s="7">
        <v>45880</v>
      </c>
      <c r="I3771" s="28">
        <v>-29</v>
      </c>
      <c r="J3771" s="8">
        <f>G3771*I3771</f>
        <v>-12101.7</v>
      </c>
    </row>
    <row r="3772" spans="1:10" ht="14.45" customHeight="1" x14ac:dyDescent="0.25">
      <c r="A3772" s="3" t="s">
        <v>4422</v>
      </c>
      <c r="B3772" s="9" t="s">
        <v>4421</v>
      </c>
      <c r="C3772" s="9" t="s">
        <v>749</v>
      </c>
      <c r="D3772" s="8">
        <v>4702.32</v>
      </c>
      <c r="E3772" s="7">
        <v>45859</v>
      </c>
      <c r="F3772" s="7">
        <v>45919</v>
      </c>
      <c r="G3772" s="8">
        <v>741.22</v>
      </c>
      <c r="H3772" s="7">
        <v>45930</v>
      </c>
      <c r="I3772" s="28">
        <v>11</v>
      </c>
      <c r="J3772" s="8">
        <f>G3772*I3772</f>
        <v>8153.42</v>
      </c>
    </row>
    <row r="3773" spans="1:10" ht="14.45" customHeight="1" x14ac:dyDescent="0.25">
      <c r="A3773" s="3" t="s">
        <v>4422</v>
      </c>
      <c r="B3773" s="9" t="s">
        <v>4421</v>
      </c>
      <c r="C3773" s="9" t="s">
        <v>749</v>
      </c>
      <c r="D3773" s="8">
        <v>4702.32</v>
      </c>
      <c r="E3773" s="7">
        <v>45859</v>
      </c>
      <c r="F3773" s="7">
        <v>45919</v>
      </c>
      <c r="G3773" s="8">
        <v>3961.1</v>
      </c>
      <c r="H3773" s="7">
        <v>45876</v>
      </c>
      <c r="I3773" s="28">
        <v>-43</v>
      </c>
      <c r="J3773" s="8">
        <f>G3773*I3773</f>
        <v>-170327.3</v>
      </c>
    </row>
    <row r="3774" spans="1:10" ht="14.45" customHeight="1" x14ac:dyDescent="0.25">
      <c r="A3774" s="3" t="s">
        <v>14</v>
      </c>
      <c r="B3774" s="9" t="s">
        <v>13</v>
      </c>
      <c r="C3774" s="29">
        <v>1635324</v>
      </c>
      <c r="D3774" s="8">
        <v>80.599999999999994</v>
      </c>
      <c r="E3774" s="7">
        <v>45877</v>
      </c>
      <c r="F3774" s="7">
        <v>45937</v>
      </c>
      <c r="G3774" s="8">
        <v>77.5</v>
      </c>
      <c r="H3774" s="7">
        <v>45898</v>
      </c>
      <c r="I3774" s="28">
        <v>-39</v>
      </c>
      <c r="J3774" s="8">
        <f>G3774*I3774</f>
        <v>-3022.5</v>
      </c>
    </row>
    <row r="3775" spans="1:10" ht="14.45" customHeight="1" x14ac:dyDescent="0.25">
      <c r="A3775" s="3" t="s">
        <v>31</v>
      </c>
      <c r="B3775" s="9" t="s">
        <v>30</v>
      </c>
      <c r="C3775" s="9" t="s">
        <v>4420</v>
      </c>
      <c r="D3775" s="8">
        <v>1315.29</v>
      </c>
      <c r="E3775" s="7">
        <v>45691</v>
      </c>
      <c r="F3775" s="7">
        <v>45751</v>
      </c>
      <c r="G3775" s="8">
        <v>1160.28</v>
      </c>
      <c r="H3775" s="7">
        <v>45719</v>
      </c>
      <c r="I3775" s="28">
        <v>-32</v>
      </c>
      <c r="J3775" s="8">
        <f>G3775*I3775</f>
        <v>-37128.959999999999</v>
      </c>
    </row>
    <row r="3776" spans="1:10" ht="14.45" customHeight="1" x14ac:dyDescent="0.25">
      <c r="A3776" s="3" t="s">
        <v>31</v>
      </c>
      <c r="B3776" s="9" t="s">
        <v>30</v>
      </c>
      <c r="C3776" s="9" t="s">
        <v>4420</v>
      </c>
      <c r="D3776" s="8">
        <v>1315.29</v>
      </c>
      <c r="E3776" s="7">
        <v>45691</v>
      </c>
      <c r="F3776" s="7">
        <v>45751</v>
      </c>
      <c r="G3776" s="8">
        <v>104.42</v>
      </c>
      <c r="H3776" s="7">
        <v>45755</v>
      </c>
      <c r="I3776" s="28">
        <v>4</v>
      </c>
      <c r="J3776" s="8">
        <f>G3776*I3776</f>
        <v>417.68</v>
      </c>
    </row>
    <row r="3777" spans="1:10" ht="14.45" customHeight="1" x14ac:dyDescent="0.25">
      <c r="A3777" s="3" t="s">
        <v>39</v>
      </c>
      <c r="B3777" s="9" t="s">
        <v>38</v>
      </c>
      <c r="C3777" s="29">
        <v>5025129785</v>
      </c>
      <c r="D3777" s="8">
        <v>61.26</v>
      </c>
      <c r="E3777" s="7">
        <v>45881</v>
      </c>
      <c r="F3777" s="7">
        <v>45941</v>
      </c>
      <c r="G3777" s="8">
        <v>58.9</v>
      </c>
      <c r="H3777" s="7">
        <v>45898</v>
      </c>
      <c r="I3777" s="28">
        <v>-43</v>
      </c>
      <c r="J3777" s="8">
        <f>G3777*I3777</f>
        <v>-2532.6999999999998</v>
      </c>
    </row>
    <row r="3778" spans="1:10" ht="14.45" customHeight="1" x14ac:dyDescent="0.25">
      <c r="A3778" s="3" t="s">
        <v>2174</v>
      </c>
      <c r="B3778" s="9" t="s">
        <v>2173</v>
      </c>
      <c r="C3778" s="9" t="s">
        <v>4419</v>
      </c>
      <c r="D3778" s="8">
        <v>4880</v>
      </c>
      <c r="E3778" s="7">
        <v>45715</v>
      </c>
      <c r="F3778" s="7">
        <v>45775</v>
      </c>
      <c r="G3778" s="8">
        <v>4000</v>
      </c>
      <c r="H3778" s="7">
        <v>45742</v>
      </c>
      <c r="I3778" s="28">
        <v>-33</v>
      </c>
      <c r="J3778" s="8">
        <f>G3778*I3778</f>
        <v>-132000</v>
      </c>
    </row>
    <row r="3779" spans="1:10" ht="14.45" customHeight="1" x14ac:dyDescent="0.25">
      <c r="A3779" s="3" t="s">
        <v>140</v>
      </c>
      <c r="B3779" s="9" t="s">
        <v>139</v>
      </c>
      <c r="C3779" s="29">
        <v>3201204657</v>
      </c>
      <c r="D3779" s="8">
        <v>1190.5899999999999</v>
      </c>
      <c r="E3779" s="7">
        <v>45861</v>
      </c>
      <c r="F3779" s="7">
        <v>45921</v>
      </c>
      <c r="G3779" s="8">
        <v>1144.8</v>
      </c>
      <c r="H3779" s="7">
        <v>45880</v>
      </c>
      <c r="I3779" s="28">
        <v>-41</v>
      </c>
      <c r="J3779" s="8">
        <f>G3779*I3779</f>
        <v>-46936.799999999996</v>
      </c>
    </row>
    <row r="3780" spans="1:10" ht="14.45" customHeight="1" x14ac:dyDescent="0.25">
      <c r="A3780" s="3" t="s">
        <v>157</v>
      </c>
      <c r="B3780" s="9" t="s">
        <v>156</v>
      </c>
      <c r="C3780" s="9" t="s">
        <v>4418</v>
      </c>
      <c r="D3780" s="8">
        <v>2562</v>
      </c>
      <c r="E3780" s="7">
        <v>45839</v>
      </c>
      <c r="F3780" s="7">
        <v>45899</v>
      </c>
      <c r="G3780" s="8">
        <v>2100</v>
      </c>
      <c r="H3780" s="7">
        <v>45880</v>
      </c>
      <c r="I3780" s="28">
        <v>-19</v>
      </c>
      <c r="J3780" s="8">
        <f>G3780*I3780</f>
        <v>-39900</v>
      </c>
    </row>
    <row r="3781" spans="1:10" ht="14.45" customHeight="1" x14ac:dyDescent="0.25">
      <c r="A3781" s="3" t="s">
        <v>17</v>
      </c>
      <c r="B3781" s="9" t="s">
        <v>16</v>
      </c>
      <c r="C3781" s="9" t="s">
        <v>4417</v>
      </c>
      <c r="D3781" s="8">
        <v>263.33</v>
      </c>
      <c r="E3781" s="7">
        <v>45771</v>
      </c>
      <c r="F3781" s="7">
        <v>45831</v>
      </c>
      <c r="G3781" s="8">
        <v>253.2</v>
      </c>
      <c r="H3781" s="7">
        <v>45804</v>
      </c>
      <c r="I3781" s="28">
        <v>-27</v>
      </c>
      <c r="J3781" s="8">
        <f>G3781*I3781</f>
        <v>-6836.4</v>
      </c>
    </row>
    <row r="3782" spans="1:10" ht="14.45" customHeight="1" x14ac:dyDescent="0.25">
      <c r="A3782" s="3" t="s">
        <v>152</v>
      </c>
      <c r="B3782" s="9" t="s">
        <v>151</v>
      </c>
      <c r="C3782" s="29">
        <v>252015577</v>
      </c>
      <c r="D3782" s="8">
        <v>1216.8</v>
      </c>
      <c r="E3782" s="7">
        <v>45782</v>
      </c>
      <c r="F3782" s="7">
        <v>45843</v>
      </c>
      <c r="G3782" s="8">
        <v>1170</v>
      </c>
      <c r="H3782" s="7">
        <v>45806</v>
      </c>
      <c r="I3782" s="28">
        <v>-37</v>
      </c>
      <c r="J3782" s="8">
        <f>G3782*I3782</f>
        <v>-43290</v>
      </c>
    </row>
    <row r="3783" spans="1:10" ht="14.45" customHeight="1" x14ac:dyDescent="0.25">
      <c r="A3783" s="3" t="s">
        <v>140</v>
      </c>
      <c r="B3783" s="9" t="s">
        <v>139</v>
      </c>
      <c r="C3783" s="29">
        <v>3201190774</v>
      </c>
      <c r="D3783" s="8">
        <v>6.83</v>
      </c>
      <c r="E3783" s="7">
        <v>45848</v>
      </c>
      <c r="F3783" s="7">
        <v>45908</v>
      </c>
      <c r="G3783" s="8">
        <v>6.57</v>
      </c>
      <c r="H3783" s="7">
        <v>45880</v>
      </c>
      <c r="I3783" s="28">
        <v>-28</v>
      </c>
      <c r="J3783" s="8">
        <f>G3783*I3783</f>
        <v>-183.96</v>
      </c>
    </row>
    <row r="3784" spans="1:10" ht="14.45" customHeight="1" x14ac:dyDescent="0.25">
      <c r="A3784" s="3" t="s">
        <v>17</v>
      </c>
      <c r="B3784" s="9" t="s">
        <v>16</v>
      </c>
      <c r="C3784" s="9" t="s">
        <v>4416</v>
      </c>
      <c r="D3784" s="8">
        <v>798.1</v>
      </c>
      <c r="E3784" s="7">
        <v>45642</v>
      </c>
      <c r="F3784" s="7">
        <v>45702</v>
      </c>
      <c r="G3784" s="8">
        <v>767.4</v>
      </c>
      <c r="H3784" s="7">
        <v>45664</v>
      </c>
      <c r="I3784" s="28">
        <v>-38</v>
      </c>
      <c r="J3784" s="8">
        <f>G3784*I3784</f>
        <v>-29161.200000000001</v>
      </c>
    </row>
    <row r="3785" spans="1:10" ht="14.45" customHeight="1" x14ac:dyDescent="0.25">
      <c r="A3785" s="3" t="s">
        <v>14</v>
      </c>
      <c r="B3785" s="9" t="s">
        <v>13</v>
      </c>
      <c r="C3785" s="29">
        <v>1658572</v>
      </c>
      <c r="D3785" s="8">
        <v>96.72</v>
      </c>
      <c r="E3785" s="7">
        <v>45608</v>
      </c>
      <c r="F3785" s="7">
        <v>45668</v>
      </c>
      <c r="G3785" s="8">
        <v>93</v>
      </c>
      <c r="H3785" s="7">
        <v>45672</v>
      </c>
      <c r="I3785" s="28">
        <v>4</v>
      </c>
      <c r="J3785" s="8">
        <f>G3785*I3785</f>
        <v>372</v>
      </c>
    </row>
    <row r="3786" spans="1:10" ht="14.45" customHeight="1" x14ac:dyDescent="0.25">
      <c r="A3786" s="3" t="s">
        <v>37</v>
      </c>
      <c r="B3786" s="9" t="s">
        <v>36</v>
      </c>
      <c r="C3786" s="9" t="s">
        <v>4415</v>
      </c>
      <c r="D3786" s="8">
        <v>1682.09</v>
      </c>
      <c r="E3786" s="7">
        <v>45727</v>
      </c>
      <c r="F3786" s="7">
        <v>45787</v>
      </c>
      <c r="G3786" s="8">
        <v>1378.76</v>
      </c>
      <c r="H3786" s="7">
        <v>45751</v>
      </c>
      <c r="I3786" s="28">
        <v>-36</v>
      </c>
      <c r="J3786" s="8">
        <f>G3786*I3786</f>
        <v>-49635.360000000001</v>
      </c>
    </row>
    <row r="3787" spans="1:10" ht="14.45" customHeight="1" x14ac:dyDescent="0.25">
      <c r="A3787" s="3" t="s">
        <v>1162</v>
      </c>
      <c r="B3787" s="9" t="s">
        <v>1161</v>
      </c>
      <c r="C3787" s="29">
        <v>540041384</v>
      </c>
      <c r="D3787" s="8">
        <v>889.62</v>
      </c>
      <c r="E3787" s="7">
        <v>45856</v>
      </c>
      <c r="F3787" s="7">
        <v>45916</v>
      </c>
      <c r="G3787" s="8">
        <v>729.2</v>
      </c>
      <c r="H3787" s="7">
        <v>45875</v>
      </c>
      <c r="I3787" s="28">
        <v>-41</v>
      </c>
      <c r="J3787" s="8">
        <f>G3787*I3787</f>
        <v>-29897.200000000001</v>
      </c>
    </row>
    <row r="3788" spans="1:10" ht="14.45" customHeight="1" x14ac:dyDescent="0.25">
      <c r="A3788" s="3" t="s">
        <v>263</v>
      </c>
      <c r="B3788" s="9" t="s">
        <v>262</v>
      </c>
      <c r="C3788" s="29">
        <v>5302804628</v>
      </c>
      <c r="D3788" s="8">
        <v>12261</v>
      </c>
      <c r="E3788" s="7">
        <v>45786</v>
      </c>
      <c r="F3788" s="7">
        <v>45846</v>
      </c>
      <c r="G3788" s="8">
        <v>10050</v>
      </c>
      <c r="H3788" s="7">
        <v>45817</v>
      </c>
      <c r="I3788" s="28">
        <v>-29</v>
      </c>
      <c r="J3788" s="8">
        <f>G3788*I3788</f>
        <v>-291450</v>
      </c>
    </row>
    <row r="3789" spans="1:10" ht="14.45" customHeight="1" x14ac:dyDescent="0.25">
      <c r="A3789" s="3" t="s">
        <v>14</v>
      </c>
      <c r="B3789" s="9" t="s">
        <v>13</v>
      </c>
      <c r="C3789" s="29">
        <v>1631556</v>
      </c>
      <c r="D3789" s="8">
        <v>4108</v>
      </c>
      <c r="E3789" s="7">
        <v>45849</v>
      </c>
      <c r="F3789" s="7">
        <v>45909</v>
      </c>
      <c r="G3789" s="8">
        <v>3950</v>
      </c>
      <c r="H3789" s="7">
        <v>45896</v>
      </c>
      <c r="I3789" s="28">
        <v>-13</v>
      </c>
      <c r="J3789" s="8">
        <f>G3789*I3789</f>
        <v>-51350</v>
      </c>
    </row>
    <row r="3790" spans="1:10" ht="14.45" customHeight="1" x14ac:dyDescent="0.25">
      <c r="A3790" s="3" t="s">
        <v>140</v>
      </c>
      <c r="B3790" s="9" t="s">
        <v>139</v>
      </c>
      <c r="C3790" s="29">
        <v>3201148421</v>
      </c>
      <c r="D3790" s="8">
        <v>287.77</v>
      </c>
      <c r="E3790" s="7">
        <v>45674</v>
      </c>
      <c r="F3790" s="7">
        <v>45734</v>
      </c>
      <c r="G3790" s="8">
        <v>276.7</v>
      </c>
      <c r="H3790" s="7">
        <v>45707</v>
      </c>
      <c r="I3790" s="28">
        <v>-27</v>
      </c>
      <c r="J3790" s="8">
        <f>G3790*I3790</f>
        <v>-7470.9</v>
      </c>
    </row>
    <row r="3791" spans="1:10" ht="14.45" customHeight="1" x14ac:dyDescent="0.25">
      <c r="A3791" s="3" t="s">
        <v>1543</v>
      </c>
      <c r="B3791" s="9" t="s">
        <v>1542</v>
      </c>
      <c r="C3791" s="29">
        <v>10005343</v>
      </c>
      <c r="D3791" s="8">
        <v>404.06</v>
      </c>
      <c r="E3791" s="7">
        <v>45784</v>
      </c>
      <c r="F3791" s="7">
        <v>45844</v>
      </c>
      <c r="G3791" s="8">
        <v>331.2</v>
      </c>
      <c r="H3791" s="7">
        <v>45817</v>
      </c>
      <c r="I3791" s="28">
        <v>-27</v>
      </c>
      <c r="J3791" s="8">
        <f>G3791*I3791</f>
        <v>-8942.4</v>
      </c>
    </row>
    <row r="3792" spans="1:10" ht="14.45" customHeight="1" x14ac:dyDescent="0.25">
      <c r="A3792" s="3" t="s">
        <v>14</v>
      </c>
      <c r="B3792" s="9" t="s">
        <v>13</v>
      </c>
      <c r="C3792" s="29">
        <v>1660474</v>
      </c>
      <c r="D3792" s="8">
        <v>78</v>
      </c>
      <c r="E3792" s="7">
        <v>45639</v>
      </c>
      <c r="F3792" s="7">
        <v>45699</v>
      </c>
      <c r="G3792" s="8">
        <v>75</v>
      </c>
      <c r="H3792" s="7">
        <v>45691</v>
      </c>
      <c r="I3792" s="28">
        <v>-8</v>
      </c>
      <c r="J3792" s="8">
        <f>G3792*I3792</f>
        <v>-600</v>
      </c>
    </row>
    <row r="3793" spans="1:10" ht="14.45" customHeight="1" x14ac:dyDescent="0.25">
      <c r="A3793" s="3" t="s">
        <v>14</v>
      </c>
      <c r="B3793" s="9" t="s">
        <v>13</v>
      </c>
      <c r="C3793" s="29">
        <v>1670345</v>
      </c>
      <c r="D3793" s="8">
        <v>96.72</v>
      </c>
      <c r="E3793" s="7">
        <v>45667</v>
      </c>
      <c r="F3793" s="7">
        <v>45727</v>
      </c>
      <c r="G3793" s="8">
        <v>93</v>
      </c>
      <c r="H3793" s="7">
        <v>45721</v>
      </c>
      <c r="I3793" s="28">
        <v>-6</v>
      </c>
      <c r="J3793" s="8">
        <f>G3793*I3793</f>
        <v>-558</v>
      </c>
    </row>
    <row r="3794" spans="1:10" ht="14.45" customHeight="1" x14ac:dyDescent="0.25">
      <c r="A3794" s="3" t="s">
        <v>1291</v>
      </c>
      <c r="B3794" s="9" t="s">
        <v>1290</v>
      </c>
      <c r="C3794" s="9" t="s">
        <v>229</v>
      </c>
      <c r="D3794" s="8">
        <v>347.38</v>
      </c>
      <c r="E3794" s="7">
        <v>45685</v>
      </c>
      <c r="F3794" s="7">
        <v>45745</v>
      </c>
      <c r="G3794" s="8">
        <v>334.02</v>
      </c>
      <c r="H3794" s="7">
        <v>45730</v>
      </c>
      <c r="I3794" s="28">
        <v>-15</v>
      </c>
      <c r="J3794" s="8">
        <f>G3794*I3794</f>
        <v>-5010.2999999999993</v>
      </c>
    </row>
    <row r="3795" spans="1:10" ht="14.45" customHeight="1" x14ac:dyDescent="0.25">
      <c r="A3795" s="3" t="s">
        <v>39</v>
      </c>
      <c r="B3795" s="9" t="s">
        <v>38</v>
      </c>
      <c r="C3795" s="29">
        <v>5024164541</v>
      </c>
      <c r="D3795" s="8">
        <v>103.58</v>
      </c>
      <c r="E3795" s="7">
        <v>45638</v>
      </c>
      <c r="F3795" s="7">
        <v>45698</v>
      </c>
      <c r="G3795" s="8">
        <v>99.6</v>
      </c>
      <c r="H3795" s="7">
        <v>45684</v>
      </c>
      <c r="I3795" s="28">
        <v>-14</v>
      </c>
      <c r="J3795" s="8">
        <f>G3795*I3795</f>
        <v>-1394.3999999999999</v>
      </c>
    </row>
    <row r="3796" spans="1:10" ht="14.45" customHeight="1" x14ac:dyDescent="0.25">
      <c r="A3796" s="3" t="s">
        <v>39</v>
      </c>
      <c r="B3796" s="9" t="s">
        <v>38</v>
      </c>
      <c r="C3796" s="29">
        <v>5024164542</v>
      </c>
      <c r="D3796" s="8">
        <v>103.58</v>
      </c>
      <c r="E3796" s="7">
        <v>45638</v>
      </c>
      <c r="F3796" s="7">
        <v>45698</v>
      </c>
      <c r="G3796" s="8">
        <v>99.6</v>
      </c>
      <c r="H3796" s="7">
        <v>45684</v>
      </c>
      <c r="I3796" s="28">
        <v>-14</v>
      </c>
      <c r="J3796" s="8">
        <f>G3796*I3796</f>
        <v>-1394.3999999999999</v>
      </c>
    </row>
    <row r="3797" spans="1:10" ht="14.45" customHeight="1" x14ac:dyDescent="0.25">
      <c r="A3797" s="3" t="s">
        <v>926</v>
      </c>
      <c r="B3797" s="9" t="s">
        <v>536</v>
      </c>
      <c r="C3797" s="9" t="s">
        <v>1072</v>
      </c>
      <c r="D3797" s="8">
        <v>1916.48</v>
      </c>
      <c r="E3797" s="7">
        <v>45628</v>
      </c>
      <c r="F3797" s="7">
        <v>45688</v>
      </c>
      <c r="G3797" s="8">
        <v>1842.77</v>
      </c>
      <c r="H3797" s="7">
        <v>45679</v>
      </c>
      <c r="I3797" s="28">
        <v>-9</v>
      </c>
      <c r="J3797" s="8">
        <f>G3797*I3797</f>
        <v>-16584.93</v>
      </c>
    </row>
    <row r="3798" spans="1:10" ht="14.45" customHeight="1" x14ac:dyDescent="0.25">
      <c r="A3798" s="3" t="s">
        <v>387</v>
      </c>
      <c r="B3798" s="9" t="s">
        <v>386</v>
      </c>
      <c r="C3798" s="29">
        <v>2224924017</v>
      </c>
      <c r="D3798" s="8">
        <v>14102.04</v>
      </c>
      <c r="E3798" s="7">
        <v>45661</v>
      </c>
      <c r="F3798" s="7">
        <v>45721</v>
      </c>
      <c r="G3798" s="8">
        <v>13559.65</v>
      </c>
      <c r="H3798" s="7">
        <v>45754</v>
      </c>
      <c r="I3798" s="28">
        <v>33</v>
      </c>
      <c r="J3798" s="8">
        <f>G3798*I3798</f>
        <v>447468.45</v>
      </c>
    </row>
    <row r="3799" spans="1:10" ht="14.45" customHeight="1" x14ac:dyDescent="0.25">
      <c r="A3799" s="3" t="s">
        <v>4414</v>
      </c>
      <c r="B3799" s="9" t="s">
        <v>4413</v>
      </c>
      <c r="C3799" s="9" t="s">
        <v>4412</v>
      </c>
      <c r="D3799" s="8">
        <v>315.95</v>
      </c>
      <c r="E3799" s="7">
        <v>45822</v>
      </c>
      <c r="F3799" s="7">
        <v>45883</v>
      </c>
      <c r="G3799" s="8">
        <v>303.8</v>
      </c>
      <c r="H3799" s="7">
        <v>45881</v>
      </c>
      <c r="I3799" s="28">
        <v>-2</v>
      </c>
      <c r="J3799" s="8">
        <f>G3799*I3799</f>
        <v>-607.6</v>
      </c>
    </row>
    <row r="3800" spans="1:10" ht="14.45" customHeight="1" x14ac:dyDescent="0.25">
      <c r="A3800" s="3" t="s">
        <v>3404</v>
      </c>
      <c r="B3800" s="9" t="s">
        <v>3403</v>
      </c>
      <c r="C3800" s="9" t="s">
        <v>501</v>
      </c>
      <c r="D3800" s="8">
        <v>4269.03</v>
      </c>
      <c r="E3800" s="7">
        <v>45839</v>
      </c>
      <c r="F3800" s="7">
        <v>45862</v>
      </c>
      <c r="G3800" s="8">
        <v>3569.19</v>
      </c>
      <c r="H3800" s="7">
        <v>45861</v>
      </c>
      <c r="I3800" s="28">
        <v>-1</v>
      </c>
      <c r="J3800" s="8">
        <f>G3800*I3800</f>
        <v>-3569.19</v>
      </c>
    </row>
    <row r="3801" spans="1:10" ht="14.45" customHeight="1" x14ac:dyDescent="0.25">
      <c r="A3801" s="3" t="s">
        <v>14</v>
      </c>
      <c r="B3801" s="9" t="s">
        <v>13</v>
      </c>
      <c r="C3801" s="29">
        <v>1658593</v>
      </c>
      <c r="D3801" s="8">
        <v>80.599999999999994</v>
      </c>
      <c r="E3801" s="7">
        <v>45608</v>
      </c>
      <c r="F3801" s="7">
        <v>45668</v>
      </c>
      <c r="G3801" s="8">
        <v>77.5</v>
      </c>
      <c r="H3801" s="7">
        <v>45670</v>
      </c>
      <c r="I3801" s="28">
        <v>2</v>
      </c>
      <c r="J3801" s="8">
        <f>G3801*I3801</f>
        <v>155</v>
      </c>
    </row>
    <row r="3802" spans="1:10" ht="14.45" customHeight="1" x14ac:dyDescent="0.25">
      <c r="A3802" s="3" t="s">
        <v>160</v>
      </c>
      <c r="B3802" s="9" t="s">
        <v>159</v>
      </c>
      <c r="C3802" s="9" t="s">
        <v>4411</v>
      </c>
      <c r="D3802" s="8">
        <v>2184</v>
      </c>
      <c r="E3802" s="7">
        <v>45833</v>
      </c>
      <c r="F3802" s="7">
        <v>45893</v>
      </c>
      <c r="G3802" s="8">
        <v>2100</v>
      </c>
      <c r="H3802" s="7">
        <v>45880</v>
      </c>
      <c r="I3802" s="28">
        <v>-13</v>
      </c>
      <c r="J3802" s="8">
        <f>G3802*I3802</f>
        <v>-27300</v>
      </c>
    </row>
    <row r="3803" spans="1:10" ht="14.45" customHeight="1" x14ac:dyDescent="0.25">
      <c r="A3803" s="3" t="s">
        <v>140</v>
      </c>
      <c r="B3803" s="9" t="s">
        <v>139</v>
      </c>
      <c r="C3803" s="29">
        <v>3201185624</v>
      </c>
      <c r="D3803" s="8">
        <v>249.39</v>
      </c>
      <c r="E3803" s="7">
        <v>45814</v>
      </c>
      <c r="F3803" s="7">
        <v>45874</v>
      </c>
      <c r="G3803" s="8">
        <v>239.8</v>
      </c>
      <c r="H3803" s="7">
        <v>45930</v>
      </c>
      <c r="I3803" s="28">
        <v>56</v>
      </c>
      <c r="J3803" s="8">
        <f>G3803*I3803</f>
        <v>13428.800000000001</v>
      </c>
    </row>
    <row r="3804" spans="1:10" ht="14.45" customHeight="1" x14ac:dyDescent="0.25">
      <c r="A3804" s="3" t="s">
        <v>39</v>
      </c>
      <c r="B3804" s="9" t="s">
        <v>38</v>
      </c>
      <c r="C3804" s="29">
        <v>5025105083</v>
      </c>
      <c r="D3804" s="8">
        <v>107.04</v>
      </c>
      <c r="E3804" s="7">
        <v>45700</v>
      </c>
      <c r="F3804" s="7">
        <v>45760</v>
      </c>
      <c r="G3804" s="8">
        <v>102.92</v>
      </c>
      <c r="H3804" s="7">
        <v>45806</v>
      </c>
      <c r="I3804" s="28">
        <v>46</v>
      </c>
      <c r="J3804" s="8">
        <f>G3804*I3804</f>
        <v>4734.32</v>
      </c>
    </row>
    <row r="3805" spans="1:10" ht="14.45" customHeight="1" x14ac:dyDescent="0.25">
      <c r="A3805" s="3" t="s">
        <v>320</v>
      </c>
      <c r="B3805" s="9" t="s">
        <v>319</v>
      </c>
      <c r="C3805" s="9" t="s">
        <v>4410</v>
      </c>
      <c r="D3805" s="8">
        <v>5978</v>
      </c>
      <c r="E3805" s="7">
        <v>45735</v>
      </c>
      <c r="F3805" s="7">
        <v>45795</v>
      </c>
      <c r="G3805" s="8">
        <v>4900</v>
      </c>
      <c r="H3805" s="7">
        <v>45754</v>
      </c>
      <c r="I3805" s="28">
        <v>-41</v>
      </c>
      <c r="J3805" s="8">
        <f>G3805*I3805</f>
        <v>-200900</v>
      </c>
    </row>
    <row r="3806" spans="1:10" ht="14.45" customHeight="1" x14ac:dyDescent="0.25">
      <c r="A3806" s="3" t="s">
        <v>1750</v>
      </c>
      <c r="B3806" s="9" t="s">
        <v>1749</v>
      </c>
      <c r="C3806" s="9" t="s">
        <v>4409</v>
      </c>
      <c r="D3806" s="8">
        <v>3150</v>
      </c>
      <c r="E3806" s="7">
        <v>45856</v>
      </c>
      <c r="F3806" s="7">
        <v>45916</v>
      </c>
      <c r="G3806" s="8">
        <v>3000</v>
      </c>
      <c r="H3806" s="7">
        <v>45930</v>
      </c>
      <c r="I3806" s="28">
        <v>14</v>
      </c>
      <c r="J3806" s="8">
        <f>G3806*I3806</f>
        <v>42000</v>
      </c>
    </row>
    <row r="3807" spans="1:10" ht="14.45" customHeight="1" x14ac:dyDescent="0.25">
      <c r="A3807" s="3" t="s">
        <v>140</v>
      </c>
      <c r="B3807" s="9" t="s">
        <v>139</v>
      </c>
      <c r="C3807" s="29">
        <v>3201142054</v>
      </c>
      <c r="D3807" s="8">
        <v>26</v>
      </c>
      <c r="E3807" s="7">
        <v>45637</v>
      </c>
      <c r="F3807" s="7">
        <v>45697</v>
      </c>
      <c r="G3807" s="8">
        <v>25</v>
      </c>
      <c r="H3807" s="7">
        <v>45664</v>
      </c>
      <c r="I3807" s="28">
        <v>-33</v>
      </c>
      <c r="J3807" s="8">
        <f>G3807*I3807</f>
        <v>-825</v>
      </c>
    </row>
    <row r="3808" spans="1:10" ht="14.45" customHeight="1" x14ac:dyDescent="0.25">
      <c r="A3808" s="3" t="s">
        <v>39</v>
      </c>
      <c r="B3808" s="9" t="s">
        <v>38</v>
      </c>
      <c r="C3808" s="29">
        <v>5025123857</v>
      </c>
      <c r="D3808" s="8">
        <v>59.28</v>
      </c>
      <c r="E3808" s="7">
        <v>45887</v>
      </c>
      <c r="F3808" s="7">
        <v>45947</v>
      </c>
      <c r="G3808" s="8">
        <v>57</v>
      </c>
      <c r="H3808" s="7">
        <v>45926</v>
      </c>
      <c r="I3808" s="28">
        <v>-21</v>
      </c>
      <c r="J3808" s="8">
        <f>G3808*I3808</f>
        <v>-1197</v>
      </c>
    </row>
    <row r="3809" spans="1:10" ht="14.45" customHeight="1" x14ac:dyDescent="0.25">
      <c r="A3809" s="3" t="s">
        <v>1750</v>
      </c>
      <c r="B3809" s="9" t="s">
        <v>1749</v>
      </c>
      <c r="C3809" s="9" t="s">
        <v>4408</v>
      </c>
      <c r="D3809" s="8">
        <v>3150</v>
      </c>
      <c r="E3809" s="7">
        <v>45856</v>
      </c>
      <c r="F3809" s="7">
        <v>45916</v>
      </c>
      <c r="G3809" s="8">
        <v>3000</v>
      </c>
      <c r="H3809" s="7">
        <v>45930</v>
      </c>
      <c r="I3809" s="28">
        <v>14</v>
      </c>
      <c r="J3809" s="8">
        <f>G3809*I3809</f>
        <v>42000</v>
      </c>
    </row>
    <row r="3810" spans="1:10" ht="14.45" customHeight="1" x14ac:dyDescent="0.25">
      <c r="A3810" s="3" t="s">
        <v>1750</v>
      </c>
      <c r="B3810" s="9" t="s">
        <v>1749</v>
      </c>
      <c r="C3810" s="9" t="s">
        <v>4407</v>
      </c>
      <c r="D3810" s="8">
        <v>3150</v>
      </c>
      <c r="E3810" s="7">
        <v>45856</v>
      </c>
      <c r="F3810" s="7">
        <v>45916</v>
      </c>
      <c r="G3810" s="8">
        <v>3000</v>
      </c>
      <c r="H3810" s="7">
        <v>45930</v>
      </c>
      <c r="I3810" s="28">
        <v>14</v>
      </c>
      <c r="J3810" s="8">
        <f>G3810*I3810</f>
        <v>42000</v>
      </c>
    </row>
    <row r="3811" spans="1:10" ht="14.45" customHeight="1" x14ac:dyDescent="0.25">
      <c r="A3811" s="3" t="s">
        <v>429</v>
      </c>
      <c r="B3811" s="9" t="s">
        <v>428</v>
      </c>
      <c r="C3811" s="9" t="s">
        <v>4406</v>
      </c>
      <c r="D3811" s="8">
        <v>78520.160000000003</v>
      </c>
      <c r="E3811" s="7">
        <v>45744</v>
      </c>
      <c r="F3811" s="7">
        <v>45804</v>
      </c>
      <c r="G3811" s="8">
        <v>64360.79</v>
      </c>
      <c r="H3811" s="7">
        <v>45805</v>
      </c>
      <c r="I3811" s="28">
        <v>1</v>
      </c>
      <c r="J3811" s="8">
        <f>G3811*I3811</f>
        <v>64360.79</v>
      </c>
    </row>
    <row r="3812" spans="1:10" ht="14.45" customHeight="1" x14ac:dyDescent="0.25">
      <c r="A3812" s="3" t="s">
        <v>249</v>
      </c>
      <c r="B3812" s="9" t="s">
        <v>248</v>
      </c>
      <c r="C3812" s="29">
        <v>3259005139</v>
      </c>
      <c r="D3812" s="8">
        <v>150.27000000000001</v>
      </c>
      <c r="E3812" s="7">
        <v>45827</v>
      </c>
      <c r="F3812" s="7">
        <v>45887</v>
      </c>
      <c r="G3812" s="8">
        <v>123.17</v>
      </c>
      <c r="H3812" s="7">
        <v>45854</v>
      </c>
      <c r="I3812" s="28">
        <v>-33</v>
      </c>
      <c r="J3812" s="8">
        <f>G3812*I3812</f>
        <v>-4064.61</v>
      </c>
    </row>
    <row r="3813" spans="1:10" ht="14.45" customHeight="1" x14ac:dyDescent="0.25">
      <c r="A3813" s="3" t="s">
        <v>267</v>
      </c>
      <c r="B3813" s="9" t="s">
        <v>266</v>
      </c>
      <c r="C3813" s="9" t="s">
        <v>4405</v>
      </c>
      <c r="D3813" s="8">
        <v>353.6</v>
      </c>
      <c r="E3813" s="7">
        <v>45863</v>
      </c>
      <c r="F3813" s="7">
        <v>45924</v>
      </c>
      <c r="G3813" s="8">
        <v>340</v>
      </c>
      <c r="H3813" s="7">
        <v>45891</v>
      </c>
      <c r="I3813" s="28">
        <v>-33</v>
      </c>
      <c r="J3813" s="8">
        <f>G3813*I3813</f>
        <v>-11220</v>
      </c>
    </row>
    <row r="3814" spans="1:10" ht="14.45" customHeight="1" x14ac:dyDescent="0.25">
      <c r="A3814" s="3" t="s">
        <v>39</v>
      </c>
      <c r="B3814" s="9" t="s">
        <v>38</v>
      </c>
      <c r="C3814" s="29">
        <v>5025117655</v>
      </c>
      <c r="D3814" s="8">
        <v>515.84</v>
      </c>
      <c r="E3814" s="7">
        <v>45846</v>
      </c>
      <c r="F3814" s="7">
        <v>45906</v>
      </c>
      <c r="G3814" s="8">
        <v>496</v>
      </c>
      <c r="H3814" s="7">
        <v>45867</v>
      </c>
      <c r="I3814" s="28">
        <v>-39</v>
      </c>
      <c r="J3814" s="8">
        <f>G3814*I3814</f>
        <v>-19344</v>
      </c>
    </row>
    <row r="3815" spans="1:10" ht="14.45" customHeight="1" x14ac:dyDescent="0.25">
      <c r="A3815" s="3" t="s">
        <v>3296</v>
      </c>
      <c r="B3815" s="9" t="s">
        <v>2325</v>
      </c>
      <c r="C3815" s="9" t="s">
        <v>526</v>
      </c>
      <c r="D3815" s="8">
        <v>1922</v>
      </c>
      <c r="E3815" s="7">
        <v>45840</v>
      </c>
      <c r="F3815" s="7">
        <v>45853</v>
      </c>
      <c r="G3815" s="8">
        <v>1538</v>
      </c>
      <c r="H3815" s="7">
        <v>45853</v>
      </c>
      <c r="I3815" s="28">
        <v>0</v>
      </c>
      <c r="J3815" s="8">
        <f>G3815*I3815</f>
        <v>0</v>
      </c>
    </row>
    <row r="3816" spans="1:10" ht="14.45" customHeight="1" x14ac:dyDescent="0.25">
      <c r="A3816" s="3" t="s">
        <v>1649</v>
      </c>
      <c r="B3816" s="9" t="s">
        <v>1648</v>
      </c>
      <c r="C3816" s="29">
        <v>25001074</v>
      </c>
      <c r="D3816" s="8">
        <v>2754</v>
      </c>
      <c r="E3816" s="7">
        <v>45685</v>
      </c>
      <c r="F3816" s="7">
        <v>45746</v>
      </c>
      <c r="G3816" s="8">
        <v>2503.64</v>
      </c>
      <c r="H3816" s="7">
        <v>45713</v>
      </c>
      <c r="I3816" s="28">
        <v>-33</v>
      </c>
      <c r="J3816" s="8">
        <f>G3816*I3816</f>
        <v>-82620.12</v>
      </c>
    </row>
    <row r="3817" spans="1:10" ht="14.45" customHeight="1" x14ac:dyDescent="0.25">
      <c r="A3817" s="3" t="s">
        <v>69</v>
      </c>
      <c r="B3817" s="9" t="s">
        <v>68</v>
      </c>
      <c r="C3817" s="29">
        <v>2025790572</v>
      </c>
      <c r="D3817" s="8">
        <v>354.85</v>
      </c>
      <c r="E3817" s="7">
        <v>45814</v>
      </c>
      <c r="F3817" s="7">
        <v>45874</v>
      </c>
      <c r="G3817" s="8">
        <v>341.2</v>
      </c>
      <c r="H3817" s="7">
        <v>45827</v>
      </c>
      <c r="I3817" s="28">
        <v>-47</v>
      </c>
      <c r="J3817" s="8">
        <f>G3817*I3817</f>
        <v>-16036.4</v>
      </c>
    </row>
    <row r="3818" spans="1:10" ht="14.45" customHeight="1" x14ac:dyDescent="0.25">
      <c r="A3818" s="3" t="s">
        <v>14</v>
      </c>
      <c r="B3818" s="9" t="s">
        <v>13</v>
      </c>
      <c r="C3818" s="29">
        <v>1631670</v>
      </c>
      <c r="D3818" s="8">
        <v>35.880000000000003</v>
      </c>
      <c r="E3818" s="7">
        <v>45849</v>
      </c>
      <c r="F3818" s="7">
        <v>45909</v>
      </c>
      <c r="G3818" s="8">
        <v>34.5</v>
      </c>
      <c r="H3818" s="7">
        <v>45881</v>
      </c>
      <c r="I3818" s="28">
        <v>-28</v>
      </c>
      <c r="J3818" s="8">
        <f>G3818*I3818</f>
        <v>-966</v>
      </c>
    </row>
    <row r="3819" spans="1:10" ht="14.45" customHeight="1" x14ac:dyDescent="0.25">
      <c r="A3819" s="3" t="s">
        <v>14</v>
      </c>
      <c r="B3819" s="9" t="s">
        <v>13</v>
      </c>
      <c r="C3819" s="29">
        <v>1631661</v>
      </c>
      <c r="D3819" s="8">
        <v>78</v>
      </c>
      <c r="E3819" s="7">
        <v>45849</v>
      </c>
      <c r="F3819" s="7">
        <v>45909</v>
      </c>
      <c r="G3819" s="8">
        <v>75</v>
      </c>
      <c r="H3819" s="7">
        <v>45881</v>
      </c>
      <c r="I3819" s="28">
        <v>-28</v>
      </c>
      <c r="J3819" s="8">
        <f>G3819*I3819</f>
        <v>-2100</v>
      </c>
    </row>
    <row r="3820" spans="1:10" ht="14.45" customHeight="1" x14ac:dyDescent="0.25">
      <c r="A3820" s="3" t="s">
        <v>50</v>
      </c>
      <c r="B3820" s="9" t="s">
        <v>49</v>
      </c>
      <c r="C3820" s="29">
        <v>252026773</v>
      </c>
      <c r="D3820" s="8">
        <v>1918.82</v>
      </c>
      <c r="E3820" s="7">
        <v>45770</v>
      </c>
      <c r="F3820" s="7">
        <v>45831</v>
      </c>
      <c r="G3820" s="8">
        <v>1572.8</v>
      </c>
      <c r="H3820" s="7">
        <v>45798</v>
      </c>
      <c r="I3820" s="28">
        <v>-33</v>
      </c>
      <c r="J3820" s="8">
        <f>G3820*I3820</f>
        <v>-51902.400000000001</v>
      </c>
    </row>
    <row r="3821" spans="1:10" ht="14.45" customHeight="1" x14ac:dyDescent="0.25">
      <c r="A3821" s="3" t="s">
        <v>946</v>
      </c>
      <c r="B3821" s="9" t="s">
        <v>945</v>
      </c>
      <c r="C3821" s="9" t="s">
        <v>4404</v>
      </c>
      <c r="D3821" s="8">
        <v>368.9</v>
      </c>
      <c r="E3821" s="7">
        <v>45822</v>
      </c>
      <c r="F3821" s="7">
        <v>45882</v>
      </c>
      <c r="G3821" s="8">
        <v>368.9</v>
      </c>
      <c r="H3821" s="7">
        <v>45869</v>
      </c>
      <c r="I3821" s="28">
        <v>-13</v>
      </c>
      <c r="J3821" s="8">
        <f>G3821*I3821</f>
        <v>-4795.7</v>
      </c>
    </row>
    <row r="3822" spans="1:10" ht="14.45" customHeight="1" x14ac:dyDescent="0.25">
      <c r="A3822" s="3" t="s">
        <v>39</v>
      </c>
      <c r="B3822" s="9" t="s">
        <v>38</v>
      </c>
      <c r="C3822" s="29">
        <v>5025111203</v>
      </c>
      <c r="D3822" s="8">
        <v>2350.5500000000002</v>
      </c>
      <c r="E3822" s="7">
        <v>45881</v>
      </c>
      <c r="F3822" s="7">
        <v>45941</v>
      </c>
      <c r="G3822" s="8">
        <v>2260.14</v>
      </c>
      <c r="H3822" s="7">
        <v>45898</v>
      </c>
      <c r="I3822" s="28">
        <v>-43</v>
      </c>
      <c r="J3822" s="8">
        <f>G3822*I3822</f>
        <v>-97186.01999999999</v>
      </c>
    </row>
    <row r="3823" spans="1:10" ht="14.45" customHeight="1" x14ac:dyDescent="0.25">
      <c r="A3823" s="3" t="s">
        <v>1966</v>
      </c>
      <c r="B3823" s="9" t="s">
        <v>1965</v>
      </c>
      <c r="C3823" s="9" t="s">
        <v>4403</v>
      </c>
      <c r="D3823" s="8">
        <v>1775</v>
      </c>
      <c r="E3823" s="7">
        <v>45848</v>
      </c>
      <c r="F3823" s="7">
        <v>45908</v>
      </c>
      <c r="G3823" s="8">
        <v>1775</v>
      </c>
      <c r="H3823" s="7">
        <v>45881</v>
      </c>
      <c r="I3823" s="28">
        <v>-27</v>
      </c>
      <c r="J3823" s="8">
        <f>G3823*I3823</f>
        <v>-47925</v>
      </c>
    </row>
    <row r="3824" spans="1:10" ht="14.45" customHeight="1" x14ac:dyDescent="0.25">
      <c r="A3824" s="3" t="s">
        <v>1547</v>
      </c>
      <c r="B3824" s="9" t="s">
        <v>1546</v>
      </c>
      <c r="C3824" s="9" t="s">
        <v>890</v>
      </c>
      <c r="D3824" s="8">
        <v>2968.14</v>
      </c>
      <c r="E3824" s="7">
        <v>45749</v>
      </c>
      <c r="F3824" s="7">
        <v>45809</v>
      </c>
      <c r="G3824" s="8">
        <v>2432.9</v>
      </c>
      <c r="H3824" s="7">
        <v>45775</v>
      </c>
      <c r="I3824" s="28">
        <v>-34</v>
      </c>
      <c r="J3824" s="8">
        <f>G3824*I3824</f>
        <v>-82718.600000000006</v>
      </c>
    </row>
    <row r="3825" spans="1:10" ht="14.45" customHeight="1" x14ac:dyDescent="0.25">
      <c r="A3825" s="3" t="s">
        <v>104</v>
      </c>
      <c r="B3825" s="9" t="s">
        <v>103</v>
      </c>
      <c r="C3825" s="9" t="s">
        <v>4402</v>
      </c>
      <c r="D3825" s="8">
        <v>88.4</v>
      </c>
      <c r="E3825" s="7">
        <v>45842</v>
      </c>
      <c r="F3825" s="7">
        <v>45902</v>
      </c>
      <c r="G3825" s="8">
        <v>85</v>
      </c>
      <c r="H3825" s="7">
        <v>45881</v>
      </c>
      <c r="I3825" s="28">
        <v>-21</v>
      </c>
      <c r="J3825" s="8">
        <f>G3825*I3825</f>
        <v>-1785</v>
      </c>
    </row>
    <row r="3826" spans="1:10" ht="14.45" customHeight="1" x14ac:dyDescent="0.25">
      <c r="A3826" s="3" t="s">
        <v>152</v>
      </c>
      <c r="B3826" s="9" t="s">
        <v>151</v>
      </c>
      <c r="C3826" s="29">
        <v>252037835</v>
      </c>
      <c r="D3826" s="8">
        <v>1375.92</v>
      </c>
      <c r="E3826" s="7">
        <v>45905</v>
      </c>
      <c r="F3826" s="7">
        <v>45966</v>
      </c>
      <c r="G3826" s="8">
        <v>1323</v>
      </c>
      <c r="H3826" s="7">
        <v>45926</v>
      </c>
      <c r="I3826" s="28">
        <v>-40</v>
      </c>
      <c r="J3826" s="8">
        <f>G3826*I3826</f>
        <v>-52920</v>
      </c>
    </row>
    <row r="3827" spans="1:10" ht="14.45" customHeight="1" x14ac:dyDescent="0.25">
      <c r="A3827" s="3" t="s">
        <v>2067</v>
      </c>
      <c r="B3827" s="9" t="s">
        <v>2066</v>
      </c>
      <c r="C3827" s="9" t="s">
        <v>948</v>
      </c>
      <c r="D3827" s="8">
        <v>142.6</v>
      </c>
      <c r="E3827" s="7">
        <v>45656</v>
      </c>
      <c r="F3827" s="7">
        <v>45716</v>
      </c>
      <c r="G3827" s="8">
        <v>137.12</v>
      </c>
      <c r="H3827" s="7">
        <v>45679</v>
      </c>
      <c r="I3827" s="28">
        <v>-37</v>
      </c>
      <c r="J3827" s="8">
        <f>G3827*I3827</f>
        <v>-5073.4400000000005</v>
      </c>
    </row>
    <row r="3828" spans="1:10" ht="14.45" customHeight="1" x14ac:dyDescent="0.25">
      <c r="A3828" s="3" t="s">
        <v>39</v>
      </c>
      <c r="B3828" s="9" t="s">
        <v>38</v>
      </c>
      <c r="C3828" s="29">
        <v>5025129784</v>
      </c>
      <c r="D3828" s="8">
        <v>61.26</v>
      </c>
      <c r="E3828" s="7">
        <v>45887</v>
      </c>
      <c r="F3828" s="7">
        <v>45947</v>
      </c>
      <c r="G3828" s="8">
        <v>58.9</v>
      </c>
      <c r="H3828" s="7">
        <v>45926</v>
      </c>
      <c r="I3828" s="28">
        <v>-21</v>
      </c>
      <c r="J3828" s="8">
        <f>G3828*I3828</f>
        <v>-1236.8999999999999</v>
      </c>
    </row>
    <row r="3829" spans="1:10" ht="14.45" customHeight="1" x14ac:dyDescent="0.25">
      <c r="A3829" s="3" t="s">
        <v>314</v>
      </c>
      <c r="B3829" s="9" t="s">
        <v>313</v>
      </c>
      <c r="C3829" s="9" t="s">
        <v>4401</v>
      </c>
      <c r="D3829" s="8">
        <v>1467.17</v>
      </c>
      <c r="E3829" s="7">
        <v>45645</v>
      </c>
      <c r="F3829" s="7">
        <v>45705</v>
      </c>
      <c r="G3829" s="8">
        <v>1202.5999999999999</v>
      </c>
      <c r="H3829" s="7">
        <v>45667</v>
      </c>
      <c r="I3829" s="28">
        <v>-38</v>
      </c>
      <c r="J3829" s="8">
        <f>G3829*I3829</f>
        <v>-45698.799999999996</v>
      </c>
    </row>
    <row r="3830" spans="1:10" ht="14.45" customHeight="1" x14ac:dyDescent="0.25">
      <c r="A3830" s="3" t="s">
        <v>1135</v>
      </c>
      <c r="B3830" s="9" t="s">
        <v>1134</v>
      </c>
      <c r="C3830" s="9" t="s">
        <v>710</v>
      </c>
      <c r="D3830" s="8">
        <v>2364.42</v>
      </c>
      <c r="E3830" s="7">
        <v>45861</v>
      </c>
      <c r="F3830" s="7">
        <v>45921</v>
      </c>
      <c r="G3830" s="8">
        <v>2273.48</v>
      </c>
      <c r="H3830" s="7">
        <v>45890</v>
      </c>
      <c r="I3830" s="28">
        <v>-31</v>
      </c>
      <c r="J3830" s="8">
        <f>G3830*I3830</f>
        <v>-70477.88</v>
      </c>
    </row>
    <row r="3831" spans="1:10" ht="14.45" customHeight="1" x14ac:dyDescent="0.25">
      <c r="A3831" s="3" t="s">
        <v>219</v>
      </c>
      <c r="B3831" s="9" t="s">
        <v>218</v>
      </c>
      <c r="C3831" s="9" t="s">
        <v>1580</v>
      </c>
      <c r="D3831" s="8">
        <v>126</v>
      </c>
      <c r="E3831" s="7">
        <v>45736</v>
      </c>
      <c r="F3831" s="7">
        <v>45796</v>
      </c>
      <c r="G3831" s="8">
        <v>126</v>
      </c>
      <c r="H3831" s="7">
        <v>45786</v>
      </c>
      <c r="I3831" s="28">
        <v>-10</v>
      </c>
      <c r="J3831" s="8">
        <f>G3831*I3831</f>
        <v>-1260</v>
      </c>
    </row>
    <row r="3832" spans="1:10" ht="14.45" customHeight="1" x14ac:dyDescent="0.25">
      <c r="A3832" s="3" t="s">
        <v>4400</v>
      </c>
      <c r="B3832" s="9" t="s">
        <v>4399</v>
      </c>
      <c r="C3832" s="9" t="s">
        <v>346</v>
      </c>
      <c r="D3832" s="8">
        <v>379.3</v>
      </c>
      <c r="E3832" s="7">
        <v>45804</v>
      </c>
      <c r="F3832" s="7">
        <v>45864</v>
      </c>
      <c r="G3832" s="8">
        <v>361.25</v>
      </c>
      <c r="H3832" s="7">
        <v>45827</v>
      </c>
      <c r="I3832" s="28">
        <v>-37</v>
      </c>
      <c r="J3832" s="8">
        <f>G3832*I3832</f>
        <v>-13366.25</v>
      </c>
    </row>
    <row r="3833" spans="1:10" ht="14.45" customHeight="1" x14ac:dyDescent="0.25">
      <c r="A3833" s="3" t="s">
        <v>4400</v>
      </c>
      <c r="B3833" s="9" t="s">
        <v>4399</v>
      </c>
      <c r="C3833" s="9" t="s">
        <v>346</v>
      </c>
      <c r="D3833" s="8">
        <v>379.3</v>
      </c>
      <c r="E3833" s="7">
        <v>45804</v>
      </c>
      <c r="F3833" s="7">
        <v>45864</v>
      </c>
      <c r="G3833" s="8">
        <v>18.05</v>
      </c>
      <c r="H3833" s="7">
        <v>45930</v>
      </c>
      <c r="I3833" s="28">
        <v>66</v>
      </c>
      <c r="J3833" s="8">
        <f>G3833*I3833</f>
        <v>1191.3</v>
      </c>
    </row>
    <row r="3834" spans="1:10" ht="14.45" customHeight="1" x14ac:dyDescent="0.25">
      <c r="A3834" s="3" t="s">
        <v>4398</v>
      </c>
      <c r="B3834" s="9" t="s">
        <v>4397</v>
      </c>
      <c r="C3834" s="9" t="s">
        <v>4396</v>
      </c>
      <c r="D3834" s="8">
        <v>8052</v>
      </c>
      <c r="E3834" s="7">
        <v>45840</v>
      </c>
      <c r="F3834" s="7">
        <v>45900</v>
      </c>
      <c r="G3834" s="8">
        <v>6600</v>
      </c>
      <c r="H3834" s="7">
        <v>45856</v>
      </c>
      <c r="I3834" s="28">
        <v>-44</v>
      </c>
      <c r="J3834" s="8">
        <f>G3834*I3834</f>
        <v>-290400</v>
      </c>
    </row>
    <row r="3835" spans="1:10" ht="14.45" customHeight="1" x14ac:dyDescent="0.25">
      <c r="A3835" s="3" t="s">
        <v>713</v>
      </c>
      <c r="B3835" s="9" t="s">
        <v>712</v>
      </c>
      <c r="C3835" s="9" t="s">
        <v>4395</v>
      </c>
      <c r="D3835" s="8">
        <v>2323.37</v>
      </c>
      <c r="E3835" s="7">
        <v>45659</v>
      </c>
      <c r="F3835" s="7">
        <v>45719</v>
      </c>
      <c r="G3835" s="8">
        <v>1904.4</v>
      </c>
      <c r="H3835" s="7">
        <v>45686</v>
      </c>
      <c r="I3835" s="28">
        <v>-33</v>
      </c>
      <c r="J3835" s="8">
        <f>G3835*I3835</f>
        <v>-62845.200000000004</v>
      </c>
    </row>
    <row r="3836" spans="1:10" ht="14.45" customHeight="1" x14ac:dyDescent="0.25">
      <c r="A3836" s="3" t="s">
        <v>866</v>
      </c>
      <c r="B3836" s="9" t="s">
        <v>865</v>
      </c>
      <c r="C3836" s="29">
        <v>26292261</v>
      </c>
      <c r="D3836" s="8">
        <v>4594.5200000000004</v>
      </c>
      <c r="E3836" s="7">
        <v>45728</v>
      </c>
      <c r="F3836" s="7">
        <v>45788</v>
      </c>
      <c r="G3836" s="8">
        <v>3766</v>
      </c>
      <c r="H3836" s="7">
        <v>45930</v>
      </c>
      <c r="I3836" s="28">
        <v>142</v>
      </c>
      <c r="J3836" s="8">
        <f>G3836*I3836</f>
        <v>534772</v>
      </c>
    </row>
    <row r="3837" spans="1:10" ht="14.45" customHeight="1" x14ac:dyDescent="0.25">
      <c r="A3837" s="3" t="s">
        <v>140</v>
      </c>
      <c r="B3837" s="9" t="s">
        <v>139</v>
      </c>
      <c r="C3837" s="29">
        <v>3201196042</v>
      </c>
      <c r="D3837" s="8">
        <v>39</v>
      </c>
      <c r="E3837" s="7">
        <v>45835</v>
      </c>
      <c r="F3837" s="7">
        <v>45895</v>
      </c>
      <c r="G3837" s="8">
        <v>37.5</v>
      </c>
      <c r="H3837" s="7">
        <v>45867</v>
      </c>
      <c r="I3837" s="28">
        <v>-28</v>
      </c>
      <c r="J3837" s="8">
        <f>G3837*I3837</f>
        <v>-1050</v>
      </c>
    </row>
    <row r="3838" spans="1:10" ht="14.45" customHeight="1" x14ac:dyDescent="0.25">
      <c r="A3838" s="3" t="s">
        <v>391</v>
      </c>
      <c r="B3838" s="9" t="s">
        <v>390</v>
      </c>
      <c r="C3838" s="29">
        <v>6755305136</v>
      </c>
      <c r="D3838" s="8">
        <v>9253.93</v>
      </c>
      <c r="E3838" s="7">
        <v>45692</v>
      </c>
      <c r="F3838" s="7">
        <v>45752</v>
      </c>
      <c r="G3838" s="8">
        <v>8412.66</v>
      </c>
      <c r="H3838" s="7">
        <v>45758</v>
      </c>
      <c r="I3838" s="28">
        <v>6</v>
      </c>
      <c r="J3838" s="8">
        <f>G3838*I3838</f>
        <v>50475.96</v>
      </c>
    </row>
    <row r="3839" spans="1:10" ht="14.45" customHeight="1" x14ac:dyDescent="0.25">
      <c r="A3839" s="3" t="s">
        <v>1710</v>
      </c>
      <c r="B3839" s="9" t="s">
        <v>1709</v>
      </c>
      <c r="C3839" s="9" t="s">
        <v>4394</v>
      </c>
      <c r="D3839" s="8">
        <v>7046.71</v>
      </c>
      <c r="E3839" s="7">
        <v>45631</v>
      </c>
      <c r="F3839" s="7">
        <v>45691</v>
      </c>
      <c r="G3839" s="8">
        <v>6406.1</v>
      </c>
      <c r="H3839" s="7">
        <v>45671</v>
      </c>
      <c r="I3839" s="28">
        <v>-20</v>
      </c>
      <c r="J3839" s="8">
        <f>G3839*I3839</f>
        <v>-128122</v>
      </c>
    </row>
    <row r="3840" spans="1:10" ht="14.45" customHeight="1" x14ac:dyDescent="0.25">
      <c r="A3840" s="3" t="s">
        <v>2689</v>
      </c>
      <c r="B3840" s="9" t="s">
        <v>2688</v>
      </c>
      <c r="C3840" s="9" t="s">
        <v>4393</v>
      </c>
      <c r="D3840" s="8">
        <v>422.24</v>
      </c>
      <c r="E3840" s="7">
        <v>45750</v>
      </c>
      <c r="F3840" s="7">
        <v>45810</v>
      </c>
      <c r="G3840" s="8">
        <v>406</v>
      </c>
      <c r="H3840" s="7">
        <v>45804</v>
      </c>
      <c r="I3840" s="28">
        <v>-6</v>
      </c>
      <c r="J3840" s="8">
        <f>G3840*I3840</f>
        <v>-2436</v>
      </c>
    </row>
    <row r="3841" spans="1:10" ht="14.45" customHeight="1" x14ac:dyDescent="0.25">
      <c r="A3841" s="3" t="s">
        <v>1394</v>
      </c>
      <c r="B3841" s="9" t="s">
        <v>1393</v>
      </c>
      <c r="C3841" s="9" t="s">
        <v>3595</v>
      </c>
      <c r="D3841" s="8">
        <v>761.52</v>
      </c>
      <c r="E3841" s="7">
        <v>45845</v>
      </c>
      <c r="F3841" s="7">
        <v>45905</v>
      </c>
      <c r="G3841" s="8">
        <v>624.20000000000005</v>
      </c>
      <c r="H3841" s="7">
        <v>45887</v>
      </c>
      <c r="I3841" s="28">
        <v>-18</v>
      </c>
      <c r="J3841" s="8">
        <f>G3841*I3841</f>
        <v>-11235.6</v>
      </c>
    </row>
    <row r="3842" spans="1:10" ht="14.45" customHeight="1" x14ac:dyDescent="0.25">
      <c r="A3842" s="3" t="s">
        <v>69</v>
      </c>
      <c r="B3842" s="9" t="s">
        <v>68</v>
      </c>
      <c r="C3842" s="29">
        <v>2025790686</v>
      </c>
      <c r="D3842" s="8">
        <v>294.74</v>
      </c>
      <c r="E3842" s="7">
        <v>45846</v>
      </c>
      <c r="F3842" s="7">
        <v>45906</v>
      </c>
      <c r="G3842" s="8">
        <v>283.39999999999998</v>
      </c>
      <c r="H3842" s="7">
        <v>45856</v>
      </c>
      <c r="I3842" s="28">
        <v>-50</v>
      </c>
      <c r="J3842" s="8">
        <f>G3842*I3842</f>
        <v>-14169.999999999998</v>
      </c>
    </row>
    <row r="3843" spans="1:10" ht="14.45" customHeight="1" x14ac:dyDescent="0.25">
      <c r="A3843" s="3" t="s">
        <v>85</v>
      </c>
      <c r="B3843" s="9" t="s">
        <v>84</v>
      </c>
      <c r="C3843" s="9" t="s">
        <v>4392</v>
      </c>
      <c r="D3843" s="8">
        <v>5249.63</v>
      </c>
      <c r="E3843" s="7">
        <v>45805</v>
      </c>
      <c r="F3843" s="7">
        <v>45865</v>
      </c>
      <c r="G3843" s="8">
        <v>4772.3900000000003</v>
      </c>
      <c r="H3843" s="7">
        <v>45827</v>
      </c>
      <c r="I3843" s="28">
        <v>-38</v>
      </c>
      <c r="J3843" s="8">
        <f>G3843*I3843</f>
        <v>-181350.82</v>
      </c>
    </row>
    <row r="3844" spans="1:10" ht="14.45" customHeight="1" x14ac:dyDescent="0.25">
      <c r="A3844" s="3" t="s">
        <v>2032</v>
      </c>
      <c r="B3844" s="9" t="s">
        <v>2031</v>
      </c>
      <c r="C3844" s="9" t="s">
        <v>464</v>
      </c>
      <c r="D3844" s="8">
        <v>902</v>
      </c>
      <c r="E3844" s="7">
        <v>45788</v>
      </c>
      <c r="F3844" s="7">
        <v>45821</v>
      </c>
      <c r="G3844" s="8">
        <v>481.6</v>
      </c>
      <c r="H3844" s="7">
        <v>45818</v>
      </c>
      <c r="I3844" s="28">
        <v>-3</v>
      </c>
      <c r="J3844" s="8">
        <f>G3844*I3844</f>
        <v>-1444.8000000000002</v>
      </c>
    </row>
    <row r="3845" spans="1:10" ht="14.45" customHeight="1" x14ac:dyDescent="0.25">
      <c r="A3845" s="3" t="s">
        <v>263</v>
      </c>
      <c r="B3845" s="9" t="s">
        <v>262</v>
      </c>
      <c r="C3845" s="29">
        <v>5302828966</v>
      </c>
      <c r="D3845" s="8">
        <v>27061.58</v>
      </c>
      <c r="E3845" s="7">
        <v>45844</v>
      </c>
      <c r="F3845" s="7">
        <v>45904</v>
      </c>
      <c r="G3845" s="8">
        <v>22181.62</v>
      </c>
      <c r="H3845" s="7">
        <v>45859</v>
      </c>
      <c r="I3845" s="28">
        <v>-45</v>
      </c>
      <c r="J3845" s="8">
        <f>G3845*I3845</f>
        <v>-998172.89999999991</v>
      </c>
    </row>
    <row r="3846" spans="1:10" ht="14.45" customHeight="1" x14ac:dyDescent="0.25">
      <c r="A3846" s="3" t="s">
        <v>199</v>
      </c>
      <c r="B3846" s="9" t="s">
        <v>198</v>
      </c>
      <c r="C3846" s="9" t="s">
        <v>2104</v>
      </c>
      <c r="D3846" s="8">
        <v>3960.08</v>
      </c>
      <c r="E3846" s="7">
        <v>45610</v>
      </c>
      <c r="F3846" s="7">
        <v>45670</v>
      </c>
      <c r="G3846" s="8">
        <v>3807.77</v>
      </c>
      <c r="H3846" s="7">
        <v>45674</v>
      </c>
      <c r="I3846" s="28">
        <v>4</v>
      </c>
      <c r="J3846" s="8">
        <f>G3846*I3846</f>
        <v>15231.08</v>
      </c>
    </row>
    <row r="3847" spans="1:10" ht="14.45" customHeight="1" x14ac:dyDescent="0.25">
      <c r="A3847" s="3" t="s">
        <v>17</v>
      </c>
      <c r="B3847" s="9" t="s">
        <v>16</v>
      </c>
      <c r="C3847" s="9" t="s">
        <v>4391</v>
      </c>
      <c r="D3847" s="8">
        <v>353.81</v>
      </c>
      <c r="E3847" s="7">
        <v>45903</v>
      </c>
      <c r="F3847" s="7">
        <v>45963</v>
      </c>
      <c r="G3847" s="8">
        <v>340.2</v>
      </c>
      <c r="H3847" s="7">
        <v>45918</v>
      </c>
      <c r="I3847" s="28">
        <v>-45</v>
      </c>
      <c r="J3847" s="8">
        <f>G3847*I3847</f>
        <v>-15309</v>
      </c>
    </row>
    <row r="3848" spans="1:10" ht="14.45" customHeight="1" x14ac:dyDescent="0.25">
      <c r="A3848" s="3" t="s">
        <v>941</v>
      </c>
      <c r="B3848" s="9" t="s">
        <v>940</v>
      </c>
      <c r="C3848" s="9" t="s">
        <v>4390</v>
      </c>
      <c r="D3848" s="8">
        <v>2002.87</v>
      </c>
      <c r="E3848" s="7">
        <v>45871</v>
      </c>
      <c r="F3848" s="7">
        <v>45931</v>
      </c>
      <c r="G3848" s="8">
        <v>1641.7</v>
      </c>
      <c r="H3848" s="7">
        <v>45912</v>
      </c>
      <c r="I3848" s="28">
        <v>-19</v>
      </c>
      <c r="J3848" s="8">
        <f>G3848*I3848</f>
        <v>-31192.3</v>
      </c>
    </row>
    <row r="3849" spans="1:10" ht="14.45" customHeight="1" x14ac:dyDescent="0.25">
      <c r="A3849" s="3" t="s">
        <v>1535</v>
      </c>
      <c r="B3849" s="9" t="s">
        <v>1534</v>
      </c>
      <c r="C3849" s="9" t="s">
        <v>4389</v>
      </c>
      <c r="D3849" s="8">
        <v>247.01</v>
      </c>
      <c r="E3849" s="7">
        <v>45630</v>
      </c>
      <c r="F3849" s="7">
        <v>45690</v>
      </c>
      <c r="G3849" s="8">
        <v>237.51</v>
      </c>
      <c r="H3849" s="7">
        <v>45672</v>
      </c>
      <c r="I3849" s="28">
        <v>-18</v>
      </c>
      <c r="J3849" s="8">
        <f>G3849*I3849</f>
        <v>-4275.18</v>
      </c>
    </row>
    <row r="3850" spans="1:10" ht="14.45" customHeight="1" x14ac:dyDescent="0.25">
      <c r="A3850" s="3" t="s">
        <v>893</v>
      </c>
      <c r="B3850" s="9" t="s">
        <v>892</v>
      </c>
      <c r="C3850" s="9" t="s">
        <v>566</v>
      </c>
      <c r="D3850" s="8">
        <v>160</v>
      </c>
      <c r="E3850" s="7">
        <v>45747</v>
      </c>
      <c r="F3850" s="7">
        <v>45807</v>
      </c>
      <c r="G3850" s="8">
        <v>160</v>
      </c>
      <c r="H3850" s="7">
        <v>45776</v>
      </c>
      <c r="I3850" s="28">
        <v>-31</v>
      </c>
      <c r="J3850" s="8">
        <f>G3850*I3850</f>
        <v>-4960</v>
      </c>
    </row>
    <row r="3851" spans="1:10" ht="14.45" customHeight="1" x14ac:dyDescent="0.25">
      <c r="A3851" s="3" t="s">
        <v>2044</v>
      </c>
      <c r="B3851" s="9" t="s">
        <v>2043</v>
      </c>
      <c r="C3851" s="9" t="s">
        <v>4388</v>
      </c>
      <c r="D3851" s="8">
        <v>370.9</v>
      </c>
      <c r="E3851" s="7">
        <v>45681</v>
      </c>
      <c r="F3851" s="7">
        <v>45741</v>
      </c>
      <c r="G3851" s="8">
        <v>370.9</v>
      </c>
      <c r="H3851" s="7">
        <v>45726</v>
      </c>
      <c r="I3851" s="28">
        <v>-15</v>
      </c>
      <c r="J3851" s="8">
        <f>G3851*I3851</f>
        <v>-5563.5</v>
      </c>
    </row>
    <row r="3852" spans="1:10" ht="14.45" customHeight="1" x14ac:dyDescent="0.25">
      <c r="A3852" s="3" t="s">
        <v>338</v>
      </c>
      <c r="B3852" s="9" t="s">
        <v>337</v>
      </c>
      <c r="C3852" s="9" t="s">
        <v>4387</v>
      </c>
      <c r="D3852" s="8">
        <v>1082.9000000000001</v>
      </c>
      <c r="E3852" s="7">
        <v>45743</v>
      </c>
      <c r="F3852" s="7">
        <v>45803</v>
      </c>
      <c r="G3852" s="8">
        <v>1082.9000000000001</v>
      </c>
      <c r="H3852" s="7">
        <v>45783</v>
      </c>
      <c r="I3852" s="28">
        <v>-20</v>
      </c>
      <c r="J3852" s="8">
        <f>G3852*I3852</f>
        <v>-21658</v>
      </c>
    </row>
    <row r="3853" spans="1:10" ht="14.45" customHeight="1" x14ac:dyDescent="0.25">
      <c r="A3853" s="3" t="s">
        <v>3862</v>
      </c>
      <c r="B3853" s="9" t="s">
        <v>3861</v>
      </c>
      <c r="C3853" s="9" t="s">
        <v>148</v>
      </c>
      <c r="D3853" s="8">
        <v>392.7</v>
      </c>
      <c r="E3853" s="7">
        <v>45890</v>
      </c>
      <c r="F3853" s="7">
        <v>45950</v>
      </c>
      <c r="G3853" s="8">
        <v>392.7</v>
      </c>
      <c r="H3853" s="7">
        <v>45902</v>
      </c>
      <c r="I3853" s="28">
        <v>-48</v>
      </c>
      <c r="J3853" s="8">
        <f>G3853*I3853</f>
        <v>-18849.599999999999</v>
      </c>
    </row>
    <row r="3854" spans="1:10" ht="14.45" customHeight="1" x14ac:dyDescent="0.25">
      <c r="A3854" s="3" t="s">
        <v>1769</v>
      </c>
      <c r="B3854" s="9" t="s">
        <v>1768</v>
      </c>
      <c r="C3854" s="29">
        <v>7006</v>
      </c>
      <c r="D3854" s="8">
        <v>5409.16</v>
      </c>
      <c r="E3854" s="7">
        <v>45713</v>
      </c>
      <c r="F3854" s="7">
        <v>45773</v>
      </c>
      <c r="G3854" s="8">
        <v>4433.74</v>
      </c>
      <c r="H3854" s="7">
        <v>45740</v>
      </c>
      <c r="I3854" s="28">
        <v>-33</v>
      </c>
      <c r="J3854" s="8">
        <f>G3854*I3854</f>
        <v>-146313.41999999998</v>
      </c>
    </row>
    <row r="3855" spans="1:10" ht="14.45" customHeight="1" x14ac:dyDescent="0.25">
      <c r="A3855" s="3" t="s">
        <v>1311</v>
      </c>
      <c r="B3855" s="9" t="s">
        <v>1310</v>
      </c>
      <c r="C3855" s="9" t="s">
        <v>4386</v>
      </c>
      <c r="D3855" s="8">
        <v>2878.82</v>
      </c>
      <c r="E3855" s="7">
        <v>45757</v>
      </c>
      <c r="F3855" s="7">
        <v>45817</v>
      </c>
      <c r="G3855" s="8">
        <v>2662.71</v>
      </c>
      <c r="H3855" s="7">
        <v>45797</v>
      </c>
      <c r="I3855" s="28">
        <v>-20</v>
      </c>
      <c r="J3855" s="8">
        <f>G3855*I3855</f>
        <v>-53254.2</v>
      </c>
    </row>
    <row r="3856" spans="1:10" ht="14.45" customHeight="1" x14ac:dyDescent="0.25">
      <c r="A3856" s="3" t="s">
        <v>2142</v>
      </c>
      <c r="B3856" s="9" t="s">
        <v>2141</v>
      </c>
      <c r="C3856" s="29">
        <v>25035956</v>
      </c>
      <c r="D3856" s="8">
        <v>4836.8100000000004</v>
      </c>
      <c r="E3856" s="7">
        <v>45749</v>
      </c>
      <c r="F3856" s="7">
        <v>45809</v>
      </c>
      <c r="G3856" s="8">
        <v>3964.6</v>
      </c>
      <c r="H3856" s="7">
        <v>45775</v>
      </c>
      <c r="I3856" s="28">
        <v>-34</v>
      </c>
      <c r="J3856" s="8">
        <f>G3856*I3856</f>
        <v>-134796.4</v>
      </c>
    </row>
    <row r="3857" spans="1:10" ht="14.45" customHeight="1" x14ac:dyDescent="0.25">
      <c r="A3857" s="3" t="s">
        <v>144</v>
      </c>
      <c r="B3857" s="9" t="s">
        <v>143</v>
      </c>
      <c r="C3857" s="9" t="s">
        <v>4385</v>
      </c>
      <c r="D3857" s="8">
        <v>102.48</v>
      </c>
      <c r="E3857" s="7">
        <v>45722</v>
      </c>
      <c r="F3857" s="7">
        <v>45782</v>
      </c>
      <c r="G3857" s="8">
        <v>84</v>
      </c>
      <c r="H3857" s="7">
        <v>45733</v>
      </c>
      <c r="I3857" s="28">
        <v>-49</v>
      </c>
      <c r="J3857" s="8">
        <f>G3857*I3857</f>
        <v>-4116</v>
      </c>
    </row>
    <row r="3858" spans="1:10" ht="14.45" customHeight="1" x14ac:dyDescent="0.25">
      <c r="A3858" s="3" t="s">
        <v>144</v>
      </c>
      <c r="B3858" s="9" t="s">
        <v>143</v>
      </c>
      <c r="C3858" s="9" t="s">
        <v>4384</v>
      </c>
      <c r="D3858" s="8">
        <v>8485.34</v>
      </c>
      <c r="E3858" s="7">
        <v>45722</v>
      </c>
      <c r="F3858" s="7">
        <v>45782</v>
      </c>
      <c r="G3858" s="8">
        <v>6955.2</v>
      </c>
      <c r="H3858" s="7">
        <v>45733</v>
      </c>
      <c r="I3858" s="28">
        <v>-49</v>
      </c>
      <c r="J3858" s="8">
        <f>G3858*I3858</f>
        <v>-340804.8</v>
      </c>
    </row>
    <row r="3859" spans="1:10" ht="14.45" customHeight="1" x14ac:dyDescent="0.25">
      <c r="A3859" s="3" t="s">
        <v>31</v>
      </c>
      <c r="B3859" s="9" t="s">
        <v>30</v>
      </c>
      <c r="C3859" s="9" t="s">
        <v>4383</v>
      </c>
      <c r="D3859" s="8">
        <v>1315.29</v>
      </c>
      <c r="E3859" s="7">
        <v>45628</v>
      </c>
      <c r="F3859" s="7">
        <v>45688</v>
      </c>
      <c r="G3859" s="8">
        <v>104.42</v>
      </c>
      <c r="H3859" s="7">
        <v>45930</v>
      </c>
      <c r="I3859" s="28">
        <v>242</v>
      </c>
      <c r="J3859" s="8">
        <f>G3859*I3859</f>
        <v>25269.64</v>
      </c>
    </row>
    <row r="3860" spans="1:10" ht="14.45" customHeight="1" x14ac:dyDescent="0.25">
      <c r="A3860" s="3" t="s">
        <v>456</v>
      </c>
      <c r="B3860" s="9" t="s">
        <v>455</v>
      </c>
      <c r="C3860" s="9" t="s">
        <v>114</v>
      </c>
      <c r="D3860" s="8">
        <v>124.98</v>
      </c>
      <c r="E3860" s="7">
        <v>45680</v>
      </c>
      <c r="F3860" s="7">
        <v>45740</v>
      </c>
      <c r="G3860" s="8">
        <v>120.17</v>
      </c>
      <c r="H3860" s="7">
        <v>45742</v>
      </c>
      <c r="I3860" s="28">
        <v>2</v>
      </c>
      <c r="J3860" s="8">
        <f>G3860*I3860</f>
        <v>240.34</v>
      </c>
    </row>
    <row r="3861" spans="1:10" ht="14.45" customHeight="1" x14ac:dyDescent="0.25">
      <c r="A3861" s="3" t="s">
        <v>371</v>
      </c>
      <c r="B3861" s="9" t="s">
        <v>370</v>
      </c>
      <c r="C3861" s="9" t="s">
        <v>1210</v>
      </c>
      <c r="D3861" s="8">
        <v>135.19999999999999</v>
      </c>
      <c r="E3861" s="7">
        <v>45866</v>
      </c>
      <c r="F3861" s="7">
        <v>45926</v>
      </c>
      <c r="G3861" s="8">
        <v>130</v>
      </c>
      <c r="H3861" s="7">
        <v>45930</v>
      </c>
      <c r="I3861" s="28">
        <v>4</v>
      </c>
      <c r="J3861" s="8">
        <f>G3861*I3861</f>
        <v>520</v>
      </c>
    </row>
    <row r="3862" spans="1:10" ht="14.45" customHeight="1" x14ac:dyDescent="0.25">
      <c r="A3862" s="3" t="s">
        <v>127</v>
      </c>
      <c r="B3862" s="9" t="s">
        <v>126</v>
      </c>
      <c r="C3862" s="29">
        <v>2200000054</v>
      </c>
      <c r="D3862" s="8">
        <v>24207.22</v>
      </c>
      <c r="E3862" s="7">
        <v>45822</v>
      </c>
      <c r="F3862" s="7">
        <v>45882</v>
      </c>
      <c r="G3862" s="8">
        <v>19841.98</v>
      </c>
      <c r="H3862" s="7">
        <v>45847</v>
      </c>
      <c r="I3862" s="28">
        <v>-35</v>
      </c>
      <c r="J3862" s="8">
        <f>G3862*I3862</f>
        <v>-694469.29999999993</v>
      </c>
    </row>
    <row r="3863" spans="1:10" ht="14.45" customHeight="1" x14ac:dyDescent="0.25">
      <c r="A3863" s="3" t="s">
        <v>75</v>
      </c>
      <c r="B3863" s="9" t="s">
        <v>74</v>
      </c>
      <c r="C3863" s="9" t="s">
        <v>4382</v>
      </c>
      <c r="D3863" s="8">
        <v>1104.0999999999999</v>
      </c>
      <c r="E3863" s="7">
        <v>45660</v>
      </c>
      <c r="F3863" s="7">
        <v>45720</v>
      </c>
      <c r="G3863" s="8">
        <v>905</v>
      </c>
      <c r="H3863" s="7">
        <v>45685</v>
      </c>
      <c r="I3863" s="28">
        <v>-35</v>
      </c>
      <c r="J3863" s="8">
        <f>G3863*I3863</f>
        <v>-31675</v>
      </c>
    </row>
    <row r="3864" spans="1:10" ht="14.45" customHeight="1" x14ac:dyDescent="0.25">
      <c r="A3864" s="3" t="s">
        <v>2604</v>
      </c>
      <c r="B3864" s="9" t="s">
        <v>2603</v>
      </c>
      <c r="C3864" s="9" t="s">
        <v>4381</v>
      </c>
      <c r="D3864" s="8">
        <v>11407.78</v>
      </c>
      <c r="E3864" s="7">
        <v>45643</v>
      </c>
      <c r="F3864" s="7">
        <v>45703</v>
      </c>
      <c r="G3864" s="8">
        <v>9350.64</v>
      </c>
      <c r="H3864" s="7">
        <v>45671</v>
      </c>
      <c r="I3864" s="28">
        <v>-32</v>
      </c>
      <c r="J3864" s="8">
        <f>G3864*I3864</f>
        <v>-299220.47999999998</v>
      </c>
    </row>
    <row r="3865" spans="1:10" ht="14.45" customHeight="1" x14ac:dyDescent="0.25">
      <c r="A3865" s="3" t="s">
        <v>303</v>
      </c>
      <c r="B3865" s="9" t="s">
        <v>302</v>
      </c>
      <c r="C3865" s="9" t="s">
        <v>4380</v>
      </c>
      <c r="D3865" s="8">
        <v>1311</v>
      </c>
      <c r="E3865" s="7">
        <v>45657</v>
      </c>
      <c r="F3865" s="7">
        <v>45717</v>
      </c>
      <c r="G3865" s="8">
        <v>1260.58</v>
      </c>
      <c r="H3865" s="7">
        <v>45691</v>
      </c>
      <c r="I3865" s="28">
        <v>-26</v>
      </c>
      <c r="J3865" s="8">
        <f>G3865*I3865</f>
        <v>-32775.08</v>
      </c>
    </row>
    <row r="3866" spans="1:10" ht="14.45" customHeight="1" x14ac:dyDescent="0.25">
      <c r="A3866" s="3" t="s">
        <v>108</v>
      </c>
      <c r="B3866" s="9" t="s">
        <v>107</v>
      </c>
      <c r="C3866" s="9" t="s">
        <v>440</v>
      </c>
      <c r="D3866" s="8">
        <v>1495.11</v>
      </c>
      <c r="E3866" s="7">
        <v>45751</v>
      </c>
      <c r="F3866" s="7">
        <v>45811</v>
      </c>
      <c r="G3866" s="8">
        <v>1225.5</v>
      </c>
      <c r="H3866" s="7">
        <v>45776</v>
      </c>
      <c r="I3866" s="28">
        <v>-35</v>
      </c>
      <c r="J3866" s="8">
        <f>G3866*I3866</f>
        <v>-42892.5</v>
      </c>
    </row>
    <row r="3867" spans="1:10" ht="14.45" customHeight="1" x14ac:dyDescent="0.25">
      <c r="A3867" s="3" t="s">
        <v>4379</v>
      </c>
      <c r="B3867" s="9" t="s">
        <v>4378</v>
      </c>
      <c r="C3867" s="9" t="s">
        <v>4377</v>
      </c>
      <c r="D3867" s="8">
        <v>59870.28</v>
      </c>
      <c r="E3867" s="7">
        <v>45869</v>
      </c>
      <c r="F3867" s="7">
        <v>45929</v>
      </c>
      <c r="G3867" s="8">
        <v>49074</v>
      </c>
      <c r="H3867" s="7">
        <v>45915</v>
      </c>
      <c r="I3867" s="28">
        <v>-14</v>
      </c>
      <c r="J3867" s="8">
        <f>G3867*I3867</f>
        <v>-687036</v>
      </c>
    </row>
    <row r="3868" spans="1:10" ht="14.45" customHeight="1" x14ac:dyDescent="0.25">
      <c r="A3868" s="3" t="s">
        <v>509</v>
      </c>
      <c r="B3868" s="9" t="s">
        <v>508</v>
      </c>
      <c r="C3868" s="9" t="s">
        <v>114</v>
      </c>
      <c r="D3868" s="8">
        <v>357.04</v>
      </c>
      <c r="E3868" s="7">
        <v>45684</v>
      </c>
      <c r="F3868" s="7">
        <v>45744</v>
      </c>
      <c r="G3868" s="8">
        <v>343.31</v>
      </c>
      <c r="H3868" s="7">
        <v>45742</v>
      </c>
      <c r="I3868" s="28">
        <v>-2</v>
      </c>
      <c r="J3868" s="8">
        <f>G3868*I3868</f>
        <v>-686.62</v>
      </c>
    </row>
    <row r="3869" spans="1:10" ht="14.45" customHeight="1" x14ac:dyDescent="0.25">
      <c r="A3869" s="3" t="s">
        <v>91</v>
      </c>
      <c r="B3869" s="9" t="s">
        <v>90</v>
      </c>
      <c r="C3869" s="9" t="s">
        <v>4376</v>
      </c>
      <c r="D3869" s="8">
        <v>74.88</v>
      </c>
      <c r="E3869" s="7">
        <v>45687</v>
      </c>
      <c r="F3869" s="7">
        <v>45747</v>
      </c>
      <c r="G3869" s="8">
        <v>69.599999999999994</v>
      </c>
      <c r="H3869" s="7">
        <v>45723</v>
      </c>
      <c r="I3869" s="28">
        <v>-24</v>
      </c>
      <c r="J3869" s="8">
        <f>G3869*I3869</f>
        <v>-1670.3999999999999</v>
      </c>
    </row>
    <row r="3870" spans="1:10" ht="14.45" customHeight="1" x14ac:dyDescent="0.25">
      <c r="A3870" s="3" t="s">
        <v>91</v>
      </c>
      <c r="B3870" s="9" t="s">
        <v>90</v>
      </c>
      <c r="C3870" s="9" t="s">
        <v>4376</v>
      </c>
      <c r="D3870" s="8">
        <v>74.88</v>
      </c>
      <c r="E3870" s="7">
        <v>45687</v>
      </c>
      <c r="F3870" s="7">
        <v>45747</v>
      </c>
      <c r="G3870" s="8">
        <v>2.4</v>
      </c>
      <c r="H3870" s="7">
        <v>45930</v>
      </c>
      <c r="I3870" s="28">
        <v>183</v>
      </c>
      <c r="J3870" s="8">
        <f>G3870*I3870</f>
        <v>439.2</v>
      </c>
    </row>
    <row r="3871" spans="1:10" ht="14.45" customHeight="1" x14ac:dyDescent="0.25">
      <c r="A3871" s="3" t="s">
        <v>641</v>
      </c>
      <c r="B3871" s="9" t="s">
        <v>640</v>
      </c>
      <c r="C3871" s="29">
        <v>2025906359</v>
      </c>
      <c r="D3871" s="8">
        <v>8065.87</v>
      </c>
      <c r="E3871" s="7">
        <v>45803</v>
      </c>
      <c r="F3871" s="7">
        <v>45863</v>
      </c>
      <c r="G3871" s="8">
        <v>7755.64</v>
      </c>
      <c r="H3871" s="7">
        <v>45832</v>
      </c>
      <c r="I3871" s="28">
        <v>-31</v>
      </c>
      <c r="J3871" s="8">
        <f>G3871*I3871</f>
        <v>-240424.84</v>
      </c>
    </row>
    <row r="3872" spans="1:10" ht="14.45" customHeight="1" x14ac:dyDescent="0.25">
      <c r="A3872" s="3" t="s">
        <v>88</v>
      </c>
      <c r="B3872" s="9" t="s">
        <v>87</v>
      </c>
      <c r="C3872" s="9" t="s">
        <v>4375</v>
      </c>
      <c r="D3872" s="8">
        <v>436.15</v>
      </c>
      <c r="E3872" s="7">
        <v>45757</v>
      </c>
      <c r="F3872" s="7">
        <v>45817</v>
      </c>
      <c r="G3872" s="8">
        <v>357.5</v>
      </c>
      <c r="H3872" s="7">
        <v>45812</v>
      </c>
      <c r="I3872" s="28">
        <v>-5</v>
      </c>
      <c r="J3872" s="8">
        <f>G3872*I3872</f>
        <v>-1787.5</v>
      </c>
    </row>
    <row r="3873" spans="1:10" ht="14.45" customHeight="1" x14ac:dyDescent="0.25">
      <c r="A3873" s="3" t="s">
        <v>3298</v>
      </c>
      <c r="B3873" s="9" t="s">
        <v>3297</v>
      </c>
      <c r="C3873" s="29">
        <v>702500056</v>
      </c>
      <c r="D3873" s="8">
        <v>5065.4399999999996</v>
      </c>
      <c r="E3873" s="7">
        <v>45691</v>
      </c>
      <c r="F3873" s="7">
        <v>45751</v>
      </c>
      <c r="G3873" s="8">
        <v>4152</v>
      </c>
      <c r="H3873" s="7">
        <v>45721</v>
      </c>
      <c r="I3873" s="28">
        <v>-30</v>
      </c>
      <c r="J3873" s="8">
        <f>G3873*I3873</f>
        <v>-124560</v>
      </c>
    </row>
    <row r="3874" spans="1:10" ht="14.45" customHeight="1" x14ac:dyDescent="0.25">
      <c r="A3874" s="3" t="s">
        <v>1767</v>
      </c>
      <c r="B3874" s="9" t="s">
        <v>1766</v>
      </c>
      <c r="C3874" s="9" t="s">
        <v>1537</v>
      </c>
      <c r="D3874" s="8">
        <v>1683.6</v>
      </c>
      <c r="E3874" s="7">
        <v>45869</v>
      </c>
      <c r="F3874" s="7">
        <v>45929</v>
      </c>
      <c r="G3874" s="8">
        <v>1104</v>
      </c>
      <c r="H3874" s="7">
        <v>45924</v>
      </c>
      <c r="I3874" s="28">
        <v>-5</v>
      </c>
      <c r="J3874" s="8">
        <f>G3874*I3874</f>
        <v>-5520</v>
      </c>
    </row>
    <row r="3875" spans="1:10" ht="14.45" customHeight="1" x14ac:dyDescent="0.25">
      <c r="A3875" s="3" t="s">
        <v>1767</v>
      </c>
      <c r="B3875" s="9" t="s">
        <v>1766</v>
      </c>
      <c r="C3875" s="9" t="s">
        <v>1537</v>
      </c>
      <c r="D3875" s="8">
        <v>1683.6</v>
      </c>
      <c r="E3875" s="7">
        <v>45869</v>
      </c>
      <c r="F3875" s="7">
        <v>45929</v>
      </c>
      <c r="G3875" s="8">
        <v>579.6</v>
      </c>
      <c r="H3875" s="7">
        <v>45930</v>
      </c>
      <c r="I3875" s="28">
        <v>1</v>
      </c>
      <c r="J3875" s="8">
        <f>G3875*I3875</f>
        <v>579.6</v>
      </c>
    </row>
    <row r="3876" spans="1:10" ht="14.45" customHeight="1" x14ac:dyDescent="0.25">
      <c r="A3876" s="3" t="s">
        <v>2977</v>
      </c>
      <c r="B3876" s="9" t="s">
        <v>2976</v>
      </c>
      <c r="C3876" s="9" t="s">
        <v>4374</v>
      </c>
      <c r="D3876" s="8">
        <v>11754.7</v>
      </c>
      <c r="E3876" s="7">
        <v>45831</v>
      </c>
      <c r="F3876" s="7">
        <v>45891</v>
      </c>
      <c r="G3876" s="8">
        <v>9635</v>
      </c>
      <c r="H3876" s="7">
        <v>45855</v>
      </c>
      <c r="I3876" s="28">
        <v>-36</v>
      </c>
      <c r="J3876" s="8">
        <f>G3876*I3876</f>
        <v>-346860</v>
      </c>
    </row>
    <row r="3877" spans="1:10" ht="14.45" customHeight="1" x14ac:dyDescent="0.25">
      <c r="A3877" s="3" t="s">
        <v>641</v>
      </c>
      <c r="B3877" s="9" t="s">
        <v>640</v>
      </c>
      <c r="C3877" s="29">
        <v>2025904087</v>
      </c>
      <c r="D3877" s="8">
        <v>3586.52</v>
      </c>
      <c r="E3877" s="7">
        <v>45757</v>
      </c>
      <c r="F3877" s="7">
        <v>45817</v>
      </c>
      <c r="G3877" s="8">
        <v>3448.58</v>
      </c>
      <c r="H3877" s="7">
        <v>45832</v>
      </c>
      <c r="I3877" s="28">
        <v>15</v>
      </c>
      <c r="J3877" s="8">
        <f>G3877*I3877</f>
        <v>51728.7</v>
      </c>
    </row>
    <row r="3878" spans="1:10" ht="14.45" customHeight="1" x14ac:dyDescent="0.25">
      <c r="A3878" s="3" t="s">
        <v>1293</v>
      </c>
      <c r="B3878" s="9" t="s">
        <v>1292</v>
      </c>
      <c r="C3878" s="9" t="s">
        <v>109</v>
      </c>
      <c r="D3878" s="8">
        <v>106</v>
      </c>
      <c r="E3878" s="7">
        <v>45730</v>
      </c>
      <c r="F3878" s="7">
        <v>45790</v>
      </c>
      <c r="G3878" s="8">
        <v>106</v>
      </c>
      <c r="H3878" s="7">
        <v>45776</v>
      </c>
      <c r="I3878" s="28">
        <v>-14</v>
      </c>
      <c r="J3878" s="8">
        <f>G3878*I3878</f>
        <v>-1484</v>
      </c>
    </row>
    <row r="3879" spans="1:10" ht="14.45" customHeight="1" x14ac:dyDescent="0.25">
      <c r="A3879" s="3" t="s">
        <v>2219</v>
      </c>
      <c r="B3879" s="9" t="s">
        <v>1867</v>
      </c>
      <c r="C3879" s="9" t="s">
        <v>4373</v>
      </c>
      <c r="D3879" s="8">
        <v>841.08</v>
      </c>
      <c r="E3879" s="7">
        <v>45845</v>
      </c>
      <c r="F3879" s="7">
        <v>45905</v>
      </c>
      <c r="G3879" s="8">
        <v>808.73</v>
      </c>
      <c r="H3879" s="7">
        <v>45859</v>
      </c>
      <c r="I3879" s="28">
        <v>-46</v>
      </c>
      <c r="J3879" s="8">
        <f>G3879*I3879</f>
        <v>-37201.58</v>
      </c>
    </row>
    <row r="3880" spans="1:10" ht="14.45" customHeight="1" x14ac:dyDescent="0.25">
      <c r="A3880" s="3" t="s">
        <v>91</v>
      </c>
      <c r="B3880" s="9" t="s">
        <v>90</v>
      </c>
      <c r="C3880" s="9" t="s">
        <v>4372</v>
      </c>
      <c r="D3880" s="8">
        <v>77.38</v>
      </c>
      <c r="E3880" s="7">
        <v>45880</v>
      </c>
      <c r="F3880" s="7">
        <v>45940</v>
      </c>
      <c r="G3880" s="8">
        <v>74.400000000000006</v>
      </c>
      <c r="H3880" s="7">
        <v>45891</v>
      </c>
      <c r="I3880" s="28">
        <v>-49</v>
      </c>
      <c r="J3880" s="8">
        <f>G3880*I3880</f>
        <v>-3645.6000000000004</v>
      </c>
    </row>
    <row r="3881" spans="1:10" ht="14.45" customHeight="1" x14ac:dyDescent="0.25">
      <c r="A3881" s="3" t="s">
        <v>91</v>
      </c>
      <c r="B3881" s="9" t="s">
        <v>90</v>
      </c>
      <c r="C3881" s="9" t="s">
        <v>4371</v>
      </c>
      <c r="D3881" s="8">
        <v>77.38</v>
      </c>
      <c r="E3881" s="7">
        <v>45880</v>
      </c>
      <c r="F3881" s="7">
        <v>45940</v>
      </c>
      <c r="G3881" s="8">
        <v>74.400000000000006</v>
      </c>
      <c r="H3881" s="7">
        <v>45891</v>
      </c>
      <c r="I3881" s="28">
        <v>-49</v>
      </c>
      <c r="J3881" s="8">
        <f>G3881*I3881</f>
        <v>-3645.6000000000004</v>
      </c>
    </row>
    <row r="3882" spans="1:10" ht="14.45" customHeight="1" x14ac:dyDescent="0.25">
      <c r="A3882" s="3" t="s">
        <v>1641</v>
      </c>
      <c r="B3882" s="9" t="s">
        <v>1640</v>
      </c>
      <c r="C3882" s="9" t="s">
        <v>4370</v>
      </c>
      <c r="D3882" s="8">
        <v>15385</v>
      </c>
      <c r="E3882" s="7">
        <v>45868</v>
      </c>
      <c r="F3882" s="7">
        <v>45928</v>
      </c>
      <c r="G3882" s="8">
        <v>15385</v>
      </c>
      <c r="H3882" s="7">
        <v>45894</v>
      </c>
      <c r="I3882" s="28">
        <v>-34</v>
      </c>
      <c r="J3882" s="8">
        <f>G3882*I3882</f>
        <v>-523090</v>
      </c>
    </row>
    <row r="3883" spans="1:10" ht="14.45" customHeight="1" x14ac:dyDescent="0.25">
      <c r="A3883" s="3" t="s">
        <v>1801</v>
      </c>
      <c r="B3883" s="9" t="s">
        <v>1800</v>
      </c>
      <c r="C3883" s="29">
        <v>2025023648</v>
      </c>
      <c r="D3883" s="8">
        <v>2056.33</v>
      </c>
      <c r="E3883" s="7">
        <v>45841</v>
      </c>
      <c r="F3883" s="7">
        <v>45901</v>
      </c>
      <c r="G3883" s="8">
        <v>1685.52</v>
      </c>
      <c r="H3883" s="7">
        <v>45870</v>
      </c>
      <c r="I3883" s="28">
        <v>-31</v>
      </c>
      <c r="J3883" s="8">
        <f>G3883*I3883</f>
        <v>-52251.12</v>
      </c>
    </row>
    <row r="3884" spans="1:10" ht="14.45" customHeight="1" x14ac:dyDescent="0.25">
      <c r="A3884" s="3" t="s">
        <v>1379</v>
      </c>
      <c r="B3884" s="9" t="s">
        <v>1378</v>
      </c>
      <c r="C3884" s="9" t="s">
        <v>4369</v>
      </c>
      <c r="D3884" s="8">
        <v>484.74</v>
      </c>
      <c r="E3884" s="7">
        <v>45625</v>
      </c>
      <c r="F3884" s="7">
        <v>45685</v>
      </c>
      <c r="G3884" s="8">
        <v>466.1</v>
      </c>
      <c r="H3884" s="7">
        <v>45693</v>
      </c>
      <c r="I3884" s="28">
        <v>8</v>
      </c>
      <c r="J3884" s="8">
        <f>G3884*I3884</f>
        <v>3728.8</v>
      </c>
    </row>
    <row r="3885" spans="1:10" ht="14.45" customHeight="1" x14ac:dyDescent="0.25">
      <c r="A3885" s="3" t="s">
        <v>96</v>
      </c>
      <c r="B3885" s="9" t="s">
        <v>95</v>
      </c>
      <c r="C3885" s="29">
        <v>25118725</v>
      </c>
      <c r="D3885" s="8">
        <v>1250.31</v>
      </c>
      <c r="E3885" s="7">
        <v>45817</v>
      </c>
      <c r="F3885" s="7">
        <v>45877</v>
      </c>
      <c r="G3885" s="8">
        <v>1202.22</v>
      </c>
      <c r="H3885" s="7">
        <v>45875</v>
      </c>
      <c r="I3885" s="28">
        <v>-2</v>
      </c>
      <c r="J3885" s="8">
        <f>G3885*I3885</f>
        <v>-2404.44</v>
      </c>
    </row>
    <row r="3886" spans="1:10" ht="14.45" customHeight="1" x14ac:dyDescent="0.25">
      <c r="A3886" s="3" t="s">
        <v>4368</v>
      </c>
      <c r="B3886" s="9" t="s">
        <v>4367</v>
      </c>
      <c r="C3886" s="9" t="s">
        <v>226</v>
      </c>
      <c r="D3886" s="8">
        <v>10600</v>
      </c>
      <c r="E3886" s="7">
        <v>45645</v>
      </c>
      <c r="F3886" s="7">
        <v>45705</v>
      </c>
      <c r="G3886" s="8">
        <v>10600</v>
      </c>
      <c r="H3886" s="7">
        <v>45671</v>
      </c>
      <c r="I3886" s="28">
        <v>-34</v>
      </c>
      <c r="J3886" s="8">
        <f>G3886*I3886</f>
        <v>-360400</v>
      </c>
    </row>
    <row r="3887" spans="1:10" ht="14.45" customHeight="1" x14ac:dyDescent="0.25">
      <c r="A3887" s="3" t="s">
        <v>14</v>
      </c>
      <c r="B3887" s="9" t="s">
        <v>13</v>
      </c>
      <c r="C3887" s="29">
        <v>1660455</v>
      </c>
      <c r="D3887" s="8">
        <v>561.6</v>
      </c>
      <c r="E3887" s="7">
        <v>45639</v>
      </c>
      <c r="F3887" s="7">
        <v>45699</v>
      </c>
      <c r="G3887" s="8">
        <v>540</v>
      </c>
      <c r="H3887" s="7">
        <v>45691</v>
      </c>
      <c r="I3887" s="28">
        <v>-8</v>
      </c>
      <c r="J3887" s="8">
        <f>G3887*I3887</f>
        <v>-4320</v>
      </c>
    </row>
    <row r="3888" spans="1:10" ht="14.45" customHeight="1" x14ac:dyDescent="0.25">
      <c r="A3888" s="3" t="s">
        <v>39</v>
      </c>
      <c r="B3888" s="9" t="s">
        <v>38</v>
      </c>
      <c r="C3888" s="29">
        <v>5025105097</v>
      </c>
      <c r="D3888" s="8">
        <v>2350.5500000000002</v>
      </c>
      <c r="E3888" s="7">
        <v>45700</v>
      </c>
      <c r="F3888" s="7">
        <v>45760</v>
      </c>
      <c r="G3888" s="8">
        <v>2035.21</v>
      </c>
      <c r="H3888" s="7">
        <v>45930</v>
      </c>
      <c r="I3888" s="28">
        <v>170</v>
      </c>
      <c r="J3888" s="8">
        <f>G3888*I3888</f>
        <v>345985.7</v>
      </c>
    </row>
    <row r="3889" spans="1:10" ht="14.45" customHeight="1" x14ac:dyDescent="0.25">
      <c r="A3889" s="3" t="s">
        <v>39</v>
      </c>
      <c r="B3889" s="9" t="s">
        <v>38</v>
      </c>
      <c r="C3889" s="29">
        <v>5025105097</v>
      </c>
      <c r="D3889" s="8">
        <v>2350.5500000000002</v>
      </c>
      <c r="E3889" s="7">
        <v>45700</v>
      </c>
      <c r="F3889" s="7">
        <v>45760</v>
      </c>
      <c r="G3889" s="8">
        <v>224.93</v>
      </c>
      <c r="H3889" s="7">
        <v>45714</v>
      </c>
      <c r="I3889" s="28">
        <v>-46</v>
      </c>
      <c r="J3889" s="8">
        <f>G3889*I3889</f>
        <v>-10346.780000000001</v>
      </c>
    </row>
    <row r="3890" spans="1:10" ht="14.45" customHeight="1" x14ac:dyDescent="0.25">
      <c r="A3890" s="3" t="s">
        <v>14</v>
      </c>
      <c r="B3890" s="9" t="s">
        <v>13</v>
      </c>
      <c r="C3890" s="29">
        <v>1603406</v>
      </c>
      <c r="D3890" s="8">
        <v>36.6</v>
      </c>
      <c r="E3890" s="7">
        <v>45700</v>
      </c>
      <c r="F3890" s="7">
        <v>45760</v>
      </c>
      <c r="G3890" s="8">
        <v>30</v>
      </c>
      <c r="H3890" s="7">
        <v>45713</v>
      </c>
      <c r="I3890" s="28">
        <v>-47</v>
      </c>
      <c r="J3890" s="8">
        <f>G3890*I3890</f>
        <v>-1410</v>
      </c>
    </row>
    <row r="3891" spans="1:10" ht="14.45" customHeight="1" x14ac:dyDescent="0.25">
      <c r="A3891" s="3" t="s">
        <v>1291</v>
      </c>
      <c r="B3891" s="9" t="s">
        <v>1290</v>
      </c>
      <c r="C3891" s="9" t="s">
        <v>2104</v>
      </c>
      <c r="D3891" s="8">
        <v>1860.66</v>
      </c>
      <c r="E3891" s="7">
        <v>45642</v>
      </c>
      <c r="F3891" s="7">
        <v>45702</v>
      </c>
      <c r="G3891" s="8">
        <v>1789.1</v>
      </c>
      <c r="H3891" s="7">
        <v>45707</v>
      </c>
      <c r="I3891" s="28">
        <v>5</v>
      </c>
      <c r="J3891" s="8">
        <f>G3891*I3891</f>
        <v>8945.5</v>
      </c>
    </row>
    <row r="3892" spans="1:10" ht="14.45" customHeight="1" x14ac:dyDescent="0.25">
      <c r="A3892" s="3" t="s">
        <v>39</v>
      </c>
      <c r="B3892" s="9" t="s">
        <v>38</v>
      </c>
      <c r="C3892" s="29">
        <v>5025123830</v>
      </c>
      <c r="D3892" s="8">
        <v>103.58</v>
      </c>
      <c r="E3892" s="7">
        <v>45887</v>
      </c>
      <c r="F3892" s="7">
        <v>45947</v>
      </c>
      <c r="G3892" s="8">
        <v>99.6</v>
      </c>
      <c r="H3892" s="7">
        <v>45926</v>
      </c>
      <c r="I3892" s="28">
        <v>-21</v>
      </c>
      <c r="J3892" s="8">
        <f>G3892*I3892</f>
        <v>-2091.6</v>
      </c>
    </row>
    <row r="3893" spans="1:10" ht="14.45" customHeight="1" x14ac:dyDescent="0.25">
      <c r="A3893" s="3" t="s">
        <v>17</v>
      </c>
      <c r="B3893" s="9" t="s">
        <v>16</v>
      </c>
      <c r="C3893" s="9" t="s">
        <v>4366</v>
      </c>
      <c r="D3893" s="8">
        <v>509.18</v>
      </c>
      <c r="E3893" s="7">
        <v>45715</v>
      </c>
      <c r="F3893" s="7">
        <v>45775</v>
      </c>
      <c r="G3893" s="8">
        <v>489.6</v>
      </c>
      <c r="H3893" s="7">
        <v>45723</v>
      </c>
      <c r="I3893" s="28">
        <v>-52</v>
      </c>
      <c r="J3893" s="8">
        <f>G3893*I3893</f>
        <v>-25459.200000000001</v>
      </c>
    </row>
    <row r="3894" spans="1:10" ht="14.45" customHeight="1" x14ac:dyDescent="0.25">
      <c r="A3894" s="3" t="s">
        <v>317</v>
      </c>
      <c r="B3894" s="9" t="s">
        <v>316</v>
      </c>
      <c r="C3894" s="9" t="s">
        <v>4365</v>
      </c>
      <c r="D3894" s="8">
        <v>137.18</v>
      </c>
      <c r="E3894" s="7">
        <v>45769</v>
      </c>
      <c r="F3894" s="7">
        <v>45829</v>
      </c>
      <c r="G3894" s="8">
        <v>131.9</v>
      </c>
      <c r="H3894" s="7">
        <v>45834</v>
      </c>
      <c r="I3894" s="28">
        <v>5</v>
      </c>
      <c r="J3894" s="8">
        <f>G3894*I3894</f>
        <v>659.5</v>
      </c>
    </row>
    <row r="3895" spans="1:10" ht="14.45" customHeight="1" x14ac:dyDescent="0.25">
      <c r="A3895" s="3" t="s">
        <v>20</v>
      </c>
      <c r="B3895" s="9" t="s">
        <v>19</v>
      </c>
      <c r="C3895" s="9" t="s">
        <v>4364</v>
      </c>
      <c r="D3895" s="8">
        <v>351.36</v>
      </c>
      <c r="E3895" s="7">
        <v>45771</v>
      </c>
      <c r="F3895" s="7">
        <v>45831</v>
      </c>
      <c r="G3895" s="8">
        <v>288</v>
      </c>
      <c r="H3895" s="7">
        <v>45797</v>
      </c>
      <c r="I3895" s="28">
        <v>-34</v>
      </c>
      <c r="J3895" s="8">
        <f>G3895*I3895</f>
        <v>-9792</v>
      </c>
    </row>
    <row r="3896" spans="1:10" ht="14.45" customHeight="1" x14ac:dyDescent="0.25">
      <c r="A3896" s="3" t="s">
        <v>2305</v>
      </c>
      <c r="B3896" s="9" t="s">
        <v>2304</v>
      </c>
      <c r="C3896" s="29">
        <v>1158</v>
      </c>
      <c r="D3896" s="8">
        <v>18695.04</v>
      </c>
      <c r="E3896" s="7">
        <v>45756</v>
      </c>
      <c r="F3896" s="7">
        <v>45816</v>
      </c>
      <c r="G3896" s="8">
        <v>15323.8</v>
      </c>
      <c r="H3896" s="7">
        <v>45786</v>
      </c>
      <c r="I3896" s="28">
        <v>-30</v>
      </c>
      <c r="J3896" s="8">
        <f>G3896*I3896</f>
        <v>-459714</v>
      </c>
    </row>
    <row r="3897" spans="1:10" ht="14.45" customHeight="1" x14ac:dyDescent="0.25">
      <c r="A3897" s="3" t="s">
        <v>1092</v>
      </c>
      <c r="B3897" s="9" t="s">
        <v>1091</v>
      </c>
      <c r="C3897" s="9" t="s">
        <v>4363</v>
      </c>
      <c r="D3897" s="8">
        <v>11434.5</v>
      </c>
      <c r="E3897" s="7">
        <v>45782</v>
      </c>
      <c r="F3897" s="7">
        <v>45843</v>
      </c>
      <c r="G3897" s="8">
        <v>10890</v>
      </c>
      <c r="H3897" s="7">
        <v>45817</v>
      </c>
      <c r="I3897" s="28">
        <v>-26</v>
      </c>
      <c r="J3897" s="8">
        <f>G3897*I3897</f>
        <v>-283140</v>
      </c>
    </row>
    <row r="3898" spans="1:10" ht="14.45" customHeight="1" x14ac:dyDescent="0.25">
      <c r="A3898" s="3" t="s">
        <v>649</v>
      </c>
      <c r="B3898" s="9" t="s">
        <v>648</v>
      </c>
      <c r="C3898" s="9" t="s">
        <v>1210</v>
      </c>
      <c r="D3898" s="8">
        <v>1301.32</v>
      </c>
      <c r="E3898" s="7">
        <v>45845</v>
      </c>
      <c r="F3898" s="7">
        <v>45905</v>
      </c>
      <c r="G3898" s="8">
        <v>1251.27</v>
      </c>
      <c r="H3898" s="7">
        <v>45895</v>
      </c>
      <c r="I3898" s="28">
        <v>-10</v>
      </c>
      <c r="J3898" s="8">
        <f>G3898*I3898</f>
        <v>-12512.7</v>
      </c>
    </row>
    <row r="3899" spans="1:10" ht="14.45" customHeight="1" x14ac:dyDescent="0.25">
      <c r="A3899" s="3" t="s">
        <v>518</v>
      </c>
      <c r="B3899" s="9" t="s">
        <v>517</v>
      </c>
      <c r="C3899" s="9" t="s">
        <v>4362</v>
      </c>
      <c r="D3899" s="8">
        <v>1372.8</v>
      </c>
      <c r="E3899" s="7">
        <v>45842</v>
      </c>
      <c r="F3899" s="7">
        <v>45903</v>
      </c>
      <c r="G3899" s="8">
        <v>1320</v>
      </c>
      <c r="H3899" s="7">
        <v>45860</v>
      </c>
      <c r="I3899" s="28">
        <v>-43</v>
      </c>
      <c r="J3899" s="8">
        <f>G3899*I3899</f>
        <v>-56760</v>
      </c>
    </row>
    <row r="3900" spans="1:10" ht="14.45" customHeight="1" x14ac:dyDescent="0.25">
      <c r="A3900" s="3" t="s">
        <v>1071</v>
      </c>
      <c r="B3900" s="9" t="s">
        <v>1070</v>
      </c>
      <c r="C3900" s="9" t="s">
        <v>109</v>
      </c>
      <c r="D3900" s="8">
        <v>2258.59</v>
      </c>
      <c r="E3900" s="7">
        <v>45840</v>
      </c>
      <c r="F3900" s="7">
        <v>45900</v>
      </c>
      <c r="G3900" s="8">
        <v>1851.3</v>
      </c>
      <c r="H3900" s="7">
        <v>45868</v>
      </c>
      <c r="I3900" s="28">
        <v>-32</v>
      </c>
      <c r="J3900" s="8">
        <f>G3900*I3900</f>
        <v>-59241.599999999999</v>
      </c>
    </row>
    <row r="3901" spans="1:10" ht="14.45" customHeight="1" x14ac:dyDescent="0.25">
      <c r="A3901" s="3" t="s">
        <v>4361</v>
      </c>
      <c r="B3901" s="9" t="s">
        <v>4360</v>
      </c>
      <c r="C3901" s="29">
        <v>1920025416</v>
      </c>
      <c r="D3901" s="8">
        <v>829.6</v>
      </c>
      <c r="E3901" s="7">
        <v>45726</v>
      </c>
      <c r="F3901" s="7">
        <v>45786</v>
      </c>
      <c r="G3901" s="8">
        <v>680</v>
      </c>
      <c r="H3901" s="7">
        <v>45741</v>
      </c>
      <c r="I3901" s="28">
        <v>-45</v>
      </c>
      <c r="J3901" s="8">
        <f>G3901*I3901</f>
        <v>-30600</v>
      </c>
    </row>
    <row r="3902" spans="1:10" ht="14.45" customHeight="1" x14ac:dyDescent="0.25">
      <c r="A3902" s="3" t="s">
        <v>14</v>
      </c>
      <c r="B3902" s="9" t="s">
        <v>13</v>
      </c>
      <c r="C3902" s="29">
        <v>1658649</v>
      </c>
      <c r="D3902" s="8">
        <v>80.599999999999994</v>
      </c>
      <c r="E3902" s="7">
        <v>45608</v>
      </c>
      <c r="F3902" s="7">
        <v>45668</v>
      </c>
      <c r="G3902" s="8">
        <v>77.5</v>
      </c>
      <c r="H3902" s="7">
        <v>45691</v>
      </c>
      <c r="I3902" s="28">
        <v>23</v>
      </c>
      <c r="J3902" s="8">
        <f>G3902*I3902</f>
        <v>1782.5</v>
      </c>
    </row>
    <row r="3903" spans="1:10" ht="14.45" customHeight="1" x14ac:dyDescent="0.25">
      <c r="A3903" s="3" t="s">
        <v>144</v>
      </c>
      <c r="B3903" s="9" t="s">
        <v>143</v>
      </c>
      <c r="C3903" s="9" t="s">
        <v>4359</v>
      </c>
      <c r="D3903" s="8">
        <v>1101.6600000000001</v>
      </c>
      <c r="E3903" s="7">
        <v>45831</v>
      </c>
      <c r="F3903" s="7">
        <v>45891</v>
      </c>
      <c r="G3903" s="8">
        <v>903</v>
      </c>
      <c r="H3903" s="7">
        <v>45845</v>
      </c>
      <c r="I3903" s="28">
        <v>-46</v>
      </c>
      <c r="J3903" s="8">
        <f>G3903*I3903</f>
        <v>-41538</v>
      </c>
    </row>
    <row r="3904" spans="1:10" ht="14.45" customHeight="1" x14ac:dyDescent="0.25">
      <c r="A3904" s="3" t="s">
        <v>20</v>
      </c>
      <c r="B3904" s="9" t="s">
        <v>19</v>
      </c>
      <c r="C3904" s="9" t="s">
        <v>4358</v>
      </c>
      <c r="D3904" s="8">
        <v>41623.96</v>
      </c>
      <c r="E3904" s="7">
        <v>45771</v>
      </c>
      <c r="F3904" s="7">
        <v>45831</v>
      </c>
      <c r="G3904" s="8">
        <v>34118</v>
      </c>
      <c r="H3904" s="7">
        <v>45845</v>
      </c>
      <c r="I3904" s="28">
        <v>14</v>
      </c>
      <c r="J3904" s="8">
        <f>G3904*I3904</f>
        <v>477652</v>
      </c>
    </row>
    <row r="3905" spans="1:10" ht="14.45" customHeight="1" x14ac:dyDescent="0.25">
      <c r="A3905" s="3" t="s">
        <v>127</v>
      </c>
      <c r="B3905" s="9" t="s">
        <v>126</v>
      </c>
      <c r="C3905" s="29">
        <v>2200000057</v>
      </c>
      <c r="D3905" s="8">
        <v>674950.69</v>
      </c>
      <c r="E3905" s="7">
        <v>45848</v>
      </c>
      <c r="F3905" s="7">
        <v>45908</v>
      </c>
      <c r="G3905" s="8">
        <v>553238.27</v>
      </c>
      <c r="H3905" s="7">
        <v>45890</v>
      </c>
      <c r="I3905" s="28">
        <v>-18</v>
      </c>
      <c r="J3905" s="8">
        <f>G3905*I3905</f>
        <v>-9958288.8599999994</v>
      </c>
    </row>
    <row r="3906" spans="1:10" ht="14.45" customHeight="1" x14ac:dyDescent="0.25">
      <c r="A3906" s="3" t="s">
        <v>17</v>
      </c>
      <c r="B3906" s="9" t="s">
        <v>16</v>
      </c>
      <c r="C3906" s="9" t="s">
        <v>4357</v>
      </c>
      <c r="D3906" s="8">
        <v>270.82</v>
      </c>
      <c r="E3906" s="7">
        <v>45813</v>
      </c>
      <c r="F3906" s="7">
        <v>45873</v>
      </c>
      <c r="G3906" s="8">
        <v>260.39999999999998</v>
      </c>
      <c r="H3906" s="7">
        <v>45889</v>
      </c>
      <c r="I3906" s="28">
        <v>16</v>
      </c>
      <c r="J3906" s="8">
        <f>G3906*I3906</f>
        <v>4166.3999999999996</v>
      </c>
    </row>
    <row r="3907" spans="1:10" ht="14.45" customHeight="1" x14ac:dyDescent="0.25">
      <c r="A3907" s="3" t="s">
        <v>547</v>
      </c>
      <c r="B3907" s="9" t="s">
        <v>546</v>
      </c>
      <c r="C3907" s="9" t="s">
        <v>46</v>
      </c>
      <c r="D3907" s="8">
        <v>645.09</v>
      </c>
      <c r="E3907" s="7">
        <v>45656</v>
      </c>
      <c r="F3907" s="7">
        <v>45716</v>
      </c>
      <c r="G3907" s="8">
        <v>620.28</v>
      </c>
      <c r="H3907" s="7">
        <v>45684</v>
      </c>
      <c r="I3907" s="28">
        <v>-32</v>
      </c>
      <c r="J3907" s="8">
        <f>G3907*I3907</f>
        <v>-19848.96</v>
      </c>
    </row>
    <row r="3908" spans="1:10" ht="14.45" customHeight="1" x14ac:dyDescent="0.25">
      <c r="A3908" s="3" t="s">
        <v>4356</v>
      </c>
      <c r="B3908" s="9" t="s">
        <v>4355</v>
      </c>
      <c r="C3908" s="9" t="s">
        <v>4354</v>
      </c>
      <c r="D3908" s="8">
        <v>2196</v>
      </c>
      <c r="E3908" s="7">
        <v>45744</v>
      </c>
      <c r="F3908" s="7">
        <v>45804</v>
      </c>
      <c r="G3908" s="8">
        <v>1800</v>
      </c>
      <c r="H3908" s="7">
        <v>45754</v>
      </c>
      <c r="I3908" s="28">
        <v>-50</v>
      </c>
      <c r="J3908" s="8">
        <f>G3908*I3908</f>
        <v>-90000</v>
      </c>
    </row>
    <row r="3909" spans="1:10" ht="14.45" customHeight="1" x14ac:dyDescent="0.25">
      <c r="A3909" s="3" t="s">
        <v>59</v>
      </c>
      <c r="B3909" s="9" t="s">
        <v>58</v>
      </c>
      <c r="C3909" s="29">
        <v>7207157532</v>
      </c>
      <c r="D3909" s="8">
        <v>144.94</v>
      </c>
      <c r="E3909" s="7">
        <v>45713</v>
      </c>
      <c r="F3909" s="7">
        <v>45773</v>
      </c>
      <c r="G3909" s="8">
        <v>118.8</v>
      </c>
      <c r="H3909" s="7">
        <v>45737</v>
      </c>
      <c r="I3909" s="28">
        <v>-36</v>
      </c>
      <c r="J3909" s="8">
        <f>G3909*I3909</f>
        <v>-4276.8</v>
      </c>
    </row>
    <row r="3910" spans="1:10" ht="14.45" customHeight="1" x14ac:dyDescent="0.25">
      <c r="A3910" s="3" t="s">
        <v>751</v>
      </c>
      <c r="B3910" s="9" t="s">
        <v>750</v>
      </c>
      <c r="C3910" s="9" t="s">
        <v>422</v>
      </c>
      <c r="D3910" s="8">
        <v>8302.9</v>
      </c>
      <c r="E3910" s="7">
        <v>45726</v>
      </c>
      <c r="F3910" s="7">
        <v>45756</v>
      </c>
      <c r="G3910" s="8">
        <v>6642.32</v>
      </c>
      <c r="H3910" s="7">
        <v>45754</v>
      </c>
      <c r="I3910" s="28">
        <v>-2</v>
      </c>
      <c r="J3910" s="8">
        <f>G3910*I3910</f>
        <v>-13284.64</v>
      </c>
    </row>
    <row r="3911" spans="1:10" ht="14.45" customHeight="1" x14ac:dyDescent="0.25">
      <c r="A3911" s="3" t="s">
        <v>776</v>
      </c>
      <c r="B3911" s="9" t="s">
        <v>775</v>
      </c>
      <c r="C3911" s="9" t="s">
        <v>3710</v>
      </c>
      <c r="D3911" s="8">
        <v>13122</v>
      </c>
      <c r="E3911" s="7">
        <v>45751</v>
      </c>
      <c r="F3911" s="7">
        <v>45776</v>
      </c>
      <c r="G3911" s="8">
        <v>10497.6</v>
      </c>
      <c r="H3911" s="7">
        <v>45776</v>
      </c>
      <c r="I3911" s="28">
        <v>0</v>
      </c>
      <c r="J3911" s="8">
        <f>G3911*I3911</f>
        <v>0</v>
      </c>
    </row>
    <row r="3912" spans="1:10" ht="14.45" customHeight="1" x14ac:dyDescent="0.25">
      <c r="A3912" s="3" t="s">
        <v>37</v>
      </c>
      <c r="B3912" s="9" t="s">
        <v>36</v>
      </c>
      <c r="C3912" s="9" t="s">
        <v>4353</v>
      </c>
      <c r="D3912" s="8">
        <v>173.76</v>
      </c>
      <c r="E3912" s="7">
        <v>45862</v>
      </c>
      <c r="F3912" s="7">
        <v>45922</v>
      </c>
      <c r="G3912" s="8">
        <v>142.43</v>
      </c>
      <c r="H3912" s="7">
        <v>45876</v>
      </c>
      <c r="I3912" s="28">
        <v>-46</v>
      </c>
      <c r="J3912" s="8">
        <f>G3912*I3912</f>
        <v>-6551.7800000000007</v>
      </c>
    </row>
    <row r="3913" spans="1:10" ht="14.45" customHeight="1" x14ac:dyDescent="0.25">
      <c r="A3913" s="3" t="s">
        <v>1199</v>
      </c>
      <c r="B3913" s="9" t="s">
        <v>1198</v>
      </c>
      <c r="C3913" s="9" t="s">
        <v>2546</v>
      </c>
      <c r="D3913" s="8">
        <v>686</v>
      </c>
      <c r="E3913" s="7">
        <v>45647</v>
      </c>
      <c r="F3913" s="7">
        <v>45707</v>
      </c>
      <c r="G3913" s="8">
        <v>659.62</v>
      </c>
      <c r="H3913" s="7">
        <v>45930</v>
      </c>
      <c r="I3913" s="28">
        <v>223</v>
      </c>
      <c r="J3913" s="8">
        <f>G3913*I3913</f>
        <v>147095.26</v>
      </c>
    </row>
    <row r="3914" spans="1:10" ht="14.45" customHeight="1" x14ac:dyDescent="0.25">
      <c r="A3914" s="3" t="s">
        <v>14</v>
      </c>
      <c r="B3914" s="9" t="s">
        <v>13</v>
      </c>
      <c r="C3914" s="29">
        <v>1670346</v>
      </c>
      <c r="D3914" s="8">
        <v>96.72</v>
      </c>
      <c r="E3914" s="7">
        <v>45667</v>
      </c>
      <c r="F3914" s="7">
        <v>45727</v>
      </c>
      <c r="G3914" s="8">
        <v>93</v>
      </c>
      <c r="H3914" s="7">
        <v>45721</v>
      </c>
      <c r="I3914" s="28">
        <v>-6</v>
      </c>
      <c r="J3914" s="8">
        <f>G3914*I3914</f>
        <v>-558</v>
      </c>
    </row>
    <row r="3915" spans="1:10" ht="14.45" customHeight="1" x14ac:dyDescent="0.25">
      <c r="A3915" s="3" t="s">
        <v>14</v>
      </c>
      <c r="B3915" s="9" t="s">
        <v>13</v>
      </c>
      <c r="C3915" s="29">
        <v>1663285</v>
      </c>
      <c r="D3915" s="8">
        <v>354.64</v>
      </c>
      <c r="E3915" s="7">
        <v>45638</v>
      </c>
      <c r="F3915" s="7">
        <v>45698</v>
      </c>
      <c r="G3915" s="8">
        <v>341</v>
      </c>
      <c r="H3915" s="7">
        <v>45691</v>
      </c>
      <c r="I3915" s="28">
        <v>-7</v>
      </c>
      <c r="J3915" s="8">
        <f>G3915*I3915</f>
        <v>-2387</v>
      </c>
    </row>
    <row r="3916" spans="1:10" ht="14.45" customHeight="1" x14ac:dyDescent="0.25">
      <c r="A3916" s="3" t="s">
        <v>456</v>
      </c>
      <c r="B3916" s="9" t="s">
        <v>455</v>
      </c>
      <c r="C3916" s="9" t="s">
        <v>404</v>
      </c>
      <c r="D3916" s="8">
        <v>389.18</v>
      </c>
      <c r="E3916" s="7">
        <v>45730</v>
      </c>
      <c r="F3916" s="7">
        <v>45790</v>
      </c>
      <c r="G3916" s="8">
        <v>319</v>
      </c>
      <c r="H3916" s="7">
        <v>45776</v>
      </c>
      <c r="I3916" s="28">
        <v>-14</v>
      </c>
      <c r="J3916" s="8">
        <f>G3916*I3916</f>
        <v>-4466</v>
      </c>
    </row>
    <row r="3917" spans="1:10" ht="14.45" customHeight="1" x14ac:dyDescent="0.25">
      <c r="A3917" s="3" t="s">
        <v>91</v>
      </c>
      <c r="B3917" s="9" t="s">
        <v>90</v>
      </c>
      <c r="C3917" s="9" t="s">
        <v>4352</v>
      </c>
      <c r="D3917" s="8">
        <v>74.88</v>
      </c>
      <c r="E3917" s="7">
        <v>45639</v>
      </c>
      <c r="F3917" s="7">
        <v>45699</v>
      </c>
      <c r="G3917" s="8">
        <v>72</v>
      </c>
      <c r="H3917" s="7">
        <v>45705</v>
      </c>
      <c r="I3917" s="28">
        <v>6</v>
      </c>
      <c r="J3917" s="8">
        <f>G3917*I3917</f>
        <v>432</v>
      </c>
    </row>
    <row r="3918" spans="1:10" ht="14.45" customHeight="1" x14ac:dyDescent="0.25">
      <c r="A3918" s="3" t="s">
        <v>37</v>
      </c>
      <c r="B3918" s="9" t="s">
        <v>36</v>
      </c>
      <c r="C3918" s="9" t="s">
        <v>4351</v>
      </c>
      <c r="D3918" s="8">
        <v>1788.03</v>
      </c>
      <c r="E3918" s="7">
        <v>45799</v>
      </c>
      <c r="F3918" s="7">
        <v>45859</v>
      </c>
      <c r="G3918" s="8">
        <v>1465.6</v>
      </c>
      <c r="H3918" s="7">
        <v>45821</v>
      </c>
      <c r="I3918" s="28">
        <v>-38</v>
      </c>
      <c r="J3918" s="8">
        <f>G3918*I3918</f>
        <v>-55692.799999999996</v>
      </c>
    </row>
    <row r="3919" spans="1:10" ht="14.45" customHeight="1" x14ac:dyDescent="0.25">
      <c r="A3919" s="3" t="s">
        <v>1132</v>
      </c>
      <c r="B3919" s="9" t="s">
        <v>1131</v>
      </c>
      <c r="C3919" s="9" t="s">
        <v>4350</v>
      </c>
      <c r="D3919" s="8">
        <v>1294.18</v>
      </c>
      <c r="E3919" s="7">
        <v>45810</v>
      </c>
      <c r="F3919" s="7">
        <v>45870</v>
      </c>
      <c r="G3919" s="8">
        <v>1060.8</v>
      </c>
      <c r="H3919" s="7">
        <v>45825</v>
      </c>
      <c r="I3919" s="28">
        <v>-45</v>
      </c>
      <c r="J3919" s="8">
        <f>G3919*I3919</f>
        <v>-47736</v>
      </c>
    </row>
    <row r="3920" spans="1:10" ht="14.45" customHeight="1" x14ac:dyDescent="0.25">
      <c r="A3920" s="3" t="s">
        <v>14</v>
      </c>
      <c r="B3920" s="9" t="s">
        <v>13</v>
      </c>
      <c r="C3920" s="29">
        <v>1663313</v>
      </c>
      <c r="D3920" s="8">
        <v>80.599999999999994</v>
      </c>
      <c r="E3920" s="7">
        <v>45639</v>
      </c>
      <c r="F3920" s="7">
        <v>45699</v>
      </c>
      <c r="G3920" s="8">
        <v>77.5</v>
      </c>
      <c r="H3920" s="7">
        <v>45672</v>
      </c>
      <c r="I3920" s="28">
        <v>-27</v>
      </c>
      <c r="J3920" s="8">
        <f>G3920*I3920</f>
        <v>-2092.5</v>
      </c>
    </row>
    <row r="3921" spans="1:10" ht="14.45" customHeight="1" x14ac:dyDescent="0.25">
      <c r="A3921" s="3" t="s">
        <v>2881</v>
      </c>
      <c r="B3921" s="9" t="s">
        <v>2880</v>
      </c>
      <c r="C3921" s="9" t="s">
        <v>4349</v>
      </c>
      <c r="D3921" s="8">
        <v>1353.99</v>
      </c>
      <c r="E3921" s="7">
        <v>45855</v>
      </c>
      <c r="F3921" s="7">
        <v>45915</v>
      </c>
      <c r="G3921" s="8">
        <v>1301.9100000000001</v>
      </c>
      <c r="H3921" s="7">
        <v>45881</v>
      </c>
      <c r="I3921" s="28">
        <v>-34</v>
      </c>
      <c r="J3921" s="8">
        <f>G3921*I3921</f>
        <v>-44264.94</v>
      </c>
    </row>
    <row r="3922" spans="1:10" ht="14.45" customHeight="1" x14ac:dyDescent="0.25">
      <c r="A3922" s="3" t="s">
        <v>4348</v>
      </c>
      <c r="B3922" s="9" t="s">
        <v>4347</v>
      </c>
      <c r="C3922" s="9" t="s">
        <v>1537</v>
      </c>
      <c r="D3922" s="8">
        <v>3464.8</v>
      </c>
      <c r="E3922" s="7">
        <v>45685</v>
      </c>
      <c r="F3922" s="7">
        <v>45746</v>
      </c>
      <c r="G3922" s="8">
        <v>2840</v>
      </c>
      <c r="H3922" s="7">
        <v>45714</v>
      </c>
      <c r="I3922" s="28">
        <v>-32</v>
      </c>
      <c r="J3922" s="8">
        <f>G3922*I3922</f>
        <v>-90880</v>
      </c>
    </row>
    <row r="3923" spans="1:10" ht="14.45" customHeight="1" x14ac:dyDescent="0.25">
      <c r="A3923" s="3" t="s">
        <v>713</v>
      </c>
      <c r="B3923" s="9" t="s">
        <v>712</v>
      </c>
      <c r="C3923" s="9" t="s">
        <v>2163</v>
      </c>
      <c r="D3923" s="8">
        <v>2300.92</v>
      </c>
      <c r="E3923" s="7">
        <v>45779</v>
      </c>
      <c r="F3923" s="7">
        <v>45839</v>
      </c>
      <c r="G3923" s="8">
        <v>1886</v>
      </c>
      <c r="H3923" s="7">
        <v>45804</v>
      </c>
      <c r="I3923" s="28">
        <v>-35</v>
      </c>
      <c r="J3923" s="8">
        <f>G3923*I3923</f>
        <v>-66010</v>
      </c>
    </row>
    <row r="3924" spans="1:10" ht="14.45" customHeight="1" x14ac:dyDescent="0.25">
      <c r="A3924" s="3" t="s">
        <v>17</v>
      </c>
      <c r="B3924" s="9" t="s">
        <v>16</v>
      </c>
      <c r="C3924" s="9" t="s">
        <v>4346</v>
      </c>
      <c r="D3924" s="8">
        <v>1171.8699999999999</v>
      </c>
      <c r="E3924" s="7">
        <v>45714</v>
      </c>
      <c r="F3924" s="7">
        <v>45774</v>
      </c>
      <c r="G3924" s="8">
        <v>1126.8</v>
      </c>
      <c r="H3924" s="7">
        <v>45723</v>
      </c>
      <c r="I3924" s="28">
        <v>-51</v>
      </c>
      <c r="J3924" s="8">
        <f>G3924*I3924</f>
        <v>-57466.799999999996</v>
      </c>
    </row>
    <row r="3925" spans="1:10" ht="14.45" customHeight="1" x14ac:dyDescent="0.25">
      <c r="A3925" s="3" t="s">
        <v>4345</v>
      </c>
      <c r="B3925" s="9" t="s">
        <v>4344</v>
      </c>
      <c r="C3925" s="29">
        <v>102</v>
      </c>
      <c r="D3925" s="8">
        <v>6348.8</v>
      </c>
      <c r="E3925" s="7">
        <v>45841</v>
      </c>
      <c r="F3925" s="7">
        <v>45901</v>
      </c>
      <c r="G3925" s="8">
        <v>6348.8</v>
      </c>
      <c r="H3925" s="7">
        <v>45869</v>
      </c>
      <c r="I3925" s="28">
        <v>-32</v>
      </c>
      <c r="J3925" s="8">
        <f>G3925*I3925</f>
        <v>-203161.60000000001</v>
      </c>
    </row>
    <row r="3926" spans="1:10" ht="14.45" customHeight="1" x14ac:dyDescent="0.25">
      <c r="A3926" s="3" t="s">
        <v>612</v>
      </c>
      <c r="B3926" s="9" t="s">
        <v>611</v>
      </c>
      <c r="C3926" s="9" t="s">
        <v>4343</v>
      </c>
      <c r="D3926" s="8">
        <v>2213.75</v>
      </c>
      <c r="E3926" s="7">
        <v>45840</v>
      </c>
      <c r="F3926" s="7">
        <v>45900</v>
      </c>
      <c r="G3926" s="8">
        <v>2213.75</v>
      </c>
      <c r="H3926" s="7">
        <v>45859</v>
      </c>
      <c r="I3926" s="28">
        <v>-41</v>
      </c>
      <c r="J3926" s="8">
        <f>G3926*I3926</f>
        <v>-90763.75</v>
      </c>
    </row>
    <row r="3927" spans="1:10" ht="14.45" customHeight="1" x14ac:dyDescent="0.25">
      <c r="A3927" s="3" t="s">
        <v>424</v>
      </c>
      <c r="B3927" s="9" t="s">
        <v>423</v>
      </c>
      <c r="C3927" s="9" t="s">
        <v>925</v>
      </c>
      <c r="D3927" s="8">
        <v>4000</v>
      </c>
      <c r="E3927" s="7">
        <v>45874</v>
      </c>
      <c r="F3927" s="7">
        <v>45934</v>
      </c>
      <c r="G3927" s="8">
        <v>4000</v>
      </c>
      <c r="H3927" s="7">
        <v>45896</v>
      </c>
      <c r="I3927" s="28">
        <v>-38</v>
      </c>
      <c r="J3927" s="8">
        <f>G3927*I3927</f>
        <v>-152000</v>
      </c>
    </row>
    <row r="3928" spans="1:10" ht="14.45" customHeight="1" x14ac:dyDescent="0.25">
      <c r="A3928" s="3" t="s">
        <v>91</v>
      </c>
      <c r="B3928" s="9" t="s">
        <v>90</v>
      </c>
      <c r="C3928" s="9" t="s">
        <v>4342</v>
      </c>
      <c r="D3928" s="8">
        <v>96.72</v>
      </c>
      <c r="E3928" s="7">
        <v>45687</v>
      </c>
      <c r="F3928" s="7">
        <v>45747</v>
      </c>
      <c r="G3928" s="8">
        <v>93</v>
      </c>
      <c r="H3928" s="7">
        <v>45723</v>
      </c>
      <c r="I3928" s="28">
        <v>-24</v>
      </c>
      <c r="J3928" s="8">
        <f>G3928*I3928</f>
        <v>-2232</v>
      </c>
    </row>
    <row r="3929" spans="1:10" ht="14.45" customHeight="1" x14ac:dyDescent="0.25">
      <c r="A3929" s="3" t="s">
        <v>1092</v>
      </c>
      <c r="B3929" s="9" t="s">
        <v>1091</v>
      </c>
      <c r="C3929" s="9" t="s">
        <v>4341</v>
      </c>
      <c r="D3929" s="8">
        <v>15246</v>
      </c>
      <c r="E3929" s="7">
        <v>45782</v>
      </c>
      <c r="F3929" s="7">
        <v>45843</v>
      </c>
      <c r="G3929" s="8">
        <v>14520</v>
      </c>
      <c r="H3929" s="7">
        <v>45817</v>
      </c>
      <c r="I3929" s="28">
        <v>-26</v>
      </c>
      <c r="J3929" s="8">
        <f>G3929*I3929</f>
        <v>-377520</v>
      </c>
    </row>
    <row r="3930" spans="1:10" ht="14.45" customHeight="1" x14ac:dyDescent="0.25">
      <c r="A3930" s="3" t="s">
        <v>355</v>
      </c>
      <c r="B3930" s="9" t="s">
        <v>354</v>
      </c>
      <c r="C3930" s="9" t="s">
        <v>4340</v>
      </c>
      <c r="D3930" s="8">
        <v>1109.18</v>
      </c>
      <c r="E3930" s="7">
        <v>45852</v>
      </c>
      <c r="F3930" s="7">
        <v>45912</v>
      </c>
      <c r="G3930" s="8">
        <v>909.16</v>
      </c>
      <c r="H3930" s="7">
        <v>45867</v>
      </c>
      <c r="I3930" s="28">
        <v>-45</v>
      </c>
      <c r="J3930" s="8">
        <f>G3930*I3930</f>
        <v>-40912.199999999997</v>
      </c>
    </row>
    <row r="3931" spans="1:10" ht="14.45" customHeight="1" x14ac:dyDescent="0.25">
      <c r="A3931" s="3" t="s">
        <v>308</v>
      </c>
      <c r="B3931" s="9" t="s">
        <v>307</v>
      </c>
      <c r="C3931" s="29">
        <v>425</v>
      </c>
      <c r="D3931" s="8">
        <v>1036.07</v>
      </c>
      <c r="E3931" s="7">
        <v>45853</v>
      </c>
      <c r="F3931" s="7">
        <v>45913</v>
      </c>
      <c r="G3931" s="8">
        <v>849.24</v>
      </c>
      <c r="H3931" s="7">
        <v>45868</v>
      </c>
      <c r="I3931" s="28">
        <v>-45</v>
      </c>
      <c r="J3931" s="8">
        <f>G3931*I3931</f>
        <v>-38215.800000000003</v>
      </c>
    </row>
    <row r="3932" spans="1:10" ht="14.45" customHeight="1" x14ac:dyDescent="0.25">
      <c r="A3932" s="3" t="s">
        <v>152</v>
      </c>
      <c r="B3932" s="9" t="s">
        <v>151</v>
      </c>
      <c r="C3932" s="29">
        <v>252016489</v>
      </c>
      <c r="D3932" s="8">
        <v>746.72</v>
      </c>
      <c r="E3932" s="7">
        <v>45782</v>
      </c>
      <c r="F3932" s="7">
        <v>45843</v>
      </c>
      <c r="G3932" s="8">
        <v>718</v>
      </c>
      <c r="H3932" s="7">
        <v>45806</v>
      </c>
      <c r="I3932" s="28">
        <v>-37</v>
      </c>
      <c r="J3932" s="8">
        <f>G3932*I3932</f>
        <v>-26566</v>
      </c>
    </row>
    <row r="3933" spans="1:10" ht="14.45" customHeight="1" x14ac:dyDescent="0.25">
      <c r="A3933" s="3" t="s">
        <v>140</v>
      </c>
      <c r="B3933" s="9" t="s">
        <v>139</v>
      </c>
      <c r="C3933" s="29">
        <v>3201157293</v>
      </c>
      <c r="D3933" s="8">
        <v>1766.54</v>
      </c>
      <c r="E3933" s="7">
        <v>45706</v>
      </c>
      <c r="F3933" s="7">
        <v>45766</v>
      </c>
      <c r="G3933" s="8">
        <v>1698.6</v>
      </c>
      <c r="H3933" s="7">
        <v>45726</v>
      </c>
      <c r="I3933" s="28">
        <v>-40</v>
      </c>
      <c r="J3933" s="8">
        <f>G3933*I3933</f>
        <v>-67944</v>
      </c>
    </row>
    <row r="3934" spans="1:10" ht="14.45" customHeight="1" x14ac:dyDescent="0.25">
      <c r="A3934" s="3" t="s">
        <v>37</v>
      </c>
      <c r="B3934" s="9" t="s">
        <v>36</v>
      </c>
      <c r="C3934" s="9" t="s">
        <v>4339</v>
      </c>
      <c r="D3934" s="8">
        <v>6831.29</v>
      </c>
      <c r="E3934" s="7">
        <v>45861</v>
      </c>
      <c r="F3934" s="7">
        <v>45921</v>
      </c>
      <c r="G3934" s="8">
        <v>5599.42</v>
      </c>
      <c r="H3934" s="7">
        <v>45876</v>
      </c>
      <c r="I3934" s="28">
        <v>-45</v>
      </c>
      <c r="J3934" s="8">
        <f>G3934*I3934</f>
        <v>-251973.9</v>
      </c>
    </row>
    <row r="3935" spans="1:10" ht="14.45" customHeight="1" x14ac:dyDescent="0.25">
      <c r="A3935" s="3" t="s">
        <v>1556</v>
      </c>
      <c r="B3935" s="9" t="s">
        <v>873</v>
      </c>
      <c r="C3935" s="29">
        <v>282</v>
      </c>
      <c r="D3935" s="8">
        <v>37258.800000000003</v>
      </c>
      <c r="E3935" s="7">
        <v>45818</v>
      </c>
      <c r="F3935" s="7">
        <v>45878</v>
      </c>
      <c r="G3935" s="8">
        <v>30540</v>
      </c>
      <c r="H3935" s="7">
        <v>45861</v>
      </c>
      <c r="I3935" s="28">
        <v>-17</v>
      </c>
      <c r="J3935" s="8">
        <f>G3935*I3935</f>
        <v>-519180</v>
      </c>
    </row>
    <row r="3936" spans="1:10" ht="14.45" customHeight="1" x14ac:dyDescent="0.25">
      <c r="A3936" s="3" t="s">
        <v>263</v>
      </c>
      <c r="B3936" s="9" t="s">
        <v>262</v>
      </c>
      <c r="C3936" s="29">
        <v>5302785879</v>
      </c>
      <c r="D3936" s="8">
        <v>247.73</v>
      </c>
      <c r="E3936" s="7">
        <v>45744</v>
      </c>
      <c r="F3936" s="7">
        <v>45804</v>
      </c>
      <c r="G3936" s="8">
        <v>238.2</v>
      </c>
      <c r="H3936" s="7">
        <v>45875</v>
      </c>
      <c r="I3936" s="28">
        <v>71</v>
      </c>
      <c r="J3936" s="8">
        <f>G3936*I3936</f>
        <v>16912.2</v>
      </c>
    </row>
    <row r="3937" spans="1:10" ht="14.45" customHeight="1" x14ac:dyDescent="0.25">
      <c r="A3937" s="3" t="s">
        <v>871</v>
      </c>
      <c r="B3937" s="9" t="s">
        <v>870</v>
      </c>
      <c r="C3937" s="9" t="s">
        <v>4338</v>
      </c>
      <c r="D3937" s="8">
        <v>368.9</v>
      </c>
      <c r="E3937" s="7">
        <v>45639</v>
      </c>
      <c r="F3937" s="7">
        <v>45699</v>
      </c>
      <c r="G3937" s="8">
        <v>368.9</v>
      </c>
      <c r="H3937" s="7">
        <v>45691</v>
      </c>
      <c r="I3937" s="28">
        <v>-8</v>
      </c>
      <c r="J3937" s="8">
        <f>G3937*I3937</f>
        <v>-2951.2</v>
      </c>
    </row>
    <row r="3938" spans="1:10" ht="14.45" customHeight="1" x14ac:dyDescent="0.25">
      <c r="A3938" s="3" t="s">
        <v>39</v>
      </c>
      <c r="B3938" s="9" t="s">
        <v>38</v>
      </c>
      <c r="C3938" s="29">
        <v>5025117624</v>
      </c>
      <c r="D3938" s="8">
        <v>248.25</v>
      </c>
      <c r="E3938" s="7">
        <v>45887</v>
      </c>
      <c r="F3938" s="7">
        <v>45947</v>
      </c>
      <c r="G3938" s="8">
        <v>238.7</v>
      </c>
      <c r="H3938" s="7">
        <v>45898</v>
      </c>
      <c r="I3938" s="28">
        <v>-49</v>
      </c>
      <c r="J3938" s="8">
        <f>G3938*I3938</f>
        <v>-11696.3</v>
      </c>
    </row>
    <row r="3939" spans="1:10" ht="14.45" customHeight="1" x14ac:dyDescent="0.25">
      <c r="A3939" s="3" t="s">
        <v>20</v>
      </c>
      <c r="B3939" s="9" t="s">
        <v>19</v>
      </c>
      <c r="C3939" s="9" t="s">
        <v>4337</v>
      </c>
      <c r="D3939" s="8">
        <v>878.4</v>
      </c>
      <c r="E3939" s="7">
        <v>45825</v>
      </c>
      <c r="F3939" s="7">
        <v>45885</v>
      </c>
      <c r="G3939" s="8">
        <v>720</v>
      </c>
      <c r="H3939" s="7">
        <v>45845</v>
      </c>
      <c r="I3939" s="28">
        <v>-40</v>
      </c>
      <c r="J3939" s="8">
        <f>G3939*I3939</f>
        <v>-28800</v>
      </c>
    </row>
    <row r="3940" spans="1:10" ht="14.45" customHeight="1" x14ac:dyDescent="0.25">
      <c r="A3940" s="3" t="s">
        <v>50</v>
      </c>
      <c r="B3940" s="9" t="s">
        <v>49</v>
      </c>
      <c r="C3940" s="29">
        <v>242084212</v>
      </c>
      <c r="D3940" s="8">
        <v>1073.5999999999999</v>
      </c>
      <c r="E3940" s="7">
        <v>45643</v>
      </c>
      <c r="F3940" s="7">
        <v>45703</v>
      </c>
      <c r="G3940" s="8">
        <v>880</v>
      </c>
      <c r="H3940" s="7">
        <v>45681</v>
      </c>
      <c r="I3940" s="28">
        <v>-22</v>
      </c>
      <c r="J3940" s="8">
        <f>G3940*I3940</f>
        <v>-19360</v>
      </c>
    </row>
    <row r="3941" spans="1:10" ht="14.45" customHeight="1" x14ac:dyDescent="0.25">
      <c r="A3941" s="3" t="s">
        <v>17</v>
      </c>
      <c r="B3941" s="9" t="s">
        <v>16</v>
      </c>
      <c r="C3941" s="9" t="s">
        <v>4336</v>
      </c>
      <c r="D3941" s="8">
        <v>359.42</v>
      </c>
      <c r="E3941" s="7">
        <v>45777</v>
      </c>
      <c r="F3941" s="7">
        <v>45839</v>
      </c>
      <c r="G3941" s="8">
        <v>345.6</v>
      </c>
      <c r="H3941" s="7">
        <v>45804</v>
      </c>
      <c r="I3941" s="28">
        <v>-35</v>
      </c>
      <c r="J3941" s="8">
        <f>G3941*I3941</f>
        <v>-12096</v>
      </c>
    </row>
    <row r="3942" spans="1:10" ht="14.45" customHeight="1" x14ac:dyDescent="0.25">
      <c r="A3942" s="3" t="s">
        <v>17</v>
      </c>
      <c r="B3942" s="9" t="s">
        <v>16</v>
      </c>
      <c r="C3942" s="9" t="s">
        <v>4335</v>
      </c>
      <c r="D3942" s="8">
        <v>359.42</v>
      </c>
      <c r="E3942" s="7">
        <v>45714</v>
      </c>
      <c r="F3942" s="7">
        <v>45774</v>
      </c>
      <c r="G3942" s="8">
        <v>345.6</v>
      </c>
      <c r="H3942" s="7">
        <v>45723</v>
      </c>
      <c r="I3942" s="28">
        <v>-51</v>
      </c>
      <c r="J3942" s="8">
        <f>G3942*I3942</f>
        <v>-17625.600000000002</v>
      </c>
    </row>
    <row r="3943" spans="1:10" ht="14.45" customHeight="1" x14ac:dyDescent="0.25">
      <c r="A3943" s="3" t="s">
        <v>75</v>
      </c>
      <c r="B3943" s="9" t="s">
        <v>74</v>
      </c>
      <c r="C3943" s="9" t="s">
        <v>4334</v>
      </c>
      <c r="D3943" s="8">
        <v>1239.52</v>
      </c>
      <c r="E3943" s="7">
        <v>45728</v>
      </c>
      <c r="F3943" s="7">
        <v>45788</v>
      </c>
      <c r="G3943" s="8">
        <v>1016</v>
      </c>
      <c r="H3943" s="7">
        <v>45751</v>
      </c>
      <c r="I3943" s="28">
        <v>-37</v>
      </c>
      <c r="J3943" s="8">
        <f>G3943*I3943</f>
        <v>-37592</v>
      </c>
    </row>
    <row r="3944" spans="1:10" ht="14.45" customHeight="1" x14ac:dyDescent="0.25">
      <c r="A3944" s="3" t="s">
        <v>666</v>
      </c>
      <c r="B3944" s="9" t="s">
        <v>665</v>
      </c>
      <c r="C3944" s="9" t="s">
        <v>662</v>
      </c>
      <c r="D3944" s="8">
        <v>1544.03</v>
      </c>
      <c r="E3944" s="7">
        <v>45813</v>
      </c>
      <c r="F3944" s="7">
        <v>45873</v>
      </c>
      <c r="G3944" s="8">
        <v>1265.5999999999999</v>
      </c>
      <c r="H3944" s="7">
        <v>45840</v>
      </c>
      <c r="I3944" s="28">
        <v>-33</v>
      </c>
      <c r="J3944" s="8">
        <f>G3944*I3944</f>
        <v>-41764.799999999996</v>
      </c>
    </row>
    <row r="3945" spans="1:10" ht="14.45" customHeight="1" x14ac:dyDescent="0.25">
      <c r="A3945" s="3" t="s">
        <v>449</v>
      </c>
      <c r="B3945" s="9" t="s">
        <v>448</v>
      </c>
      <c r="C3945" s="9" t="s">
        <v>4333</v>
      </c>
      <c r="D3945" s="8">
        <v>1289.5999999999999</v>
      </c>
      <c r="E3945" s="7">
        <v>45617</v>
      </c>
      <c r="F3945" s="7">
        <v>45677</v>
      </c>
      <c r="G3945" s="8">
        <v>1289.5999999999999</v>
      </c>
      <c r="H3945" s="7">
        <v>45693</v>
      </c>
      <c r="I3945" s="28">
        <v>16</v>
      </c>
      <c r="J3945" s="8">
        <f>G3945*I3945</f>
        <v>20633.599999999999</v>
      </c>
    </row>
    <row r="3946" spans="1:10" ht="14.45" customHeight="1" x14ac:dyDescent="0.25">
      <c r="A3946" s="3" t="s">
        <v>255</v>
      </c>
      <c r="B3946" s="9" t="s">
        <v>254</v>
      </c>
      <c r="C3946" s="9" t="s">
        <v>4332</v>
      </c>
      <c r="D3946" s="8">
        <v>1063.92</v>
      </c>
      <c r="E3946" s="7">
        <v>45715</v>
      </c>
      <c r="F3946" s="7">
        <v>45775</v>
      </c>
      <c r="G3946" s="8">
        <v>1023</v>
      </c>
      <c r="H3946" s="7">
        <v>45726</v>
      </c>
      <c r="I3946" s="28">
        <v>-49</v>
      </c>
      <c r="J3946" s="8">
        <f>G3946*I3946</f>
        <v>-50127</v>
      </c>
    </row>
    <row r="3947" spans="1:10" ht="14.45" customHeight="1" x14ac:dyDescent="0.25">
      <c r="A3947" s="3" t="s">
        <v>14</v>
      </c>
      <c r="B3947" s="9" t="s">
        <v>13</v>
      </c>
      <c r="C3947" s="29">
        <v>1670392</v>
      </c>
      <c r="D3947" s="8">
        <v>80.599999999999994</v>
      </c>
      <c r="E3947" s="7">
        <v>45667</v>
      </c>
      <c r="F3947" s="7">
        <v>45727</v>
      </c>
      <c r="G3947" s="8">
        <v>77.5</v>
      </c>
      <c r="H3947" s="7">
        <v>45713</v>
      </c>
      <c r="I3947" s="28">
        <v>-14</v>
      </c>
      <c r="J3947" s="8">
        <f>G3947*I3947</f>
        <v>-1085</v>
      </c>
    </row>
    <row r="3948" spans="1:10" ht="14.45" customHeight="1" x14ac:dyDescent="0.25">
      <c r="A3948" s="3" t="s">
        <v>144</v>
      </c>
      <c r="B3948" s="9" t="s">
        <v>143</v>
      </c>
      <c r="C3948" s="9" t="s">
        <v>4331</v>
      </c>
      <c r="D3948" s="8">
        <v>102.48</v>
      </c>
      <c r="E3948" s="7">
        <v>45861</v>
      </c>
      <c r="F3948" s="7">
        <v>45921</v>
      </c>
      <c r="G3948" s="8">
        <v>84</v>
      </c>
      <c r="H3948" s="7">
        <v>45870</v>
      </c>
      <c r="I3948" s="28">
        <v>-51</v>
      </c>
      <c r="J3948" s="8">
        <f>G3948*I3948</f>
        <v>-4284</v>
      </c>
    </row>
    <row r="3949" spans="1:10" ht="14.45" customHeight="1" x14ac:dyDescent="0.25">
      <c r="A3949" s="3" t="s">
        <v>116</v>
      </c>
      <c r="B3949" s="9" t="s">
        <v>115</v>
      </c>
      <c r="C3949" s="9" t="s">
        <v>507</v>
      </c>
      <c r="D3949" s="8">
        <v>90</v>
      </c>
      <c r="E3949" s="7">
        <v>45729</v>
      </c>
      <c r="F3949" s="7">
        <v>45790</v>
      </c>
      <c r="G3949" s="8">
        <v>90</v>
      </c>
      <c r="H3949" s="7">
        <v>45754</v>
      </c>
      <c r="I3949" s="28">
        <v>-36</v>
      </c>
      <c r="J3949" s="8">
        <f>G3949*I3949</f>
        <v>-3240</v>
      </c>
    </row>
    <row r="3950" spans="1:10" ht="14.45" customHeight="1" x14ac:dyDescent="0.25">
      <c r="A3950" s="3" t="s">
        <v>98</v>
      </c>
      <c r="B3950" s="9" t="s">
        <v>97</v>
      </c>
      <c r="C3950" s="9" t="s">
        <v>1210</v>
      </c>
      <c r="D3950" s="8">
        <v>6010.16</v>
      </c>
      <c r="E3950" s="7">
        <v>45855</v>
      </c>
      <c r="F3950" s="7">
        <v>45915</v>
      </c>
      <c r="G3950" s="8">
        <v>5779</v>
      </c>
      <c r="H3950" s="7">
        <v>45870</v>
      </c>
      <c r="I3950" s="28">
        <v>-45</v>
      </c>
      <c r="J3950" s="8">
        <f>G3950*I3950</f>
        <v>-260055</v>
      </c>
    </row>
    <row r="3951" spans="1:10" ht="14.45" customHeight="1" x14ac:dyDescent="0.25">
      <c r="A3951" s="3" t="s">
        <v>140</v>
      </c>
      <c r="B3951" s="9" t="s">
        <v>139</v>
      </c>
      <c r="C3951" s="29">
        <v>3201183527</v>
      </c>
      <c r="D3951" s="8">
        <v>1258.19</v>
      </c>
      <c r="E3951" s="7">
        <v>45807</v>
      </c>
      <c r="F3951" s="7">
        <v>45867</v>
      </c>
      <c r="G3951" s="8">
        <v>1209.8</v>
      </c>
      <c r="H3951" s="7">
        <v>45821</v>
      </c>
      <c r="I3951" s="28">
        <v>-46</v>
      </c>
      <c r="J3951" s="8">
        <f>G3951*I3951</f>
        <v>-55650.799999999996</v>
      </c>
    </row>
    <row r="3952" spans="1:10" ht="14.45" customHeight="1" x14ac:dyDescent="0.25">
      <c r="A3952" s="3" t="s">
        <v>518</v>
      </c>
      <c r="B3952" s="9" t="s">
        <v>517</v>
      </c>
      <c r="C3952" s="9" t="s">
        <v>4330</v>
      </c>
      <c r="D3952" s="8">
        <v>1799.2</v>
      </c>
      <c r="E3952" s="7">
        <v>45800</v>
      </c>
      <c r="F3952" s="7">
        <v>45860</v>
      </c>
      <c r="G3952" s="8">
        <v>1730</v>
      </c>
      <c r="H3952" s="7">
        <v>45833</v>
      </c>
      <c r="I3952" s="28">
        <v>-27</v>
      </c>
      <c r="J3952" s="8">
        <f>G3952*I3952</f>
        <v>-46710</v>
      </c>
    </row>
    <row r="3953" spans="1:10" ht="14.45" customHeight="1" x14ac:dyDescent="0.25">
      <c r="A3953" s="3" t="s">
        <v>91</v>
      </c>
      <c r="B3953" s="9" t="s">
        <v>90</v>
      </c>
      <c r="C3953" s="9" t="s">
        <v>4329</v>
      </c>
      <c r="D3953" s="8">
        <v>90.59</v>
      </c>
      <c r="E3953" s="7">
        <v>45763</v>
      </c>
      <c r="F3953" s="7">
        <v>45823</v>
      </c>
      <c r="G3953" s="8">
        <v>87.11</v>
      </c>
      <c r="H3953" s="7">
        <v>45930</v>
      </c>
      <c r="I3953" s="28">
        <v>107</v>
      </c>
      <c r="J3953" s="8">
        <f>G3953*I3953</f>
        <v>9320.77</v>
      </c>
    </row>
    <row r="3954" spans="1:10" ht="14.45" customHeight="1" x14ac:dyDescent="0.25">
      <c r="A3954" s="3" t="s">
        <v>355</v>
      </c>
      <c r="B3954" s="9" t="s">
        <v>354</v>
      </c>
      <c r="C3954" s="9" t="s">
        <v>4328</v>
      </c>
      <c r="D3954" s="8">
        <v>671.76</v>
      </c>
      <c r="E3954" s="7">
        <v>45852</v>
      </c>
      <c r="F3954" s="7">
        <v>45912</v>
      </c>
      <c r="G3954" s="8">
        <v>550.62</v>
      </c>
      <c r="H3954" s="7">
        <v>45867</v>
      </c>
      <c r="I3954" s="28">
        <v>-45</v>
      </c>
      <c r="J3954" s="8">
        <f>G3954*I3954</f>
        <v>-24777.9</v>
      </c>
    </row>
    <row r="3955" spans="1:10" ht="14.45" customHeight="1" x14ac:dyDescent="0.25">
      <c r="A3955" s="3" t="s">
        <v>24</v>
      </c>
      <c r="B3955" s="9" t="s">
        <v>23</v>
      </c>
      <c r="C3955" s="9" t="s">
        <v>4327</v>
      </c>
      <c r="D3955" s="8">
        <v>648.20000000000005</v>
      </c>
      <c r="E3955" s="7">
        <v>45637</v>
      </c>
      <c r="F3955" s="7">
        <v>45697</v>
      </c>
      <c r="G3955" s="8">
        <v>623.27</v>
      </c>
      <c r="H3955" s="7">
        <v>45713</v>
      </c>
      <c r="I3955" s="28">
        <v>16</v>
      </c>
      <c r="J3955" s="8">
        <f>G3955*I3955</f>
        <v>9972.32</v>
      </c>
    </row>
    <row r="3956" spans="1:10" ht="14.45" customHeight="1" x14ac:dyDescent="0.25">
      <c r="A3956" s="3" t="s">
        <v>4326</v>
      </c>
      <c r="B3956" s="9" t="s">
        <v>4325</v>
      </c>
      <c r="C3956" s="9" t="s">
        <v>1773</v>
      </c>
      <c r="D3956" s="8">
        <v>26293.439999999999</v>
      </c>
      <c r="E3956" s="7">
        <v>45683</v>
      </c>
      <c r="F3956" s="7">
        <v>45743</v>
      </c>
      <c r="G3956" s="8">
        <v>21552</v>
      </c>
      <c r="H3956" s="7">
        <v>45713</v>
      </c>
      <c r="I3956" s="28">
        <v>-30</v>
      </c>
      <c r="J3956" s="8">
        <f>G3956*I3956</f>
        <v>-646560</v>
      </c>
    </row>
    <row r="3957" spans="1:10" ht="14.45" customHeight="1" x14ac:dyDescent="0.25">
      <c r="A3957" s="3" t="s">
        <v>1956</v>
      </c>
      <c r="B3957" s="9" t="s">
        <v>1955</v>
      </c>
      <c r="C3957" s="9" t="s">
        <v>501</v>
      </c>
      <c r="D3957" s="8">
        <v>1622</v>
      </c>
      <c r="E3957" s="7">
        <v>45764</v>
      </c>
      <c r="F3957" s="7">
        <v>45842</v>
      </c>
      <c r="G3957" s="8">
        <v>1622</v>
      </c>
      <c r="H3957" s="7">
        <v>45812</v>
      </c>
      <c r="I3957" s="28">
        <v>-30</v>
      </c>
      <c r="J3957" s="8">
        <f>G3957*I3957</f>
        <v>-48660</v>
      </c>
    </row>
    <row r="3958" spans="1:10" ht="14.45" customHeight="1" x14ac:dyDescent="0.25">
      <c r="A3958" s="3" t="s">
        <v>4324</v>
      </c>
      <c r="B3958" s="9" t="s">
        <v>4323</v>
      </c>
      <c r="C3958" s="9" t="s">
        <v>4322</v>
      </c>
      <c r="D3958" s="8">
        <v>29011.599999999999</v>
      </c>
      <c r="E3958" s="7">
        <v>45797</v>
      </c>
      <c r="F3958" s="7">
        <v>45857</v>
      </c>
      <c r="G3958" s="8">
        <v>23780</v>
      </c>
      <c r="H3958" s="7">
        <v>45833</v>
      </c>
      <c r="I3958" s="28">
        <v>-24</v>
      </c>
      <c r="J3958" s="8">
        <f>G3958*I3958</f>
        <v>-570720</v>
      </c>
    </row>
    <row r="3959" spans="1:10" ht="14.45" customHeight="1" x14ac:dyDescent="0.25">
      <c r="A3959" s="3" t="s">
        <v>4321</v>
      </c>
      <c r="B3959" s="9" t="s">
        <v>4320</v>
      </c>
      <c r="C3959" s="9" t="s">
        <v>1474</v>
      </c>
      <c r="D3959" s="8">
        <v>4100</v>
      </c>
      <c r="E3959" s="7">
        <v>45763</v>
      </c>
      <c r="F3959" s="7">
        <v>45842</v>
      </c>
      <c r="G3959" s="8">
        <v>4100</v>
      </c>
      <c r="H3959" s="7">
        <v>45813</v>
      </c>
      <c r="I3959" s="28">
        <v>-29</v>
      </c>
      <c r="J3959" s="8">
        <f>G3959*I3959</f>
        <v>-118900</v>
      </c>
    </row>
    <row r="3960" spans="1:10" ht="14.45" customHeight="1" x14ac:dyDescent="0.25">
      <c r="A3960" s="3" t="s">
        <v>4319</v>
      </c>
      <c r="B3960" s="9" t="s">
        <v>4318</v>
      </c>
      <c r="C3960" s="9" t="s">
        <v>4317</v>
      </c>
      <c r="D3960" s="8">
        <v>4697</v>
      </c>
      <c r="E3960" s="7">
        <v>45776</v>
      </c>
      <c r="F3960" s="7">
        <v>45836</v>
      </c>
      <c r="G3960" s="8">
        <v>3850</v>
      </c>
      <c r="H3960" s="7">
        <v>45930</v>
      </c>
      <c r="I3960" s="28">
        <v>94</v>
      </c>
      <c r="J3960" s="8">
        <f>G3960*I3960</f>
        <v>361900</v>
      </c>
    </row>
    <row r="3961" spans="1:10" ht="14.45" customHeight="1" x14ac:dyDescent="0.25">
      <c r="A3961" s="3" t="s">
        <v>81</v>
      </c>
      <c r="B3961" s="9" t="s">
        <v>80</v>
      </c>
      <c r="C3961" s="9" t="s">
        <v>4316</v>
      </c>
      <c r="D3961" s="8">
        <v>3821.65</v>
      </c>
      <c r="E3961" s="7">
        <v>45758</v>
      </c>
      <c r="F3961" s="7">
        <v>45819</v>
      </c>
      <c r="G3961" s="8">
        <v>3132.5</v>
      </c>
      <c r="H3961" s="7">
        <v>45805</v>
      </c>
      <c r="I3961" s="28">
        <v>-14</v>
      </c>
      <c r="J3961" s="8">
        <f>G3961*I3961</f>
        <v>-43855</v>
      </c>
    </row>
    <row r="3962" spans="1:10" ht="14.45" customHeight="1" x14ac:dyDescent="0.25">
      <c r="A3962" s="3" t="s">
        <v>1438</v>
      </c>
      <c r="B3962" s="9" t="s">
        <v>1437</v>
      </c>
      <c r="C3962" s="29">
        <v>2504849</v>
      </c>
      <c r="D3962" s="8">
        <v>1830</v>
      </c>
      <c r="E3962" s="7">
        <v>45804</v>
      </c>
      <c r="F3962" s="7">
        <v>45864</v>
      </c>
      <c r="G3962" s="8">
        <v>1500</v>
      </c>
      <c r="H3962" s="7">
        <v>45826</v>
      </c>
      <c r="I3962" s="28">
        <v>-38</v>
      </c>
      <c r="J3962" s="8">
        <f>G3962*I3962</f>
        <v>-57000</v>
      </c>
    </row>
    <row r="3963" spans="1:10" ht="14.45" customHeight="1" x14ac:dyDescent="0.25">
      <c r="A3963" s="3" t="s">
        <v>140</v>
      </c>
      <c r="B3963" s="9" t="s">
        <v>139</v>
      </c>
      <c r="C3963" s="29">
        <v>3201209290</v>
      </c>
      <c r="D3963" s="8">
        <v>26</v>
      </c>
      <c r="E3963" s="7">
        <v>45871</v>
      </c>
      <c r="F3963" s="7">
        <v>45931</v>
      </c>
      <c r="G3963" s="8">
        <v>25</v>
      </c>
      <c r="H3963" s="7">
        <v>45889</v>
      </c>
      <c r="I3963" s="28">
        <v>-42</v>
      </c>
      <c r="J3963" s="8">
        <f>G3963*I3963</f>
        <v>-1050</v>
      </c>
    </row>
    <row r="3964" spans="1:10" ht="14.45" customHeight="1" x14ac:dyDescent="0.25">
      <c r="A3964" s="3" t="s">
        <v>2083</v>
      </c>
      <c r="B3964" s="9" t="s">
        <v>2082</v>
      </c>
      <c r="C3964" s="29">
        <v>1724028941</v>
      </c>
      <c r="D3964" s="8">
        <v>585.1</v>
      </c>
      <c r="E3964" s="7">
        <v>45690</v>
      </c>
      <c r="F3964" s="7">
        <v>45750</v>
      </c>
      <c r="G3964" s="8">
        <v>562.6</v>
      </c>
      <c r="H3964" s="7">
        <v>45712</v>
      </c>
      <c r="I3964" s="28">
        <v>-38</v>
      </c>
      <c r="J3964" s="8">
        <f>G3964*I3964</f>
        <v>-21378.799999999999</v>
      </c>
    </row>
    <row r="3965" spans="1:10" ht="14.45" customHeight="1" x14ac:dyDescent="0.25">
      <c r="A3965" s="3" t="s">
        <v>2083</v>
      </c>
      <c r="B3965" s="9" t="s">
        <v>2082</v>
      </c>
      <c r="C3965" s="29">
        <v>1723142548</v>
      </c>
      <c r="D3965" s="8">
        <v>628.67999999999995</v>
      </c>
      <c r="E3965" s="7">
        <v>45690</v>
      </c>
      <c r="F3965" s="7">
        <v>45750</v>
      </c>
      <c r="G3965" s="8">
        <v>604.5</v>
      </c>
      <c r="H3965" s="7">
        <v>45712</v>
      </c>
      <c r="I3965" s="28">
        <v>-38</v>
      </c>
      <c r="J3965" s="8">
        <f>G3965*I3965</f>
        <v>-22971</v>
      </c>
    </row>
    <row r="3966" spans="1:10" ht="14.45" customHeight="1" x14ac:dyDescent="0.25">
      <c r="A3966" s="3" t="s">
        <v>255</v>
      </c>
      <c r="B3966" s="9" t="s">
        <v>254</v>
      </c>
      <c r="C3966" s="9" t="s">
        <v>4315</v>
      </c>
      <c r="D3966" s="8">
        <v>16572.400000000001</v>
      </c>
      <c r="E3966" s="7">
        <v>45668</v>
      </c>
      <c r="F3966" s="7">
        <v>45728</v>
      </c>
      <c r="G3966" s="8">
        <v>15935</v>
      </c>
      <c r="H3966" s="7">
        <v>45701</v>
      </c>
      <c r="I3966" s="28">
        <v>-27</v>
      </c>
      <c r="J3966" s="8">
        <f>G3966*I3966</f>
        <v>-430245</v>
      </c>
    </row>
    <row r="3967" spans="1:10" ht="14.45" customHeight="1" x14ac:dyDescent="0.25">
      <c r="A3967" s="3" t="s">
        <v>37</v>
      </c>
      <c r="B3967" s="9" t="s">
        <v>36</v>
      </c>
      <c r="C3967" s="9" t="s">
        <v>4314</v>
      </c>
      <c r="D3967" s="8">
        <v>1452.29</v>
      </c>
      <c r="E3967" s="7">
        <v>45679</v>
      </c>
      <c r="F3967" s="7">
        <v>45739</v>
      </c>
      <c r="G3967" s="8">
        <v>1190.4000000000001</v>
      </c>
      <c r="H3967" s="7">
        <v>45705</v>
      </c>
      <c r="I3967" s="28">
        <v>-34</v>
      </c>
      <c r="J3967" s="8">
        <f>G3967*I3967</f>
        <v>-40473.600000000006</v>
      </c>
    </row>
    <row r="3968" spans="1:10" ht="14.45" customHeight="1" x14ac:dyDescent="0.25">
      <c r="A3968" s="3" t="s">
        <v>140</v>
      </c>
      <c r="B3968" s="9" t="s">
        <v>139</v>
      </c>
      <c r="C3968" s="29">
        <v>3201183809</v>
      </c>
      <c r="D3968" s="8">
        <v>186.89</v>
      </c>
      <c r="E3968" s="7">
        <v>45804</v>
      </c>
      <c r="F3968" s="7">
        <v>45864</v>
      </c>
      <c r="G3968" s="8">
        <v>179.7</v>
      </c>
      <c r="H3968" s="7">
        <v>45821</v>
      </c>
      <c r="I3968" s="28">
        <v>-43</v>
      </c>
      <c r="J3968" s="8">
        <f>G3968*I3968</f>
        <v>-7727.0999999999995</v>
      </c>
    </row>
    <row r="3969" spans="1:10" ht="14.45" customHeight="1" x14ac:dyDescent="0.25">
      <c r="A3969" s="3" t="s">
        <v>308</v>
      </c>
      <c r="B3969" s="9" t="s">
        <v>307</v>
      </c>
      <c r="C3969" s="29">
        <v>144</v>
      </c>
      <c r="D3969" s="8">
        <v>1836.66</v>
      </c>
      <c r="E3969" s="7">
        <v>45733</v>
      </c>
      <c r="F3969" s="7">
        <v>45793</v>
      </c>
      <c r="G3969" s="8">
        <v>1505.46</v>
      </c>
      <c r="H3969" s="7">
        <v>45749</v>
      </c>
      <c r="I3969" s="28">
        <v>-44</v>
      </c>
      <c r="J3969" s="8">
        <f>G3969*I3969</f>
        <v>-66240.240000000005</v>
      </c>
    </row>
    <row r="3970" spans="1:10" ht="14.45" customHeight="1" x14ac:dyDescent="0.25">
      <c r="A3970" s="3" t="s">
        <v>94</v>
      </c>
      <c r="B3970" s="9" t="s">
        <v>93</v>
      </c>
      <c r="C3970" s="9" t="s">
        <v>4313</v>
      </c>
      <c r="D3970" s="8">
        <v>821.13</v>
      </c>
      <c r="E3970" s="7">
        <v>45692</v>
      </c>
      <c r="F3970" s="7">
        <v>45752</v>
      </c>
      <c r="G3970" s="8">
        <v>789.55</v>
      </c>
      <c r="H3970" s="7">
        <v>45713</v>
      </c>
      <c r="I3970" s="28">
        <v>-39</v>
      </c>
      <c r="J3970" s="8">
        <f>G3970*I3970</f>
        <v>-30792.449999999997</v>
      </c>
    </row>
    <row r="3971" spans="1:10" ht="14.45" customHeight="1" x14ac:dyDescent="0.25">
      <c r="A3971" s="3" t="s">
        <v>572</v>
      </c>
      <c r="B3971" s="9" t="s">
        <v>571</v>
      </c>
      <c r="C3971" s="9" t="s">
        <v>2909</v>
      </c>
      <c r="D3971" s="8">
        <v>3026.4</v>
      </c>
      <c r="E3971" s="7">
        <v>45687</v>
      </c>
      <c r="F3971" s="7">
        <v>45747</v>
      </c>
      <c r="G3971" s="8">
        <v>2882.29</v>
      </c>
      <c r="H3971" s="7">
        <v>45714</v>
      </c>
      <c r="I3971" s="28">
        <v>-33</v>
      </c>
      <c r="J3971" s="8">
        <f>G3971*I3971</f>
        <v>-95115.569999999992</v>
      </c>
    </row>
    <row r="3972" spans="1:10" ht="14.45" customHeight="1" x14ac:dyDescent="0.25">
      <c r="A3972" s="3" t="s">
        <v>311</v>
      </c>
      <c r="B3972" s="9" t="s">
        <v>310</v>
      </c>
      <c r="C3972" s="9" t="s">
        <v>833</v>
      </c>
      <c r="D3972" s="8">
        <v>2738.53</v>
      </c>
      <c r="E3972" s="7">
        <v>45658</v>
      </c>
      <c r="F3972" s="7">
        <v>45718</v>
      </c>
      <c r="G3972" s="8">
        <v>2244.6999999999998</v>
      </c>
      <c r="H3972" s="7">
        <v>45681</v>
      </c>
      <c r="I3972" s="28">
        <v>-37</v>
      </c>
      <c r="J3972" s="8">
        <f>G3972*I3972</f>
        <v>-83053.899999999994</v>
      </c>
    </row>
    <row r="3973" spans="1:10" ht="14.45" customHeight="1" x14ac:dyDescent="0.25">
      <c r="A3973" s="3" t="s">
        <v>1138</v>
      </c>
      <c r="B3973" s="9" t="s">
        <v>1137</v>
      </c>
      <c r="C3973" s="9" t="s">
        <v>662</v>
      </c>
      <c r="D3973" s="8">
        <v>396.43</v>
      </c>
      <c r="E3973" s="7">
        <v>45733</v>
      </c>
      <c r="F3973" s="7">
        <v>45793</v>
      </c>
      <c r="G3973" s="8">
        <v>381.18</v>
      </c>
      <c r="H3973" s="7">
        <v>45758</v>
      </c>
      <c r="I3973" s="28">
        <v>-35</v>
      </c>
      <c r="J3973" s="8">
        <f>G3973*I3973</f>
        <v>-13341.300000000001</v>
      </c>
    </row>
    <row r="3974" spans="1:10" ht="14.45" customHeight="1" x14ac:dyDescent="0.25">
      <c r="A3974" s="3" t="s">
        <v>614</v>
      </c>
      <c r="B3974" s="9" t="s">
        <v>613</v>
      </c>
      <c r="C3974" s="29">
        <v>112</v>
      </c>
      <c r="D3974" s="8">
        <v>1124.8399999999999</v>
      </c>
      <c r="E3974" s="7">
        <v>45853</v>
      </c>
      <c r="F3974" s="7">
        <v>45913</v>
      </c>
      <c r="G3974" s="8">
        <v>922</v>
      </c>
      <c r="H3974" s="7">
        <v>45870</v>
      </c>
      <c r="I3974" s="28">
        <v>-43</v>
      </c>
      <c r="J3974" s="8">
        <f>G3974*I3974</f>
        <v>-39646</v>
      </c>
    </row>
    <row r="3975" spans="1:10" ht="14.45" customHeight="1" x14ac:dyDescent="0.25">
      <c r="A3975" s="3" t="s">
        <v>4312</v>
      </c>
      <c r="B3975" s="9" t="s">
        <v>4311</v>
      </c>
      <c r="C3975" s="29">
        <v>207</v>
      </c>
      <c r="D3975" s="8">
        <v>29593.200000000001</v>
      </c>
      <c r="E3975" s="7">
        <v>45743</v>
      </c>
      <c r="F3975" s="7">
        <v>45803</v>
      </c>
      <c r="G3975" s="8">
        <v>28455</v>
      </c>
      <c r="H3975" s="7">
        <v>45910</v>
      </c>
      <c r="I3975" s="28">
        <v>107</v>
      </c>
      <c r="J3975" s="8">
        <f>G3975*I3975</f>
        <v>3044685</v>
      </c>
    </row>
    <row r="3976" spans="1:10" ht="14.45" customHeight="1" x14ac:dyDescent="0.25">
      <c r="A3976" s="3" t="s">
        <v>171</v>
      </c>
      <c r="B3976" s="9" t="s">
        <v>170</v>
      </c>
      <c r="C3976" s="9" t="s">
        <v>4310</v>
      </c>
      <c r="D3976" s="8">
        <v>9347.52</v>
      </c>
      <c r="E3976" s="7">
        <v>45750</v>
      </c>
      <c r="F3976" s="7">
        <v>45810</v>
      </c>
      <c r="G3976" s="8">
        <v>7661.9</v>
      </c>
      <c r="H3976" s="7">
        <v>45776</v>
      </c>
      <c r="I3976" s="28">
        <v>-34</v>
      </c>
      <c r="J3976" s="8">
        <f>G3976*I3976</f>
        <v>-260504.59999999998</v>
      </c>
    </row>
    <row r="3977" spans="1:10" ht="14.45" customHeight="1" x14ac:dyDescent="0.25">
      <c r="A3977" s="3" t="s">
        <v>1129</v>
      </c>
      <c r="B3977" s="9" t="s">
        <v>1128</v>
      </c>
      <c r="C3977" s="9" t="s">
        <v>4309</v>
      </c>
      <c r="D3977" s="8">
        <v>1220</v>
      </c>
      <c r="E3977" s="7">
        <v>45828</v>
      </c>
      <c r="F3977" s="7">
        <v>45888</v>
      </c>
      <c r="G3977" s="8">
        <v>1000</v>
      </c>
      <c r="H3977" s="7">
        <v>45869</v>
      </c>
      <c r="I3977" s="28">
        <v>-19</v>
      </c>
      <c r="J3977" s="8">
        <f>G3977*I3977</f>
        <v>-19000</v>
      </c>
    </row>
    <row r="3978" spans="1:10" ht="14.45" customHeight="1" x14ac:dyDescent="0.25">
      <c r="A3978" s="3" t="s">
        <v>524</v>
      </c>
      <c r="B3978" s="9" t="s">
        <v>523</v>
      </c>
      <c r="C3978" s="29">
        <v>6100304379</v>
      </c>
      <c r="D3978" s="8">
        <v>13176</v>
      </c>
      <c r="E3978" s="7">
        <v>45742</v>
      </c>
      <c r="F3978" s="7">
        <v>45802</v>
      </c>
      <c r="G3978" s="8">
        <v>10800</v>
      </c>
      <c r="H3978" s="7">
        <v>45847</v>
      </c>
      <c r="I3978" s="28">
        <v>45</v>
      </c>
      <c r="J3978" s="8">
        <f>G3978*I3978</f>
        <v>486000</v>
      </c>
    </row>
    <row r="3979" spans="1:10" ht="14.45" customHeight="1" x14ac:dyDescent="0.25">
      <c r="A3979" s="3" t="s">
        <v>14</v>
      </c>
      <c r="B3979" s="9" t="s">
        <v>13</v>
      </c>
      <c r="C3979" s="29">
        <v>1624691</v>
      </c>
      <c r="D3979" s="8">
        <v>36.6</v>
      </c>
      <c r="E3979" s="7">
        <v>45821</v>
      </c>
      <c r="F3979" s="7">
        <v>45881</v>
      </c>
      <c r="G3979" s="8">
        <v>30</v>
      </c>
      <c r="H3979" s="7">
        <v>45845</v>
      </c>
      <c r="I3979" s="28">
        <v>-36</v>
      </c>
      <c r="J3979" s="8">
        <f>G3979*I3979</f>
        <v>-1080</v>
      </c>
    </row>
    <row r="3980" spans="1:10" ht="14.45" customHeight="1" x14ac:dyDescent="0.25">
      <c r="A3980" s="3" t="s">
        <v>140</v>
      </c>
      <c r="B3980" s="9" t="s">
        <v>139</v>
      </c>
      <c r="C3980" s="29">
        <v>3201190707</v>
      </c>
      <c r="D3980" s="8">
        <v>361.3</v>
      </c>
      <c r="E3980" s="7">
        <v>45830</v>
      </c>
      <c r="F3980" s="7">
        <v>45890</v>
      </c>
      <c r="G3980" s="8">
        <v>347.4</v>
      </c>
      <c r="H3980" s="7">
        <v>45867</v>
      </c>
      <c r="I3980" s="28">
        <v>-23</v>
      </c>
      <c r="J3980" s="8">
        <f>G3980*I3980</f>
        <v>-7990.2</v>
      </c>
    </row>
    <row r="3981" spans="1:10" ht="14.45" customHeight="1" x14ac:dyDescent="0.25">
      <c r="A3981" s="3" t="s">
        <v>1459</v>
      </c>
      <c r="B3981" s="9" t="s">
        <v>1458</v>
      </c>
      <c r="C3981" s="9" t="s">
        <v>32</v>
      </c>
      <c r="D3981" s="8">
        <v>144.94</v>
      </c>
      <c r="E3981" s="7">
        <v>45764</v>
      </c>
      <c r="F3981" s="7">
        <v>45842</v>
      </c>
      <c r="G3981" s="8">
        <v>139.37</v>
      </c>
      <c r="H3981" s="7">
        <v>45820</v>
      </c>
      <c r="I3981" s="28">
        <v>-22</v>
      </c>
      <c r="J3981" s="8">
        <f>G3981*I3981</f>
        <v>-3066.1400000000003</v>
      </c>
    </row>
    <row r="3982" spans="1:10" ht="14.45" customHeight="1" x14ac:dyDescent="0.25">
      <c r="A3982" s="3" t="s">
        <v>1060</v>
      </c>
      <c r="B3982" s="9" t="s">
        <v>1059</v>
      </c>
      <c r="C3982" s="9" t="s">
        <v>114</v>
      </c>
      <c r="D3982" s="8">
        <v>2362.16</v>
      </c>
      <c r="E3982" s="7">
        <v>45691</v>
      </c>
      <c r="F3982" s="7">
        <v>45751</v>
      </c>
      <c r="G3982" s="8">
        <v>1936.2</v>
      </c>
      <c r="H3982" s="7">
        <v>45713</v>
      </c>
      <c r="I3982" s="28">
        <v>-38</v>
      </c>
      <c r="J3982" s="8">
        <f>G3982*I3982</f>
        <v>-73575.600000000006</v>
      </c>
    </row>
    <row r="3983" spans="1:10" ht="14.45" customHeight="1" x14ac:dyDescent="0.25">
      <c r="A3983" s="3" t="s">
        <v>1427</v>
      </c>
      <c r="B3983" s="9" t="s">
        <v>1426</v>
      </c>
      <c r="C3983" s="9" t="s">
        <v>4308</v>
      </c>
      <c r="D3983" s="8">
        <v>2756.35</v>
      </c>
      <c r="E3983" s="7">
        <v>45670</v>
      </c>
      <c r="F3983" s="7">
        <v>45730</v>
      </c>
      <c r="G3983" s="8">
        <v>2259.3000000000002</v>
      </c>
      <c r="H3983" s="7">
        <v>45707</v>
      </c>
      <c r="I3983" s="28">
        <v>-23</v>
      </c>
      <c r="J3983" s="8">
        <f>G3983*I3983</f>
        <v>-51963.9</v>
      </c>
    </row>
    <row r="3984" spans="1:10" ht="14.45" customHeight="1" x14ac:dyDescent="0.25">
      <c r="A3984" s="3" t="s">
        <v>1165</v>
      </c>
      <c r="B3984" s="9" t="s">
        <v>1164</v>
      </c>
      <c r="C3984" s="9" t="s">
        <v>4307</v>
      </c>
      <c r="D3984" s="8">
        <v>4026</v>
      </c>
      <c r="E3984" s="7">
        <v>45820</v>
      </c>
      <c r="F3984" s="7">
        <v>45880</v>
      </c>
      <c r="G3984" s="8">
        <v>3300</v>
      </c>
      <c r="H3984" s="7">
        <v>45888</v>
      </c>
      <c r="I3984" s="28">
        <v>8</v>
      </c>
      <c r="J3984" s="8">
        <f>G3984*I3984</f>
        <v>26400</v>
      </c>
    </row>
    <row r="3985" spans="1:10" ht="14.45" customHeight="1" x14ac:dyDescent="0.25">
      <c r="A3985" s="3" t="s">
        <v>91</v>
      </c>
      <c r="B3985" s="9" t="s">
        <v>90</v>
      </c>
      <c r="C3985" s="9" t="s">
        <v>4306</v>
      </c>
      <c r="D3985" s="8">
        <v>74.88</v>
      </c>
      <c r="E3985" s="7">
        <v>45687</v>
      </c>
      <c r="F3985" s="7">
        <v>45747</v>
      </c>
      <c r="G3985" s="8">
        <v>72</v>
      </c>
      <c r="H3985" s="7">
        <v>45782</v>
      </c>
      <c r="I3985" s="28">
        <v>35</v>
      </c>
      <c r="J3985" s="8">
        <f>G3985*I3985</f>
        <v>2520</v>
      </c>
    </row>
    <row r="3986" spans="1:10" ht="14.45" customHeight="1" x14ac:dyDescent="0.25">
      <c r="A3986" s="3" t="s">
        <v>17</v>
      </c>
      <c r="B3986" s="9" t="s">
        <v>16</v>
      </c>
      <c r="C3986" s="9" t="s">
        <v>4305</v>
      </c>
      <c r="D3986" s="8">
        <v>413.71</v>
      </c>
      <c r="E3986" s="7">
        <v>45835</v>
      </c>
      <c r="F3986" s="7">
        <v>45895</v>
      </c>
      <c r="G3986" s="8">
        <v>397.8</v>
      </c>
      <c r="H3986" s="7">
        <v>45868</v>
      </c>
      <c r="I3986" s="28">
        <v>-27</v>
      </c>
      <c r="J3986" s="8">
        <f>G3986*I3986</f>
        <v>-10740.6</v>
      </c>
    </row>
    <row r="3987" spans="1:10" ht="14.45" customHeight="1" x14ac:dyDescent="0.25">
      <c r="A3987" s="3" t="s">
        <v>14</v>
      </c>
      <c r="B3987" s="9" t="s">
        <v>13</v>
      </c>
      <c r="C3987" s="29">
        <v>1660444</v>
      </c>
      <c r="D3987" s="8">
        <v>78</v>
      </c>
      <c r="E3987" s="7">
        <v>45639</v>
      </c>
      <c r="F3987" s="7">
        <v>45699</v>
      </c>
      <c r="G3987" s="8">
        <v>75</v>
      </c>
      <c r="H3987" s="7">
        <v>45691</v>
      </c>
      <c r="I3987" s="28">
        <v>-8</v>
      </c>
      <c r="J3987" s="8">
        <f>G3987*I3987</f>
        <v>-600</v>
      </c>
    </row>
    <row r="3988" spans="1:10" ht="14.45" customHeight="1" x14ac:dyDescent="0.25">
      <c r="A3988" s="3" t="s">
        <v>188</v>
      </c>
      <c r="B3988" s="9" t="s">
        <v>187</v>
      </c>
      <c r="C3988" s="29">
        <v>5895</v>
      </c>
      <c r="D3988" s="8">
        <v>569.39</v>
      </c>
      <c r="E3988" s="7">
        <v>45744</v>
      </c>
      <c r="F3988" s="7">
        <v>45804</v>
      </c>
      <c r="G3988" s="8">
        <v>517.63</v>
      </c>
      <c r="H3988" s="7">
        <v>45776</v>
      </c>
      <c r="I3988" s="28">
        <v>-28</v>
      </c>
      <c r="J3988" s="8">
        <f>G3988*I3988</f>
        <v>-14493.64</v>
      </c>
    </row>
    <row r="3989" spans="1:10" ht="14.45" customHeight="1" x14ac:dyDescent="0.25">
      <c r="A3989" s="3" t="s">
        <v>572</v>
      </c>
      <c r="B3989" s="9" t="s">
        <v>571</v>
      </c>
      <c r="C3989" s="9" t="s">
        <v>1504</v>
      </c>
      <c r="D3989" s="8">
        <v>3151.2</v>
      </c>
      <c r="E3989" s="7">
        <v>45687</v>
      </c>
      <c r="F3989" s="7">
        <v>45747</v>
      </c>
      <c r="G3989" s="8">
        <v>3001.14</v>
      </c>
      <c r="H3989" s="7">
        <v>45714</v>
      </c>
      <c r="I3989" s="28">
        <v>-33</v>
      </c>
      <c r="J3989" s="8">
        <f>G3989*I3989</f>
        <v>-99037.62</v>
      </c>
    </row>
    <row r="3990" spans="1:10" ht="14.45" customHeight="1" x14ac:dyDescent="0.25">
      <c r="A3990" s="3" t="s">
        <v>140</v>
      </c>
      <c r="B3990" s="9" t="s">
        <v>139</v>
      </c>
      <c r="C3990" s="29">
        <v>3201137169</v>
      </c>
      <c r="D3990" s="8">
        <v>406.02</v>
      </c>
      <c r="E3990" s="7">
        <v>45617</v>
      </c>
      <c r="F3990" s="7">
        <v>45677</v>
      </c>
      <c r="G3990" s="8">
        <v>390.4</v>
      </c>
      <c r="H3990" s="7">
        <v>45664</v>
      </c>
      <c r="I3990" s="28">
        <v>-13</v>
      </c>
      <c r="J3990" s="8">
        <f>G3990*I3990</f>
        <v>-5075.2</v>
      </c>
    </row>
    <row r="3991" spans="1:10" ht="14.45" customHeight="1" x14ac:dyDescent="0.25">
      <c r="A3991" s="3" t="s">
        <v>96</v>
      </c>
      <c r="B3991" s="9" t="s">
        <v>95</v>
      </c>
      <c r="C3991" s="29">
        <v>25100337</v>
      </c>
      <c r="D3991" s="8">
        <v>1989.83</v>
      </c>
      <c r="E3991" s="7">
        <v>45791</v>
      </c>
      <c r="F3991" s="7">
        <v>45851</v>
      </c>
      <c r="G3991" s="8">
        <v>1913.3</v>
      </c>
      <c r="H3991" s="7">
        <v>45826</v>
      </c>
      <c r="I3991" s="28">
        <v>-25</v>
      </c>
      <c r="J3991" s="8">
        <f>G3991*I3991</f>
        <v>-47832.5</v>
      </c>
    </row>
    <row r="3992" spans="1:10" ht="14.45" customHeight="1" x14ac:dyDescent="0.25">
      <c r="A3992" s="3" t="s">
        <v>1095</v>
      </c>
      <c r="B3992" s="9" t="s">
        <v>1094</v>
      </c>
      <c r="C3992" s="9" t="s">
        <v>4304</v>
      </c>
      <c r="D3992" s="8">
        <v>1452</v>
      </c>
      <c r="E3992" s="7">
        <v>45828</v>
      </c>
      <c r="F3992" s="7">
        <v>45888</v>
      </c>
      <c r="G3992" s="8">
        <v>1320</v>
      </c>
      <c r="H3992" s="7">
        <v>45870</v>
      </c>
      <c r="I3992" s="28">
        <v>-18</v>
      </c>
      <c r="J3992" s="8">
        <f>G3992*I3992</f>
        <v>-23760</v>
      </c>
    </row>
    <row r="3993" spans="1:10" ht="14.45" customHeight="1" x14ac:dyDescent="0.25">
      <c r="A3993" s="3" t="s">
        <v>39</v>
      </c>
      <c r="B3993" s="9" t="s">
        <v>38</v>
      </c>
      <c r="C3993" s="29">
        <v>5025123853</v>
      </c>
      <c r="D3993" s="8">
        <v>59.28</v>
      </c>
      <c r="E3993" s="7">
        <v>45846</v>
      </c>
      <c r="F3993" s="7">
        <v>45906</v>
      </c>
      <c r="G3993" s="8">
        <v>57</v>
      </c>
      <c r="H3993" s="7">
        <v>45867</v>
      </c>
      <c r="I3993" s="28">
        <v>-39</v>
      </c>
      <c r="J3993" s="8">
        <f>G3993*I3993</f>
        <v>-2223</v>
      </c>
    </row>
    <row r="3994" spans="1:10" ht="14.45" customHeight="1" x14ac:dyDescent="0.25">
      <c r="A3994" s="3" t="s">
        <v>255</v>
      </c>
      <c r="B3994" s="9" t="s">
        <v>254</v>
      </c>
      <c r="C3994" s="9" t="s">
        <v>4303</v>
      </c>
      <c r="D3994" s="8">
        <v>1495.57</v>
      </c>
      <c r="E3994" s="7">
        <v>45646</v>
      </c>
      <c r="F3994" s="7">
        <v>45706</v>
      </c>
      <c r="G3994" s="8">
        <v>1438.05</v>
      </c>
      <c r="H3994" s="7">
        <v>45666</v>
      </c>
      <c r="I3994" s="28">
        <v>-40</v>
      </c>
      <c r="J3994" s="8">
        <f>G3994*I3994</f>
        <v>-57522</v>
      </c>
    </row>
    <row r="3995" spans="1:10" ht="14.45" customHeight="1" x14ac:dyDescent="0.25">
      <c r="A3995" s="3" t="s">
        <v>69</v>
      </c>
      <c r="B3995" s="9" t="s">
        <v>68</v>
      </c>
      <c r="C3995" s="29">
        <v>2024791377</v>
      </c>
      <c r="D3995" s="8">
        <v>164.84</v>
      </c>
      <c r="E3995" s="7">
        <v>45667</v>
      </c>
      <c r="F3995" s="7">
        <v>45727</v>
      </c>
      <c r="G3995" s="8">
        <v>158.5</v>
      </c>
      <c r="H3995" s="7">
        <v>45686</v>
      </c>
      <c r="I3995" s="28">
        <v>-41</v>
      </c>
      <c r="J3995" s="8">
        <f>G3995*I3995</f>
        <v>-6498.5</v>
      </c>
    </row>
    <row r="3996" spans="1:10" ht="14.45" customHeight="1" x14ac:dyDescent="0.25">
      <c r="A3996" s="3" t="s">
        <v>14</v>
      </c>
      <c r="B3996" s="9" t="s">
        <v>13</v>
      </c>
      <c r="C3996" s="29">
        <v>1660422</v>
      </c>
      <c r="D3996" s="8">
        <v>93.6</v>
      </c>
      <c r="E3996" s="7">
        <v>45638</v>
      </c>
      <c r="F3996" s="7">
        <v>45698</v>
      </c>
      <c r="G3996" s="8">
        <v>90</v>
      </c>
      <c r="H3996" s="7">
        <v>45674</v>
      </c>
      <c r="I3996" s="28">
        <v>-24</v>
      </c>
      <c r="J3996" s="8">
        <f>G3996*I3996</f>
        <v>-2160</v>
      </c>
    </row>
    <row r="3997" spans="1:10" ht="14.45" customHeight="1" x14ac:dyDescent="0.25">
      <c r="A3997" s="3" t="s">
        <v>518</v>
      </c>
      <c r="B3997" s="9" t="s">
        <v>517</v>
      </c>
      <c r="C3997" s="9" t="s">
        <v>4302</v>
      </c>
      <c r="D3997" s="8">
        <v>1799.2</v>
      </c>
      <c r="E3997" s="7">
        <v>45846</v>
      </c>
      <c r="F3997" s="7">
        <v>45906</v>
      </c>
      <c r="G3997" s="8">
        <v>1730</v>
      </c>
      <c r="H3997" s="7">
        <v>45875</v>
      </c>
      <c r="I3997" s="28">
        <v>-31</v>
      </c>
      <c r="J3997" s="8">
        <f>G3997*I3997</f>
        <v>-53630</v>
      </c>
    </row>
    <row r="3998" spans="1:10" ht="14.45" customHeight="1" x14ac:dyDescent="0.25">
      <c r="A3998" s="3" t="s">
        <v>108</v>
      </c>
      <c r="B3998" s="9" t="s">
        <v>107</v>
      </c>
      <c r="C3998" s="9" t="s">
        <v>1491</v>
      </c>
      <c r="D3998" s="8">
        <v>1799.01</v>
      </c>
      <c r="E3998" s="7">
        <v>45875</v>
      </c>
      <c r="F3998" s="7">
        <v>45935</v>
      </c>
      <c r="G3998" s="8">
        <v>1474.6</v>
      </c>
      <c r="H3998" s="7">
        <v>45912</v>
      </c>
      <c r="I3998" s="28">
        <v>-23</v>
      </c>
      <c r="J3998" s="8">
        <f>G3998*I3998</f>
        <v>-33915.799999999996</v>
      </c>
    </row>
    <row r="3999" spans="1:10" ht="14.45" customHeight="1" x14ac:dyDescent="0.25">
      <c r="A3999" s="3" t="s">
        <v>37</v>
      </c>
      <c r="B3999" s="9" t="s">
        <v>36</v>
      </c>
      <c r="C3999" s="9" t="s">
        <v>4301</v>
      </c>
      <c r="D3999" s="8">
        <v>18096.09</v>
      </c>
      <c r="E3999" s="7">
        <v>45861</v>
      </c>
      <c r="F3999" s="7">
        <v>45921</v>
      </c>
      <c r="G3999" s="8">
        <v>14832.86</v>
      </c>
      <c r="H3999" s="7">
        <v>45876</v>
      </c>
      <c r="I3999" s="28">
        <v>-45</v>
      </c>
      <c r="J3999" s="8">
        <f>G3999*I3999</f>
        <v>-667478.70000000007</v>
      </c>
    </row>
    <row r="4000" spans="1:10" ht="14.45" customHeight="1" x14ac:dyDescent="0.25">
      <c r="A4000" s="3" t="s">
        <v>104</v>
      </c>
      <c r="B4000" s="9" t="s">
        <v>103</v>
      </c>
      <c r="C4000" s="9" t="s">
        <v>2161</v>
      </c>
      <c r="D4000" s="8">
        <v>239.2</v>
      </c>
      <c r="E4000" s="7">
        <v>45862</v>
      </c>
      <c r="F4000" s="7">
        <v>45922</v>
      </c>
      <c r="G4000" s="8">
        <v>230</v>
      </c>
      <c r="H4000" s="7">
        <v>45881</v>
      </c>
      <c r="I4000" s="28">
        <v>-41</v>
      </c>
      <c r="J4000" s="8">
        <f>G4000*I4000</f>
        <v>-9430</v>
      </c>
    </row>
    <row r="4001" spans="1:10" ht="14.45" customHeight="1" x14ac:dyDescent="0.25">
      <c r="A4001" s="3" t="s">
        <v>140</v>
      </c>
      <c r="B4001" s="9" t="s">
        <v>139</v>
      </c>
      <c r="C4001" s="29">
        <v>3201189188</v>
      </c>
      <c r="D4001" s="8">
        <v>114.4</v>
      </c>
      <c r="E4001" s="7">
        <v>45826</v>
      </c>
      <c r="F4001" s="7">
        <v>45886</v>
      </c>
      <c r="G4001" s="8">
        <v>110</v>
      </c>
      <c r="H4001" s="7">
        <v>45867</v>
      </c>
      <c r="I4001" s="28">
        <v>-19</v>
      </c>
      <c r="J4001" s="8">
        <f>G4001*I4001</f>
        <v>-2090</v>
      </c>
    </row>
    <row r="4002" spans="1:10" ht="14.45" customHeight="1" x14ac:dyDescent="0.25">
      <c r="A4002" s="3" t="s">
        <v>14</v>
      </c>
      <c r="B4002" s="9" t="s">
        <v>13</v>
      </c>
      <c r="C4002" s="29">
        <v>1624490</v>
      </c>
      <c r="D4002" s="8">
        <v>51.06</v>
      </c>
      <c r="E4002" s="7">
        <v>45821</v>
      </c>
      <c r="F4002" s="7">
        <v>45881</v>
      </c>
      <c r="G4002" s="8">
        <v>49.1</v>
      </c>
      <c r="H4002" s="7">
        <v>45867</v>
      </c>
      <c r="I4002" s="28">
        <v>-14</v>
      </c>
      <c r="J4002" s="8">
        <f>G4002*I4002</f>
        <v>-687.4</v>
      </c>
    </row>
    <row r="4003" spans="1:10" ht="14.45" customHeight="1" x14ac:dyDescent="0.25">
      <c r="A4003" s="3" t="s">
        <v>1500</v>
      </c>
      <c r="B4003" s="9" t="s">
        <v>77</v>
      </c>
      <c r="C4003" s="9" t="s">
        <v>4300</v>
      </c>
      <c r="D4003" s="8">
        <v>529.04</v>
      </c>
      <c r="E4003" s="7">
        <v>45833</v>
      </c>
      <c r="F4003" s="7">
        <v>45893</v>
      </c>
      <c r="G4003" s="8">
        <v>487.91</v>
      </c>
      <c r="H4003" s="7">
        <v>45854</v>
      </c>
      <c r="I4003" s="28">
        <v>-39</v>
      </c>
      <c r="J4003" s="8">
        <f>G4003*I4003</f>
        <v>-19028.490000000002</v>
      </c>
    </row>
    <row r="4004" spans="1:10" ht="14.45" customHeight="1" x14ac:dyDescent="0.25">
      <c r="A4004" s="3" t="s">
        <v>533</v>
      </c>
      <c r="B4004" s="9" t="s">
        <v>532</v>
      </c>
      <c r="C4004" s="9" t="s">
        <v>1212</v>
      </c>
      <c r="D4004" s="8">
        <v>3912.4</v>
      </c>
      <c r="E4004" s="7">
        <v>45795</v>
      </c>
      <c r="F4004" s="7">
        <v>45855</v>
      </c>
      <c r="G4004" s="8">
        <v>3912.4</v>
      </c>
      <c r="H4004" s="7">
        <v>45813</v>
      </c>
      <c r="I4004" s="28">
        <v>-42</v>
      </c>
      <c r="J4004" s="8">
        <f>G4004*I4004</f>
        <v>-164320.80000000002</v>
      </c>
    </row>
    <row r="4005" spans="1:10" ht="14.45" customHeight="1" x14ac:dyDescent="0.25">
      <c r="A4005" s="3" t="s">
        <v>2103</v>
      </c>
      <c r="B4005" s="9" t="s">
        <v>2102</v>
      </c>
      <c r="C4005" s="9" t="s">
        <v>4299</v>
      </c>
      <c r="D4005" s="8">
        <v>1825</v>
      </c>
      <c r="E4005" s="7">
        <v>45853</v>
      </c>
      <c r="F4005" s="7">
        <v>45913</v>
      </c>
      <c r="G4005" s="8">
        <v>1825</v>
      </c>
      <c r="H4005" s="7">
        <v>45876</v>
      </c>
      <c r="I4005" s="28">
        <v>-37</v>
      </c>
      <c r="J4005" s="8">
        <f>G4005*I4005</f>
        <v>-67525</v>
      </c>
    </row>
    <row r="4006" spans="1:10" ht="14.45" customHeight="1" x14ac:dyDescent="0.25">
      <c r="A4006" s="3" t="s">
        <v>39</v>
      </c>
      <c r="B4006" s="9" t="s">
        <v>38</v>
      </c>
      <c r="C4006" s="29">
        <v>5025148993</v>
      </c>
      <c r="D4006" s="8">
        <v>44.49</v>
      </c>
      <c r="E4006" s="7">
        <v>45911</v>
      </c>
      <c r="F4006" s="7">
        <v>45971</v>
      </c>
      <c r="G4006" s="8">
        <v>42.78</v>
      </c>
      <c r="H4006" s="7">
        <v>45926</v>
      </c>
      <c r="I4006" s="28">
        <v>-45</v>
      </c>
      <c r="J4006" s="8">
        <f>G4006*I4006</f>
        <v>-1925.1000000000001</v>
      </c>
    </row>
    <row r="4007" spans="1:10" ht="14.45" customHeight="1" x14ac:dyDescent="0.25">
      <c r="A4007" s="3" t="s">
        <v>1293</v>
      </c>
      <c r="B4007" s="9" t="s">
        <v>1292</v>
      </c>
      <c r="C4007" s="9" t="s">
        <v>710</v>
      </c>
      <c r="D4007" s="8">
        <v>370.43</v>
      </c>
      <c r="E4007" s="7">
        <v>45776</v>
      </c>
      <c r="F4007" s="7">
        <v>45836</v>
      </c>
      <c r="G4007" s="8">
        <v>356.18</v>
      </c>
      <c r="H4007" s="7">
        <v>45804</v>
      </c>
      <c r="I4007" s="28">
        <v>-32</v>
      </c>
      <c r="J4007" s="8">
        <f>G4007*I4007</f>
        <v>-11397.76</v>
      </c>
    </row>
    <row r="4008" spans="1:10" ht="14.45" customHeight="1" x14ac:dyDescent="0.25">
      <c r="A4008" s="3" t="s">
        <v>37</v>
      </c>
      <c r="B4008" s="9" t="s">
        <v>36</v>
      </c>
      <c r="C4008" s="9" t="s">
        <v>4298</v>
      </c>
      <c r="D4008" s="8">
        <v>1694.85</v>
      </c>
      <c r="E4008" s="7">
        <v>45746</v>
      </c>
      <c r="F4008" s="7">
        <v>45806</v>
      </c>
      <c r="G4008" s="8">
        <v>1389.22</v>
      </c>
      <c r="H4008" s="7">
        <v>45761</v>
      </c>
      <c r="I4008" s="28">
        <v>-45</v>
      </c>
      <c r="J4008" s="8">
        <f>G4008*I4008</f>
        <v>-62514.9</v>
      </c>
    </row>
    <row r="4009" spans="1:10" ht="14.45" customHeight="1" x14ac:dyDescent="0.25">
      <c r="A4009" s="3" t="s">
        <v>96</v>
      </c>
      <c r="B4009" s="9" t="s">
        <v>95</v>
      </c>
      <c r="C4009" s="29">
        <v>25124974</v>
      </c>
      <c r="D4009" s="8">
        <v>683.2</v>
      </c>
      <c r="E4009" s="7">
        <v>45825</v>
      </c>
      <c r="F4009" s="7">
        <v>45885</v>
      </c>
      <c r="G4009" s="8">
        <v>560</v>
      </c>
      <c r="H4009" s="7">
        <v>45854</v>
      </c>
      <c r="I4009" s="28">
        <v>-31</v>
      </c>
      <c r="J4009" s="8">
        <f>G4009*I4009</f>
        <v>-17360</v>
      </c>
    </row>
    <row r="4010" spans="1:10" ht="14.45" customHeight="1" x14ac:dyDescent="0.25">
      <c r="A4010" s="3" t="s">
        <v>144</v>
      </c>
      <c r="B4010" s="9" t="s">
        <v>143</v>
      </c>
      <c r="C4010" s="9" t="s">
        <v>4297</v>
      </c>
      <c r="D4010" s="8">
        <v>193344.62</v>
      </c>
      <c r="E4010" s="7">
        <v>45695</v>
      </c>
      <c r="F4010" s="7">
        <v>45755</v>
      </c>
      <c r="G4010" s="8">
        <v>158479.20000000001</v>
      </c>
      <c r="H4010" s="7">
        <v>45714</v>
      </c>
      <c r="I4010" s="28">
        <v>-41</v>
      </c>
      <c r="J4010" s="8">
        <f>G4010*I4010</f>
        <v>-6497647.2000000002</v>
      </c>
    </row>
    <row r="4011" spans="1:10" ht="14.45" customHeight="1" x14ac:dyDescent="0.25">
      <c r="A4011" s="3" t="s">
        <v>17</v>
      </c>
      <c r="B4011" s="9" t="s">
        <v>16</v>
      </c>
      <c r="C4011" s="9" t="s">
        <v>4296</v>
      </c>
      <c r="D4011" s="8">
        <v>824.72</v>
      </c>
      <c r="E4011" s="7">
        <v>45841</v>
      </c>
      <c r="F4011" s="7">
        <v>45901</v>
      </c>
      <c r="G4011" s="8">
        <v>793</v>
      </c>
      <c r="H4011" s="7">
        <v>45868</v>
      </c>
      <c r="I4011" s="28">
        <v>-33</v>
      </c>
      <c r="J4011" s="8">
        <f>G4011*I4011</f>
        <v>-26169</v>
      </c>
    </row>
    <row r="4012" spans="1:10" ht="14.45" customHeight="1" x14ac:dyDescent="0.25">
      <c r="A4012" s="3" t="s">
        <v>111</v>
      </c>
      <c r="B4012" s="9" t="s">
        <v>110</v>
      </c>
      <c r="C4012" s="9" t="s">
        <v>43</v>
      </c>
      <c r="D4012" s="8">
        <v>90.83</v>
      </c>
      <c r="E4012" s="7">
        <v>45726</v>
      </c>
      <c r="F4012" s="7">
        <v>45786</v>
      </c>
      <c r="G4012" s="8">
        <v>87.72</v>
      </c>
      <c r="H4012" s="7">
        <v>45786</v>
      </c>
      <c r="I4012" s="28">
        <v>0</v>
      </c>
      <c r="J4012" s="8">
        <f>G4012*I4012</f>
        <v>0</v>
      </c>
    </row>
    <row r="4013" spans="1:10" ht="14.45" customHeight="1" x14ac:dyDescent="0.25">
      <c r="A4013" s="3" t="s">
        <v>1106</v>
      </c>
      <c r="B4013" s="9" t="s">
        <v>1105</v>
      </c>
      <c r="C4013" s="9" t="s">
        <v>4295</v>
      </c>
      <c r="D4013" s="8">
        <v>2257</v>
      </c>
      <c r="E4013" s="7">
        <v>45680</v>
      </c>
      <c r="F4013" s="7">
        <v>45740</v>
      </c>
      <c r="G4013" s="8">
        <v>1850</v>
      </c>
      <c r="H4013" s="7">
        <v>45712</v>
      </c>
      <c r="I4013" s="28">
        <v>-28</v>
      </c>
      <c r="J4013" s="8">
        <f>G4013*I4013</f>
        <v>-51800</v>
      </c>
    </row>
    <row r="4014" spans="1:10" ht="14.45" customHeight="1" x14ac:dyDescent="0.25">
      <c r="A4014" s="3" t="s">
        <v>509</v>
      </c>
      <c r="B4014" s="9" t="s">
        <v>508</v>
      </c>
      <c r="C4014" s="9" t="s">
        <v>890</v>
      </c>
      <c r="D4014" s="8">
        <v>1884.23</v>
      </c>
      <c r="E4014" s="7">
        <v>45736</v>
      </c>
      <c r="F4014" s="7">
        <v>45796</v>
      </c>
      <c r="G4014" s="8">
        <v>1811.76</v>
      </c>
      <c r="H4014" s="7">
        <v>45786</v>
      </c>
      <c r="I4014" s="28">
        <v>-10</v>
      </c>
      <c r="J4014" s="8">
        <f>G4014*I4014</f>
        <v>-18117.599999999999</v>
      </c>
    </row>
    <row r="4015" spans="1:10" ht="14.45" customHeight="1" x14ac:dyDescent="0.25">
      <c r="A4015" s="3" t="s">
        <v>14</v>
      </c>
      <c r="B4015" s="9" t="s">
        <v>13</v>
      </c>
      <c r="C4015" s="29">
        <v>1616102</v>
      </c>
      <c r="D4015" s="8">
        <v>5075.2</v>
      </c>
      <c r="E4015" s="7">
        <v>45758</v>
      </c>
      <c r="F4015" s="7">
        <v>45818</v>
      </c>
      <c r="G4015" s="8">
        <v>4880</v>
      </c>
      <c r="H4015" s="7">
        <v>45775</v>
      </c>
      <c r="I4015" s="28">
        <v>-43</v>
      </c>
      <c r="J4015" s="8">
        <f>G4015*I4015</f>
        <v>-209840</v>
      </c>
    </row>
    <row r="4016" spans="1:10" ht="14.45" customHeight="1" x14ac:dyDescent="0.25">
      <c r="A4016" s="3" t="s">
        <v>205</v>
      </c>
      <c r="B4016" s="9" t="s">
        <v>204</v>
      </c>
      <c r="C4016" s="9" t="s">
        <v>4294</v>
      </c>
      <c r="D4016" s="8">
        <v>5193</v>
      </c>
      <c r="E4016" s="7">
        <v>45610</v>
      </c>
      <c r="F4016" s="7">
        <v>45670</v>
      </c>
      <c r="G4016" s="8">
        <v>5193</v>
      </c>
      <c r="H4016" s="7">
        <v>45702</v>
      </c>
      <c r="I4016" s="28">
        <v>32</v>
      </c>
      <c r="J4016" s="8">
        <f>G4016*I4016</f>
        <v>166176</v>
      </c>
    </row>
    <row r="4017" spans="1:10" ht="14.45" customHeight="1" x14ac:dyDescent="0.25">
      <c r="A4017" s="3" t="s">
        <v>1249</v>
      </c>
      <c r="B4017" s="9" t="s">
        <v>1248</v>
      </c>
      <c r="C4017" s="9" t="s">
        <v>4293</v>
      </c>
      <c r="D4017" s="8">
        <v>4270</v>
      </c>
      <c r="E4017" s="7">
        <v>45742</v>
      </c>
      <c r="F4017" s="7">
        <v>45802</v>
      </c>
      <c r="G4017" s="8">
        <v>3500</v>
      </c>
      <c r="H4017" s="7">
        <v>45750</v>
      </c>
      <c r="I4017" s="28">
        <v>-52</v>
      </c>
      <c r="J4017" s="8">
        <f>G4017*I4017</f>
        <v>-182000</v>
      </c>
    </row>
    <row r="4018" spans="1:10" ht="14.45" customHeight="1" x14ac:dyDescent="0.25">
      <c r="A4018" s="3" t="s">
        <v>17</v>
      </c>
      <c r="B4018" s="9" t="s">
        <v>16</v>
      </c>
      <c r="C4018" s="9" t="s">
        <v>4292</v>
      </c>
      <c r="D4018" s="8">
        <v>554.53</v>
      </c>
      <c r="E4018" s="7">
        <v>45643</v>
      </c>
      <c r="F4018" s="7">
        <v>45703</v>
      </c>
      <c r="G4018" s="8">
        <v>533.20000000000005</v>
      </c>
      <c r="H4018" s="7">
        <v>45664</v>
      </c>
      <c r="I4018" s="28">
        <v>-39</v>
      </c>
      <c r="J4018" s="8">
        <f>G4018*I4018</f>
        <v>-20794.800000000003</v>
      </c>
    </row>
    <row r="4019" spans="1:10" ht="14.45" customHeight="1" x14ac:dyDescent="0.25">
      <c r="A4019" s="3" t="s">
        <v>14</v>
      </c>
      <c r="B4019" s="9" t="s">
        <v>13</v>
      </c>
      <c r="C4019" s="29">
        <v>1615952</v>
      </c>
      <c r="D4019" s="8">
        <v>556.29999999999995</v>
      </c>
      <c r="E4019" s="7">
        <v>45758</v>
      </c>
      <c r="F4019" s="7">
        <v>45818</v>
      </c>
      <c r="G4019" s="8">
        <v>524.52</v>
      </c>
      <c r="H4019" s="7">
        <v>45775</v>
      </c>
      <c r="I4019" s="28">
        <v>-43</v>
      </c>
      <c r="J4019" s="8">
        <f>G4019*I4019</f>
        <v>-22554.36</v>
      </c>
    </row>
    <row r="4020" spans="1:10" ht="14.45" customHeight="1" x14ac:dyDescent="0.25">
      <c r="A4020" s="3" t="s">
        <v>320</v>
      </c>
      <c r="B4020" s="9" t="s">
        <v>319</v>
      </c>
      <c r="C4020" s="9" t="s">
        <v>4291</v>
      </c>
      <c r="D4020" s="8">
        <v>7155.61</v>
      </c>
      <c r="E4020" s="7">
        <v>45811</v>
      </c>
      <c r="F4020" s="7">
        <v>45871</v>
      </c>
      <c r="G4020" s="8">
        <v>5865.25</v>
      </c>
      <c r="H4020" s="7">
        <v>45827</v>
      </c>
      <c r="I4020" s="28">
        <v>-44</v>
      </c>
      <c r="J4020" s="8">
        <f>G4020*I4020</f>
        <v>-258071</v>
      </c>
    </row>
    <row r="4021" spans="1:10" ht="14.45" customHeight="1" x14ac:dyDescent="0.25">
      <c r="A4021" s="3" t="s">
        <v>120</v>
      </c>
      <c r="B4021" s="9" t="s">
        <v>119</v>
      </c>
      <c r="C4021" s="29">
        <v>8100470522</v>
      </c>
      <c r="D4021" s="8">
        <v>4475.59</v>
      </c>
      <c r="E4021" s="7">
        <v>45646</v>
      </c>
      <c r="F4021" s="7">
        <v>45706</v>
      </c>
      <c r="G4021" s="8">
        <v>3668.52</v>
      </c>
      <c r="H4021" s="7">
        <v>45666</v>
      </c>
      <c r="I4021" s="28">
        <v>-40</v>
      </c>
      <c r="J4021" s="8">
        <f>G4021*I4021</f>
        <v>-146740.79999999999</v>
      </c>
    </row>
    <row r="4022" spans="1:10" ht="14.45" customHeight="1" x14ac:dyDescent="0.25">
      <c r="A4022" s="3" t="s">
        <v>406</v>
      </c>
      <c r="B4022" s="9" t="s">
        <v>405</v>
      </c>
      <c r="C4022" s="9" t="s">
        <v>4290</v>
      </c>
      <c r="D4022" s="8">
        <v>1754.46</v>
      </c>
      <c r="E4022" s="7">
        <v>45750</v>
      </c>
      <c r="F4022" s="7">
        <v>45810</v>
      </c>
      <c r="G4022" s="8">
        <v>1686.98</v>
      </c>
      <c r="H4022" s="7">
        <v>45786</v>
      </c>
      <c r="I4022" s="28">
        <v>-24</v>
      </c>
      <c r="J4022" s="8">
        <f>G4022*I4022</f>
        <v>-40487.520000000004</v>
      </c>
    </row>
    <row r="4023" spans="1:10" ht="14.45" customHeight="1" x14ac:dyDescent="0.25">
      <c r="A4023" s="3" t="s">
        <v>91</v>
      </c>
      <c r="B4023" s="9" t="s">
        <v>90</v>
      </c>
      <c r="C4023" s="9" t="s">
        <v>4289</v>
      </c>
      <c r="D4023" s="8">
        <v>77.38</v>
      </c>
      <c r="E4023" s="7">
        <v>45687</v>
      </c>
      <c r="F4023" s="7">
        <v>45747</v>
      </c>
      <c r="G4023" s="8">
        <v>74.400000000000006</v>
      </c>
      <c r="H4023" s="7">
        <v>45714</v>
      </c>
      <c r="I4023" s="28">
        <v>-33</v>
      </c>
      <c r="J4023" s="8">
        <f>G4023*I4023</f>
        <v>-2455.2000000000003</v>
      </c>
    </row>
    <row r="4024" spans="1:10" ht="14.45" customHeight="1" x14ac:dyDescent="0.25">
      <c r="A4024" s="3" t="s">
        <v>1514</v>
      </c>
      <c r="B4024" s="9" t="s">
        <v>1513</v>
      </c>
      <c r="C4024" s="9" t="s">
        <v>4288</v>
      </c>
      <c r="D4024" s="8">
        <v>180</v>
      </c>
      <c r="E4024" s="7">
        <v>45821</v>
      </c>
      <c r="F4024" s="7">
        <v>45881</v>
      </c>
      <c r="G4024" s="8">
        <v>180</v>
      </c>
      <c r="H4024" s="7">
        <v>45854</v>
      </c>
      <c r="I4024" s="28">
        <v>-27</v>
      </c>
      <c r="J4024" s="8">
        <f>G4024*I4024</f>
        <v>-4860</v>
      </c>
    </row>
    <row r="4025" spans="1:10" ht="14.45" customHeight="1" x14ac:dyDescent="0.25">
      <c r="A4025" s="3" t="s">
        <v>85</v>
      </c>
      <c r="B4025" s="9" t="s">
        <v>84</v>
      </c>
      <c r="C4025" s="9" t="s">
        <v>4287</v>
      </c>
      <c r="D4025" s="8">
        <v>2940.61</v>
      </c>
      <c r="E4025" s="7">
        <v>45769</v>
      </c>
      <c r="F4025" s="7">
        <v>45829</v>
      </c>
      <c r="G4025" s="8">
        <v>2673.28</v>
      </c>
      <c r="H4025" s="7">
        <v>45798</v>
      </c>
      <c r="I4025" s="28">
        <v>-31</v>
      </c>
      <c r="J4025" s="8">
        <f>G4025*I4025</f>
        <v>-82871.680000000008</v>
      </c>
    </row>
    <row r="4026" spans="1:10" ht="14.45" customHeight="1" x14ac:dyDescent="0.25">
      <c r="A4026" s="3" t="s">
        <v>641</v>
      </c>
      <c r="B4026" s="9" t="s">
        <v>640</v>
      </c>
      <c r="C4026" s="29">
        <v>2025905754</v>
      </c>
      <c r="D4026" s="8">
        <v>5820.78</v>
      </c>
      <c r="E4026" s="7">
        <v>45792</v>
      </c>
      <c r="F4026" s="7">
        <v>45852</v>
      </c>
      <c r="G4026" s="8">
        <v>5596.9</v>
      </c>
      <c r="H4026" s="7">
        <v>45930</v>
      </c>
      <c r="I4026" s="28">
        <v>78</v>
      </c>
      <c r="J4026" s="8">
        <f>G4026*I4026</f>
        <v>436558.19999999995</v>
      </c>
    </row>
    <row r="4027" spans="1:10" ht="14.45" customHeight="1" x14ac:dyDescent="0.25">
      <c r="A4027" s="3" t="s">
        <v>14</v>
      </c>
      <c r="B4027" s="9" t="s">
        <v>13</v>
      </c>
      <c r="C4027" s="29">
        <v>1615940</v>
      </c>
      <c r="D4027" s="8">
        <v>18.3</v>
      </c>
      <c r="E4027" s="7">
        <v>45758</v>
      </c>
      <c r="F4027" s="7">
        <v>45818</v>
      </c>
      <c r="G4027" s="8">
        <v>15</v>
      </c>
      <c r="H4027" s="7">
        <v>45775</v>
      </c>
      <c r="I4027" s="28">
        <v>-43</v>
      </c>
      <c r="J4027" s="8">
        <f>G4027*I4027</f>
        <v>-645</v>
      </c>
    </row>
    <row r="4028" spans="1:10" ht="14.45" customHeight="1" x14ac:dyDescent="0.25">
      <c r="A4028" s="3" t="s">
        <v>2881</v>
      </c>
      <c r="B4028" s="9" t="s">
        <v>2880</v>
      </c>
      <c r="C4028" s="9" t="s">
        <v>2327</v>
      </c>
      <c r="D4028" s="8">
        <v>1432.39</v>
      </c>
      <c r="E4028" s="7">
        <v>45791</v>
      </c>
      <c r="F4028" s="7">
        <v>45851</v>
      </c>
      <c r="G4028" s="8">
        <v>1377.3</v>
      </c>
      <c r="H4028" s="7">
        <v>45831</v>
      </c>
      <c r="I4028" s="28">
        <v>-20</v>
      </c>
      <c r="J4028" s="8">
        <f>G4028*I4028</f>
        <v>-27546</v>
      </c>
    </row>
    <row r="4029" spans="1:10" ht="14.45" customHeight="1" x14ac:dyDescent="0.25">
      <c r="A4029" s="3" t="s">
        <v>14</v>
      </c>
      <c r="B4029" s="9" t="s">
        <v>13</v>
      </c>
      <c r="C4029" s="29">
        <v>1666797</v>
      </c>
      <c r="D4029" s="8">
        <v>2016.13</v>
      </c>
      <c r="E4029" s="7">
        <v>45667</v>
      </c>
      <c r="F4029" s="7">
        <v>45727</v>
      </c>
      <c r="G4029" s="8">
        <v>1938.59</v>
      </c>
      <c r="H4029" s="7">
        <v>45691</v>
      </c>
      <c r="I4029" s="28">
        <v>-36</v>
      </c>
      <c r="J4029" s="8">
        <f>G4029*I4029</f>
        <v>-69789.239999999991</v>
      </c>
    </row>
    <row r="4030" spans="1:10" ht="14.45" customHeight="1" x14ac:dyDescent="0.25">
      <c r="A4030" s="3" t="s">
        <v>17</v>
      </c>
      <c r="B4030" s="9" t="s">
        <v>16</v>
      </c>
      <c r="C4030" s="9" t="s">
        <v>4286</v>
      </c>
      <c r="D4030" s="8">
        <v>251.47</v>
      </c>
      <c r="E4030" s="7">
        <v>45870</v>
      </c>
      <c r="F4030" s="7">
        <v>45930</v>
      </c>
      <c r="G4030" s="8">
        <v>241.8</v>
      </c>
      <c r="H4030" s="7">
        <v>45889</v>
      </c>
      <c r="I4030" s="28">
        <v>-41</v>
      </c>
      <c r="J4030" s="8">
        <f>G4030*I4030</f>
        <v>-9913.8000000000011</v>
      </c>
    </row>
    <row r="4031" spans="1:10" ht="14.45" customHeight="1" x14ac:dyDescent="0.25">
      <c r="A4031" s="3" t="s">
        <v>14</v>
      </c>
      <c r="B4031" s="9" t="s">
        <v>13</v>
      </c>
      <c r="C4031" s="29">
        <v>1670255</v>
      </c>
      <c r="D4031" s="8">
        <v>4004</v>
      </c>
      <c r="E4031" s="7">
        <v>45667</v>
      </c>
      <c r="F4031" s="7">
        <v>45727</v>
      </c>
      <c r="G4031" s="8">
        <v>3850</v>
      </c>
      <c r="H4031" s="7">
        <v>45691</v>
      </c>
      <c r="I4031" s="28">
        <v>-36</v>
      </c>
      <c r="J4031" s="8">
        <f>G4031*I4031</f>
        <v>-138600</v>
      </c>
    </row>
    <row r="4032" spans="1:10" ht="14.45" customHeight="1" x14ac:dyDescent="0.25">
      <c r="A4032" s="3" t="s">
        <v>14</v>
      </c>
      <c r="B4032" s="9" t="s">
        <v>13</v>
      </c>
      <c r="C4032" s="29">
        <v>1670437</v>
      </c>
      <c r="D4032" s="8">
        <v>80.599999999999994</v>
      </c>
      <c r="E4032" s="7">
        <v>45667</v>
      </c>
      <c r="F4032" s="7">
        <v>45727</v>
      </c>
      <c r="G4032" s="8">
        <v>77.5</v>
      </c>
      <c r="H4032" s="7">
        <v>45691</v>
      </c>
      <c r="I4032" s="28">
        <v>-36</v>
      </c>
      <c r="J4032" s="8">
        <f>G4032*I4032</f>
        <v>-2790</v>
      </c>
    </row>
    <row r="4033" spans="1:10" ht="14.45" customHeight="1" x14ac:dyDescent="0.25">
      <c r="A4033" s="3" t="s">
        <v>14</v>
      </c>
      <c r="B4033" s="9" t="s">
        <v>13</v>
      </c>
      <c r="C4033" s="29">
        <v>1616125</v>
      </c>
      <c r="D4033" s="8">
        <v>2100.37</v>
      </c>
      <c r="E4033" s="7">
        <v>45758</v>
      </c>
      <c r="F4033" s="7">
        <v>45818</v>
      </c>
      <c r="G4033" s="8">
        <v>2019.59</v>
      </c>
      <c r="H4033" s="7">
        <v>45775</v>
      </c>
      <c r="I4033" s="28">
        <v>-43</v>
      </c>
      <c r="J4033" s="8">
        <f>G4033*I4033</f>
        <v>-86842.37</v>
      </c>
    </row>
    <row r="4034" spans="1:10" ht="14.45" customHeight="1" x14ac:dyDescent="0.25">
      <c r="A4034" s="3" t="s">
        <v>1631</v>
      </c>
      <c r="B4034" s="9" t="s">
        <v>1630</v>
      </c>
      <c r="C4034" s="29">
        <v>900311414</v>
      </c>
      <c r="D4034" s="8">
        <v>2612.88</v>
      </c>
      <c r="E4034" s="7">
        <v>45722</v>
      </c>
      <c r="F4034" s="7">
        <v>45782</v>
      </c>
      <c r="G4034" s="8">
        <v>2394</v>
      </c>
      <c r="H4034" s="7">
        <v>45733</v>
      </c>
      <c r="I4034" s="28">
        <v>-49</v>
      </c>
      <c r="J4034" s="8">
        <f>G4034*I4034</f>
        <v>-117306</v>
      </c>
    </row>
    <row r="4035" spans="1:10" ht="14.45" customHeight="1" x14ac:dyDescent="0.25">
      <c r="A4035" s="3" t="s">
        <v>2648</v>
      </c>
      <c r="B4035" s="9" t="s">
        <v>2647</v>
      </c>
      <c r="C4035" s="9" t="s">
        <v>4285</v>
      </c>
      <c r="D4035" s="8">
        <v>7368.8</v>
      </c>
      <c r="E4035" s="7">
        <v>45686</v>
      </c>
      <c r="F4035" s="7">
        <v>45746</v>
      </c>
      <c r="G4035" s="8">
        <v>6040</v>
      </c>
      <c r="H4035" s="7">
        <v>45705</v>
      </c>
      <c r="I4035" s="28">
        <v>-41</v>
      </c>
      <c r="J4035" s="8">
        <f>G4035*I4035</f>
        <v>-247640</v>
      </c>
    </row>
    <row r="4036" spans="1:10" ht="14.45" customHeight="1" x14ac:dyDescent="0.25">
      <c r="A4036" s="3" t="s">
        <v>303</v>
      </c>
      <c r="B4036" s="9" t="s">
        <v>302</v>
      </c>
      <c r="C4036" s="9" t="s">
        <v>4284</v>
      </c>
      <c r="D4036" s="8">
        <v>4103.92</v>
      </c>
      <c r="E4036" s="7">
        <v>45657</v>
      </c>
      <c r="F4036" s="7">
        <v>45717</v>
      </c>
      <c r="G4036" s="8">
        <v>3946.08</v>
      </c>
      <c r="H4036" s="7">
        <v>45721</v>
      </c>
      <c r="I4036" s="28">
        <v>4</v>
      </c>
      <c r="J4036" s="8">
        <f>G4036*I4036</f>
        <v>15784.32</v>
      </c>
    </row>
    <row r="4037" spans="1:10" ht="14.45" customHeight="1" x14ac:dyDescent="0.25">
      <c r="A4037" s="3" t="s">
        <v>4283</v>
      </c>
      <c r="B4037" s="9" t="s">
        <v>4282</v>
      </c>
      <c r="C4037" s="29">
        <v>1270</v>
      </c>
      <c r="D4037" s="8">
        <v>3523.02</v>
      </c>
      <c r="E4037" s="7">
        <v>45800</v>
      </c>
      <c r="F4037" s="7">
        <v>45860</v>
      </c>
      <c r="G4037" s="8">
        <v>2887.72</v>
      </c>
      <c r="H4037" s="7">
        <v>45826</v>
      </c>
      <c r="I4037" s="28">
        <v>-34</v>
      </c>
      <c r="J4037" s="8">
        <f>G4037*I4037</f>
        <v>-98182.48</v>
      </c>
    </row>
    <row r="4038" spans="1:10" ht="14.45" customHeight="1" x14ac:dyDescent="0.25">
      <c r="A4038" s="3" t="s">
        <v>412</v>
      </c>
      <c r="B4038" s="9" t="s">
        <v>411</v>
      </c>
      <c r="C4038" s="9" t="s">
        <v>3314</v>
      </c>
      <c r="D4038" s="8">
        <v>87.05</v>
      </c>
      <c r="E4038" s="7">
        <v>45695</v>
      </c>
      <c r="F4038" s="7">
        <v>45755</v>
      </c>
      <c r="G4038" s="8">
        <v>83.7</v>
      </c>
      <c r="H4038" s="7">
        <v>45734</v>
      </c>
      <c r="I4038" s="28">
        <v>-21</v>
      </c>
      <c r="J4038" s="8">
        <f>G4038*I4038</f>
        <v>-1757.7</v>
      </c>
    </row>
    <row r="4039" spans="1:10" ht="14.45" customHeight="1" x14ac:dyDescent="0.25">
      <c r="A4039" s="3" t="s">
        <v>915</v>
      </c>
      <c r="B4039" s="9" t="s">
        <v>914</v>
      </c>
      <c r="C4039" s="9" t="s">
        <v>4281</v>
      </c>
      <c r="D4039" s="8">
        <v>549</v>
      </c>
      <c r="E4039" s="7">
        <v>45719</v>
      </c>
      <c r="F4039" s="7">
        <v>45779</v>
      </c>
      <c r="G4039" s="8">
        <v>450</v>
      </c>
      <c r="H4039" s="7">
        <v>45733</v>
      </c>
      <c r="I4039" s="28">
        <v>-46</v>
      </c>
      <c r="J4039" s="8">
        <f>G4039*I4039</f>
        <v>-20700</v>
      </c>
    </row>
    <row r="4040" spans="1:10" ht="14.45" customHeight="1" x14ac:dyDescent="0.25">
      <c r="A4040" s="3" t="s">
        <v>412</v>
      </c>
      <c r="B4040" s="9" t="s">
        <v>411</v>
      </c>
      <c r="C4040" s="9" t="s">
        <v>4280</v>
      </c>
      <c r="D4040" s="8">
        <v>64.48</v>
      </c>
      <c r="E4040" s="7">
        <v>45713</v>
      </c>
      <c r="F4040" s="7">
        <v>45773</v>
      </c>
      <c r="G4040" s="8">
        <v>62</v>
      </c>
      <c r="H4040" s="7">
        <v>45734</v>
      </c>
      <c r="I4040" s="28">
        <v>-39</v>
      </c>
      <c r="J4040" s="8">
        <f>G4040*I4040</f>
        <v>-2418</v>
      </c>
    </row>
    <row r="4041" spans="1:10" ht="14.45" customHeight="1" x14ac:dyDescent="0.25">
      <c r="A4041" s="3" t="s">
        <v>1438</v>
      </c>
      <c r="B4041" s="9" t="s">
        <v>1437</v>
      </c>
      <c r="C4041" s="29">
        <v>2501756</v>
      </c>
      <c r="D4041" s="8">
        <v>6295.2</v>
      </c>
      <c r="E4041" s="7">
        <v>45714</v>
      </c>
      <c r="F4041" s="7">
        <v>45774</v>
      </c>
      <c r="G4041" s="8">
        <v>5160</v>
      </c>
      <c r="H4041" s="7">
        <v>45734</v>
      </c>
      <c r="I4041" s="28">
        <v>-40</v>
      </c>
      <c r="J4041" s="8">
        <f>G4041*I4041</f>
        <v>-206400</v>
      </c>
    </row>
    <row r="4042" spans="1:10" ht="14.45" customHeight="1" x14ac:dyDescent="0.25">
      <c r="A4042" s="3" t="s">
        <v>1573</v>
      </c>
      <c r="B4042" s="9" t="s">
        <v>1572</v>
      </c>
      <c r="C4042" s="9" t="s">
        <v>507</v>
      </c>
      <c r="D4042" s="8">
        <v>1358.96</v>
      </c>
      <c r="E4042" s="7">
        <v>45723</v>
      </c>
      <c r="F4042" s="7">
        <v>45783</v>
      </c>
      <c r="G4042" s="8">
        <v>1113.9000000000001</v>
      </c>
      <c r="H4042" s="7">
        <v>45775</v>
      </c>
      <c r="I4042" s="28">
        <v>-8</v>
      </c>
      <c r="J4042" s="8">
        <f>G4042*I4042</f>
        <v>-8911.2000000000007</v>
      </c>
    </row>
    <row r="4043" spans="1:10" ht="14.45" customHeight="1" x14ac:dyDescent="0.25">
      <c r="A4043" s="3" t="s">
        <v>104</v>
      </c>
      <c r="B4043" s="9" t="s">
        <v>103</v>
      </c>
      <c r="C4043" s="9" t="s">
        <v>4279</v>
      </c>
      <c r="D4043" s="8">
        <v>509.6</v>
      </c>
      <c r="E4043" s="7">
        <v>45859</v>
      </c>
      <c r="F4043" s="7">
        <v>45919</v>
      </c>
      <c r="G4043" s="8">
        <v>490</v>
      </c>
      <c r="H4043" s="7">
        <v>45930</v>
      </c>
      <c r="I4043" s="28">
        <v>11</v>
      </c>
      <c r="J4043" s="8">
        <f>G4043*I4043</f>
        <v>5390</v>
      </c>
    </row>
    <row r="4044" spans="1:10" ht="14.45" customHeight="1" x14ac:dyDescent="0.25">
      <c r="A4044" s="3" t="s">
        <v>957</v>
      </c>
      <c r="B4044" s="9" t="s">
        <v>956</v>
      </c>
      <c r="C4044" s="9" t="s">
        <v>2522</v>
      </c>
      <c r="D4044" s="8">
        <v>1662</v>
      </c>
      <c r="E4044" s="7">
        <v>45674</v>
      </c>
      <c r="F4044" s="7">
        <v>45734</v>
      </c>
      <c r="G4044" s="8">
        <v>1598.08</v>
      </c>
      <c r="H4044" s="7">
        <v>45701</v>
      </c>
      <c r="I4044" s="28">
        <v>-33</v>
      </c>
      <c r="J4044" s="8">
        <f>G4044*I4044</f>
        <v>-52736.639999999999</v>
      </c>
    </row>
    <row r="4045" spans="1:10" ht="14.45" customHeight="1" x14ac:dyDescent="0.25">
      <c r="A4045" s="3" t="s">
        <v>3624</v>
      </c>
      <c r="B4045" s="9" t="s">
        <v>3623</v>
      </c>
      <c r="C4045" s="9" t="s">
        <v>4278</v>
      </c>
      <c r="D4045" s="8">
        <v>119.3</v>
      </c>
      <c r="E4045" s="7">
        <v>45740</v>
      </c>
      <c r="F4045" s="7">
        <v>45800</v>
      </c>
      <c r="G4045" s="8">
        <v>114.71</v>
      </c>
      <c r="H4045" s="7">
        <v>45758</v>
      </c>
      <c r="I4045" s="28">
        <v>-42</v>
      </c>
      <c r="J4045" s="8">
        <f>G4045*I4045</f>
        <v>-4817.82</v>
      </c>
    </row>
    <row r="4046" spans="1:10" ht="14.45" customHeight="1" x14ac:dyDescent="0.25">
      <c r="A4046" s="3" t="s">
        <v>14</v>
      </c>
      <c r="B4046" s="9" t="s">
        <v>13</v>
      </c>
      <c r="C4046" s="29">
        <v>1604932</v>
      </c>
      <c r="D4046" s="8">
        <v>80.599999999999994</v>
      </c>
      <c r="E4046" s="7">
        <v>45624</v>
      </c>
      <c r="F4046" s="7">
        <v>45684</v>
      </c>
      <c r="G4046" s="8">
        <v>77.5</v>
      </c>
      <c r="H4046" s="7">
        <v>45667</v>
      </c>
      <c r="I4046" s="28">
        <v>-17</v>
      </c>
      <c r="J4046" s="8">
        <f>G4046*I4046</f>
        <v>-1317.5</v>
      </c>
    </row>
    <row r="4047" spans="1:10" ht="14.45" customHeight="1" x14ac:dyDescent="0.25">
      <c r="A4047" s="3" t="s">
        <v>2689</v>
      </c>
      <c r="B4047" s="9" t="s">
        <v>2688</v>
      </c>
      <c r="C4047" s="9" t="s">
        <v>4277</v>
      </c>
      <c r="D4047" s="8">
        <v>786.9</v>
      </c>
      <c r="E4047" s="7">
        <v>45716</v>
      </c>
      <c r="F4047" s="7">
        <v>45776</v>
      </c>
      <c r="G4047" s="8">
        <v>645</v>
      </c>
      <c r="H4047" s="7">
        <v>45726</v>
      </c>
      <c r="I4047" s="28">
        <v>-50</v>
      </c>
      <c r="J4047" s="8">
        <f>G4047*I4047</f>
        <v>-32250</v>
      </c>
    </row>
    <row r="4048" spans="1:10" ht="14.45" customHeight="1" x14ac:dyDescent="0.25">
      <c r="A4048" s="3" t="s">
        <v>2142</v>
      </c>
      <c r="B4048" s="9" t="s">
        <v>2141</v>
      </c>
      <c r="C4048" s="29">
        <v>25046485</v>
      </c>
      <c r="D4048" s="8">
        <v>12779.26</v>
      </c>
      <c r="E4048" s="7">
        <v>45783</v>
      </c>
      <c r="F4048" s="7">
        <v>45843</v>
      </c>
      <c r="G4048" s="8">
        <v>10474.799999999999</v>
      </c>
      <c r="H4048" s="7">
        <v>45896</v>
      </c>
      <c r="I4048" s="28">
        <v>53</v>
      </c>
      <c r="J4048" s="8">
        <f>G4048*I4048</f>
        <v>555164.39999999991</v>
      </c>
    </row>
    <row r="4049" spans="1:10" ht="14.45" customHeight="1" x14ac:dyDescent="0.25">
      <c r="A4049" s="3" t="s">
        <v>96</v>
      </c>
      <c r="B4049" s="9" t="s">
        <v>95</v>
      </c>
      <c r="C4049" s="29">
        <v>25117127</v>
      </c>
      <c r="D4049" s="8">
        <v>2560.48</v>
      </c>
      <c r="E4049" s="7">
        <v>45813</v>
      </c>
      <c r="F4049" s="7">
        <v>45874</v>
      </c>
      <c r="G4049" s="8">
        <v>2098.75</v>
      </c>
      <c r="H4049" s="7">
        <v>45854</v>
      </c>
      <c r="I4049" s="28">
        <v>-20</v>
      </c>
      <c r="J4049" s="8">
        <f>G4049*I4049</f>
        <v>-41975</v>
      </c>
    </row>
    <row r="4050" spans="1:10" ht="14.45" customHeight="1" x14ac:dyDescent="0.25">
      <c r="A4050" s="3" t="s">
        <v>125</v>
      </c>
      <c r="B4050" s="9" t="s">
        <v>124</v>
      </c>
      <c r="C4050" s="9" t="s">
        <v>226</v>
      </c>
      <c r="D4050" s="8">
        <v>368.9</v>
      </c>
      <c r="E4050" s="7">
        <v>45681</v>
      </c>
      <c r="F4050" s="7">
        <v>45878</v>
      </c>
      <c r="G4050" s="8">
        <v>368.9</v>
      </c>
      <c r="H4050" s="7">
        <v>45847</v>
      </c>
      <c r="I4050" s="28">
        <v>-31</v>
      </c>
      <c r="J4050" s="8">
        <f>G4050*I4050</f>
        <v>-11435.9</v>
      </c>
    </row>
    <row r="4051" spans="1:10" ht="14.45" customHeight="1" x14ac:dyDescent="0.25">
      <c r="A4051" s="3" t="s">
        <v>37</v>
      </c>
      <c r="B4051" s="9" t="s">
        <v>36</v>
      </c>
      <c r="C4051" s="9" t="s">
        <v>4276</v>
      </c>
      <c r="D4051" s="8">
        <v>2220.4</v>
      </c>
      <c r="E4051" s="7">
        <v>45799</v>
      </c>
      <c r="F4051" s="7">
        <v>45859</v>
      </c>
      <c r="G4051" s="8">
        <v>1820</v>
      </c>
      <c r="H4051" s="7">
        <v>45821</v>
      </c>
      <c r="I4051" s="28">
        <v>-38</v>
      </c>
      <c r="J4051" s="8">
        <f>G4051*I4051</f>
        <v>-69160</v>
      </c>
    </row>
    <row r="4052" spans="1:10" ht="14.45" customHeight="1" x14ac:dyDescent="0.25">
      <c r="A4052" s="3" t="s">
        <v>14</v>
      </c>
      <c r="B4052" s="9" t="s">
        <v>13</v>
      </c>
      <c r="C4052" s="29">
        <v>1660388</v>
      </c>
      <c r="D4052" s="8">
        <v>78</v>
      </c>
      <c r="E4052" s="7">
        <v>45638</v>
      </c>
      <c r="F4052" s="7">
        <v>45698</v>
      </c>
      <c r="G4052" s="8">
        <v>75</v>
      </c>
      <c r="H4052" s="7">
        <v>45670</v>
      </c>
      <c r="I4052" s="28">
        <v>-28</v>
      </c>
      <c r="J4052" s="8">
        <f>G4052*I4052</f>
        <v>-2100</v>
      </c>
    </row>
    <row r="4053" spans="1:10" ht="14.45" customHeight="1" x14ac:dyDescent="0.25">
      <c r="A4053" s="3" t="s">
        <v>521</v>
      </c>
      <c r="B4053" s="9" t="s">
        <v>520</v>
      </c>
      <c r="C4053" s="9" t="s">
        <v>710</v>
      </c>
      <c r="D4053" s="8">
        <v>4273.42</v>
      </c>
      <c r="E4053" s="7">
        <v>45754</v>
      </c>
      <c r="F4053" s="7">
        <v>45814</v>
      </c>
      <c r="G4053" s="8">
        <v>3502.8</v>
      </c>
      <c r="H4053" s="7">
        <v>45777</v>
      </c>
      <c r="I4053" s="28">
        <v>-37</v>
      </c>
      <c r="J4053" s="8">
        <f>G4053*I4053</f>
        <v>-129603.6</v>
      </c>
    </row>
    <row r="4054" spans="1:10" ht="14.45" customHeight="1" x14ac:dyDescent="0.25">
      <c r="A4054" s="3" t="s">
        <v>14</v>
      </c>
      <c r="B4054" s="9" t="s">
        <v>13</v>
      </c>
      <c r="C4054" s="29">
        <v>1623548</v>
      </c>
      <c r="D4054" s="8">
        <v>354.64</v>
      </c>
      <c r="E4054" s="7">
        <v>45821</v>
      </c>
      <c r="F4054" s="7">
        <v>45881</v>
      </c>
      <c r="G4054" s="8">
        <v>341</v>
      </c>
      <c r="H4054" s="7">
        <v>45847</v>
      </c>
      <c r="I4054" s="28">
        <v>-34</v>
      </c>
      <c r="J4054" s="8">
        <f>G4054*I4054</f>
        <v>-11594</v>
      </c>
    </row>
    <row r="4055" spans="1:10" ht="14.45" customHeight="1" x14ac:dyDescent="0.25">
      <c r="A4055" s="3" t="s">
        <v>807</v>
      </c>
      <c r="B4055" s="9" t="s">
        <v>806</v>
      </c>
      <c r="C4055" s="29">
        <v>1020729863</v>
      </c>
      <c r="D4055" s="8">
        <v>4095</v>
      </c>
      <c r="E4055" s="7">
        <v>45758</v>
      </c>
      <c r="F4055" s="7">
        <v>45818</v>
      </c>
      <c r="G4055" s="8">
        <v>3900</v>
      </c>
      <c r="H4055" s="7">
        <v>45895</v>
      </c>
      <c r="I4055" s="28">
        <v>77</v>
      </c>
      <c r="J4055" s="8">
        <f>G4055*I4055</f>
        <v>300300</v>
      </c>
    </row>
    <row r="4056" spans="1:10" ht="14.45" customHeight="1" x14ac:dyDescent="0.25">
      <c r="A4056" s="3" t="s">
        <v>140</v>
      </c>
      <c r="B4056" s="9" t="s">
        <v>139</v>
      </c>
      <c r="C4056" s="29">
        <v>3201191111</v>
      </c>
      <c r="D4056" s="8">
        <v>374.09</v>
      </c>
      <c r="E4056" s="7">
        <v>45834</v>
      </c>
      <c r="F4056" s="7">
        <v>45894</v>
      </c>
      <c r="G4056" s="8">
        <v>359.7</v>
      </c>
      <c r="H4056" s="7">
        <v>45867</v>
      </c>
      <c r="I4056" s="28">
        <v>-27</v>
      </c>
      <c r="J4056" s="8">
        <f>G4056*I4056</f>
        <v>-9711.9</v>
      </c>
    </row>
    <row r="4057" spans="1:10" ht="14.45" customHeight="1" x14ac:dyDescent="0.25">
      <c r="A4057" s="3" t="s">
        <v>997</v>
      </c>
      <c r="B4057" s="9" t="s">
        <v>996</v>
      </c>
      <c r="C4057" s="9" t="s">
        <v>32</v>
      </c>
      <c r="D4057" s="8">
        <v>110</v>
      </c>
      <c r="E4057" s="7">
        <v>45729</v>
      </c>
      <c r="F4057" s="7">
        <v>45789</v>
      </c>
      <c r="G4057" s="8">
        <v>110</v>
      </c>
      <c r="H4057" s="7">
        <v>45754</v>
      </c>
      <c r="I4057" s="28">
        <v>-35</v>
      </c>
      <c r="J4057" s="8">
        <f>G4057*I4057</f>
        <v>-3850</v>
      </c>
    </row>
    <row r="4058" spans="1:10" ht="14.45" customHeight="1" x14ac:dyDescent="0.25">
      <c r="A4058" s="3" t="s">
        <v>4275</v>
      </c>
      <c r="B4058" s="9" t="s">
        <v>4274</v>
      </c>
      <c r="C4058" s="29">
        <v>2322</v>
      </c>
      <c r="D4058" s="8">
        <v>209.09</v>
      </c>
      <c r="E4058" s="7">
        <v>45744</v>
      </c>
      <c r="F4058" s="7">
        <v>45804</v>
      </c>
      <c r="G4058" s="8">
        <v>190.08</v>
      </c>
      <c r="H4058" s="7">
        <v>45751</v>
      </c>
      <c r="I4058" s="28">
        <v>-53</v>
      </c>
      <c r="J4058" s="8">
        <f>G4058*I4058</f>
        <v>-10074.24</v>
      </c>
    </row>
    <row r="4059" spans="1:10" ht="14.45" customHeight="1" x14ac:dyDescent="0.25">
      <c r="A4059" s="3" t="s">
        <v>406</v>
      </c>
      <c r="B4059" s="9" t="s">
        <v>405</v>
      </c>
      <c r="C4059" s="9" t="s">
        <v>4273</v>
      </c>
      <c r="D4059" s="8">
        <v>9.8699999999999992</v>
      </c>
      <c r="E4059" s="7">
        <v>45723</v>
      </c>
      <c r="F4059" s="7">
        <v>45783</v>
      </c>
      <c r="G4059" s="8">
        <v>8.9700000000000006</v>
      </c>
      <c r="H4059" s="7">
        <v>45737</v>
      </c>
      <c r="I4059" s="28">
        <v>-46</v>
      </c>
      <c r="J4059" s="8">
        <f>G4059*I4059</f>
        <v>-412.62</v>
      </c>
    </row>
    <row r="4060" spans="1:10" ht="14.45" customHeight="1" x14ac:dyDescent="0.25">
      <c r="A4060" s="3" t="s">
        <v>14</v>
      </c>
      <c r="B4060" s="9" t="s">
        <v>13</v>
      </c>
      <c r="C4060" s="29">
        <v>1666932</v>
      </c>
      <c r="D4060" s="8">
        <v>1497.6</v>
      </c>
      <c r="E4060" s="7">
        <v>45667</v>
      </c>
      <c r="F4060" s="7">
        <v>45727</v>
      </c>
      <c r="G4060" s="8">
        <v>1440</v>
      </c>
      <c r="H4060" s="7">
        <v>45707</v>
      </c>
      <c r="I4060" s="28">
        <v>-20</v>
      </c>
      <c r="J4060" s="8">
        <f>G4060*I4060</f>
        <v>-28800</v>
      </c>
    </row>
    <row r="4061" spans="1:10" ht="14.45" customHeight="1" x14ac:dyDescent="0.25">
      <c r="A4061" s="3" t="s">
        <v>2142</v>
      </c>
      <c r="B4061" s="9" t="s">
        <v>2141</v>
      </c>
      <c r="C4061" s="29">
        <v>25050864</v>
      </c>
      <c r="D4061" s="8">
        <v>14804.21</v>
      </c>
      <c r="E4061" s="7">
        <v>45797</v>
      </c>
      <c r="F4061" s="7">
        <v>45857</v>
      </c>
      <c r="G4061" s="8">
        <v>12134.6</v>
      </c>
      <c r="H4061" s="7">
        <v>45930</v>
      </c>
      <c r="I4061" s="28">
        <v>73</v>
      </c>
      <c r="J4061" s="8">
        <f>G4061*I4061</f>
        <v>885825.8</v>
      </c>
    </row>
    <row r="4062" spans="1:10" ht="14.45" customHeight="1" x14ac:dyDescent="0.25">
      <c r="A4062" s="3" t="s">
        <v>140</v>
      </c>
      <c r="B4062" s="9" t="s">
        <v>139</v>
      </c>
      <c r="C4062" s="29">
        <v>3201136705</v>
      </c>
      <c r="D4062" s="8">
        <v>410.8</v>
      </c>
      <c r="E4062" s="7">
        <v>45617</v>
      </c>
      <c r="F4062" s="7">
        <v>45677</v>
      </c>
      <c r="G4062" s="8">
        <v>395</v>
      </c>
      <c r="H4062" s="7">
        <v>45664</v>
      </c>
      <c r="I4062" s="28">
        <v>-13</v>
      </c>
      <c r="J4062" s="8">
        <f>G4062*I4062</f>
        <v>-5135</v>
      </c>
    </row>
    <row r="4063" spans="1:10" ht="14.45" customHeight="1" x14ac:dyDescent="0.25">
      <c r="A4063" s="3" t="s">
        <v>1511</v>
      </c>
      <c r="B4063" s="9" t="s">
        <v>1510</v>
      </c>
      <c r="C4063" s="9" t="s">
        <v>4272</v>
      </c>
      <c r="D4063" s="8">
        <v>349.25</v>
      </c>
      <c r="E4063" s="7">
        <v>45813</v>
      </c>
      <c r="F4063" s="7">
        <v>45873</v>
      </c>
      <c r="G4063" s="8">
        <v>317.5</v>
      </c>
      <c r="H4063" s="7">
        <v>45824</v>
      </c>
      <c r="I4063" s="28">
        <v>-49</v>
      </c>
      <c r="J4063" s="8">
        <f>G4063*I4063</f>
        <v>-15557.5</v>
      </c>
    </row>
    <row r="4064" spans="1:10" ht="14.45" customHeight="1" x14ac:dyDescent="0.25">
      <c r="A4064" s="3" t="s">
        <v>17</v>
      </c>
      <c r="B4064" s="9" t="s">
        <v>16</v>
      </c>
      <c r="C4064" s="9" t="s">
        <v>4271</v>
      </c>
      <c r="D4064" s="8">
        <v>326.56</v>
      </c>
      <c r="E4064" s="7">
        <v>45889</v>
      </c>
      <c r="F4064" s="7">
        <v>45949</v>
      </c>
      <c r="G4064" s="8">
        <v>314</v>
      </c>
      <c r="H4064" s="7">
        <v>45895</v>
      </c>
      <c r="I4064" s="28">
        <v>-54</v>
      </c>
      <c r="J4064" s="8">
        <f>G4064*I4064</f>
        <v>-16956</v>
      </c>
    </row>
    <row r="4065" spans="1:10" ht="14.45" customHeight="1" x14ac:dyDescent="0.25">
      <c r="A4065" s="3" t="s">
        <v>844</v>
      </c>
      <c r="B4065" s="9" t="s">
        <v>843</v>
      </c>
      <c r="C4065" s="9" t="s">
        <v>4270</v>
      </c>
      <c r="D4065" s="8">
        <v>327.60000000000002</v>
      </c>
      <c r="E4065" s="7">
        <v>45638</v>
      </c>
      <c r="F4065" s="7">
        <v>45698</v>
      </c>
      <c r="G4065" s="8">
        <v>312</v>
      </c>
      <c r="H4065" s="7">
        <v>45671</v>
      </c>
      <c r="I4065" s="28">
        <v>-27</v>
      </c>
      <c r="J4065" s="8">
        <f>G4065*I4065</f>
        <v>-8424</v>
      </c>
    </row>
    <row r="4066" spans="1:10" ht="14.45" customHeight="1" x14ac:dyDescent="0.25">
      <c r="A4066" s="3" t="s">
        <v>641</v>
      </c>
      <c r="B4066" s="9" t="s">
        <v>640</v>
      </c>
      <c r="C4066" s="29">
        <v>2025901166</v>
      </c>
      <c r="D4066" s="8">
        <v>3272.22</v>
      </c>
      <c r="E4066" s="7">
        <v>45698</v>
      </c>
      <c r="F4066" s="7">
        <v>45758</v>
      </c>
      <c r="G4066" s="8">
        <v>3146.37</v>
      </c>
      <c r="H4066" s="7">
        <v>45757</v>
      </c>
      <c r="I4066" s="28">
        <v>-1</v>
      </c>
      <c r="J4066" s="8">
        <f>G4066*I4066</f>
        <v>-3146.37</v>
      </c>
    </row>
    <row r="4067" spans="1:10" ht="14.45" customHeight="1" x14ac:dyDescent="0.25">
      <c r="A4067" s="3" t="s">
        <v>2026</v>
      </c>
      <c r="B4067" s="9" t="s">
        <v>2025</v>
      </c>
      <c r="C4067" s="9" t="s">
        <v>4269</v>
      </c>
      <c r="D4067" s="8">
        <v>132.15</v>
      </c>
      <c r="E4067" s="7">
        <v>45902</v>
      </c>
      <c r="F4067" s="7">
        <v>45962</v>
      </c>
      <c r="G4067" s="8">
        <v>121.49</v>
      </c>
      <c r="H4067" s="7">
        <v>45923</v>
      </c>
      <c r="I4067" s="28">
        <v>-39</v>
      </c>
      <c r="J4067" s="8">
        <f>G4067*I4067</f>
        <v>-4738.1099999999997</v>
      </c>
    </row>
    <row r="4068" spans="1:10" ht="14.45" customHeight="1" x14ac:dyDescent="0.25">
      <c r="A4068" s="3" t="s">
        <v>530</v>
      </c>
      <c r="B4068" s="9" t="s">
        <v>529</v>
      </c>
      <c r="C4068" s="29">
        <v>122</v>
      </c>
      <c r="D4068" s="8">
        <v>2450.37</v>
      </c>
      <c r="E4068" s="7">
        <v>45821</v>
      </c>
      <c r="F4068" s="7">
        <v>45881</v>
      </c>
      <c r="G4068" s="8">
        <v>2333.69</v>
      </c>
      <c r="H4068" s="7">
        <v>45854</v>
      </c>
      <c r="I4068" s="28">
        <v>-27</v>
      </c>
      <c r="J4068" s="8">
        <f>G4068*I4068</f>
        <v>-63009.630000000005</v>
      </c>
    </row>
    <row r="4069" spans="1:10" ht="14.45" customHeight="1" x14ac:dyDescent="0.25">
      <c r="A4069" s="3" t="s">
        <v>91</v>
      </c>
      <c r="B4069" s="9" t="s">
        <v>90</v>
      </c>
      <c r="C4069" s="9" t="s">
        <v>4268</v>
      </c>
      <c r="D4069" s="8">
        <v>77.38</v>
      </c>
      <c r="E4069" s="7">
        <v>45911</v>
      </c>
      <c r="F4069" s="7">
        <v>45971</v>
      </c>
      <c r="G4069" s="8">
        <v>74.400000000000006</v>
      </c>
      <c r="H4069" s="7">
        <v>45926</v>
      </c>
      <c r="I4069" s="28">
        <v>-45</v>
      </c>
      <c r="J4069" s="8">
        <f>G4069*I4069</f>
        <v>-3348.0000000000005</v>
      </c>
    </row>
    <row r="4070" spans="1:10" ht="14.45" customHeight="1" x14ac:dyDescent="0.25">
      <c r="A4070" s="3" t="s">
        <v>59</v>
      </c>
      <c r="B4070" s="9" t="s">
        <v>58</v>
      </c>
      <c r="C4070" s="29">
        <v>7207167815</v>
      </c>
      <c r="D4070" s="8">
        <v>3147.65</v>
      </c>
      <c r="E4070" s="7">
        <v>45845</v>
      </c>
      <c r="F4070" s="7">
        <v>45905</v>
      </c>
      <c r="G4070" s="8">
        <v>2580.04</v>
      </c>
      <c r="H4070" s="7">
        <v>45881</v>
      </c>
      <c r="I4070" s="28">
        <v>-24</v>
      </c>
      <c r="J4070" s="8">
        <f>G4070*I4070</f>
        <v>-61920.959999999999</v>
      </c>
    </row>
    <row r="4071" spans="1:10" ht="14.45" customHeight="1" x14ac:dyDescent="0.25">
      <c r="A4071" s="3" t="s">
        <v>39</v>
      </c>
      <c r="B4071" s="9" t="s">
        <v>38</v>
      </c>
      <c r="C4071" s="29">
        <v>5024163661</v>
      </c>
      <c r="D4071" s="8">
        <v>4229.5600000000004</v>
      </c>
      <c r="E4071" s="7">
        <v>45649</v>
      </c>
      <c r="F4071" s="7">
        <v>45709</v>
      </c>
      <c r="G4071" s="8">
        <v>4066.88</v>
      </c>
      <c r="H4071" s="7">
        <v>45672</v>
      </c>
      <c r="I4071" s="28">
        <v>-37</v>
      </c>
      <c r="J4071" s="8">
        <f>G4071*I4071</f>
        <v>-150474.56</v>
      </c>
    </row>
    <row r="4072" spans="1:10" ht="14.45" customHeight="1" x14ac:dyDescent="0.25">
      <c r="A4072" s="3" t="s">
        <v>1540</v>
      </c>
      <c r="B4072" s="9" t="s">
        <v>1539</v>
      </c>
      <c r="C4072" s="9" t="s">
        <v>3045</v>
      </c>
      <c r="D4072" s="8">
        <v>6582.47</v>
      </c>
      <c r="E4072" s="7">
        <v>45814</v>
      </c>
      <c r="F4072" s="7">
        <v>45874</v>
      </c>
      <c r="G4072" s="8">
        <v>6077.95</v>
      </c>
      <c r="H4072" s="7">
        <v>45832</v>
      </c>
      <c r="I4072" s="28">
        <v>-42</v>
      </c>
      <c r="J4072" s="8">
        <f>G4072*I4072</f>
        <v>-255273.9</v>
      </c>
    </row>
    <row r="4073" spans="1:10" ht="14.45" customHeight="1" x14ac:dyDescent="0.25">
      <c r="A4073" s="3" t="s">
        <v>515</v>
      </c>
      <c r="B4073" s="9" t="s">
        <v>291</v>
      </c>
      <c r="C4073" s="29">
        <v>9117015706</v>
      </c>
      <c r="D4073" s="8">
        <v>52165.16</v>
      </c>
      <c r="E4073" s="7">
        <v>45657</v>
      </c>
      <c r="F4073" s="7">
        <v>45717</v>
      </c>
      <c r="G4073" s="8">
        <v>42758.33</v>
      </c>
      <c r="H4073" s="7">
        <v>45680</v>
      </c>
      <c r="I4073" s="28">
        <v>-37</v>
      </c>
      <c r="J4073" s="8">
        <f>G4073*I4073</f>
        <v>-1582058.21</v>
      </c>
    </row>
    <row r="4074" spans="1:10" ht="14.45" customHeight="1" x14ac:dyDescent="0.25">
      <c r="A4074" s="3" t="s">
        <v>118</v>
      </c>
      <c r="B4074" s="9" t="s">
        <v>117</v>
      </c>
      <c r="C4074" s="29">
        <v>9012376870</v>
      </c>
      <c r="D4074" s="8">
        <v>13222.14</v>
      </c>
      <c r="E4074" s="7">
        <v>45897</v>
      </c>
      <c r="F4074" s="7">
        <v>45957</v>
      </c>
      <c r="G4074" s="8">
        <v>10837.82</v>
      </c>
      <c r="H4074" s="7">
        <v>45910</v>
      </c>
      <c r="I4074" s="28">
        <v>-47</v>
      </c>
      <c r="J4074" s="8">
        <f>G4074*I4074</f>
        <v>-509377.54</v>
      </c>
    </row>
    <row r="4075" spans="1:10" ht="14.45" customHeight="1" x14ac:dyDescent="0.25">
      <c r="A4075" s="3" t="s">
        <v>85</v>
      </c>
      <c r="B4075" s="9" t="s">
        <v>84</v>
      </c>
      <c r="C4075" s="9" t="s">
        <v>4267</v>
      </c>
      <c r="D4075" s="8">
        <v>15010.05</v>
      </c>
      <c r="E4075" s="7">
        <v>45741</v>
      </c>
      <c r="F4075" s="7">
        <v>45801</v>
      </c>
      <c r="G4075" s="8">
        <v>13645.5</v>
      </c>
      <c r="H4075" s="7">
        <v>45758</v>
      </c>
      <c r="I4075" s="28">
        <v>-43</v>
      </c>
      <c r="J4075" s="8">
        <f>G4075*I4075</f>
        <v>-586756.5</v>
      </c>
    </row>
    <row r="4076" spans="1:10" ht="14.45" customHeight="1" x14ac:dyDescent="0.25">
      <c r="A4076" s="3" t="s">
        <v>338</v>
      </c>
      <c r="B4076" s="9" t="s">
        <v>337</v>
      </c>
      <c r="C4076" s="9" t="s">
        <v>4266</v>
      </c>
      <c r="D4076" s="8">
        <v>1352</v>
      </c>
      <c r="E4076" s="7">
        <v>45632</v>
      </c>
      <c r="F4076" s="7">
        <v>45692</v>
      </c>
      <c r="G4076" s="8">
        <v>1352</v>
      </c>
      <c r="H4076" s="7">
        <v>45671</v>
      </c>
      <c r="I4076" s="28">
        <v>-21</v>
      </c>
      <c r="J4076" s="8">
        <f>G4076*I4076</f>
        <v>-28392</v>
      </c>
    </row>
    <row r="4077" spans="1:10" ht="14.45" customHeight="1" x14ac:dyDescent="0.25">
      <c r="A4077" s="3" t="s">
        <v>37</v>
      </c>
      <c r="B4077" s="9" t="s">
        <v>36</v>
      </c>
      <c r="C4077" s="9" t="s">
        <v>4265</v>
      </c>
      <c r="D4077" s="8">
        <v>2005.69</v>
      </c>
      <c r="E4077" s="7">
        <v>45640</v>
      </c>
      <c r="F4077" s="7">
        <v>45700</v>
      </c>
      <c r="G4077" s="8">
        <v>1644.01</v>
      </c>
      <c r="H4077" s="7">
        <v>45664</v>
      </c>
      <c r="I4077" s="28">
        <v>-36</v>
      </c>
      <c r="J4077" s="8">
        <f>G4077*I4077</f>
        <v>-59184.36</v>
      </c>
    </row>
    <row r="4078" spans="1:10" ht="14.45" customHeight="1" x14ac:dyDescent="0.25">
      <c r="A4078" s="3" t="s">
        <v>14</v>
      </c>
      <c r="B4078" s="9" t="s">
        <v>13</v>
      </c>
      <c r="C4078" s="29">
        <v>1635340</v>
      </c>
      <c r="D4078" s="8">
        <v>354.64</v>
      </c>
      <c r="E4078" s="7">
        <v>45877</v>
      </c>
      <c r="F4078" s="7">
        <v>45937</v>
      </c>
      <c r="G4078" s="8">
        <v>341</v>
      </c>
      <c r="H4078" s="7">
        <v>45898</v>
      </c>
      <c r="I4078" s="28">
        <v>-39</v>
      </c>
      <c r="J4078" s="8">
        <f>G4078*I4078</f>
        <v>-13299</v>
      </c>
    </row>
    <row r="4079" spans="1:10" ht="14.45" customHeight="1" x14ac:dyDescent="0.25">
      <c r="A4079" s="3" t="s">
        <v>14</v>
      </c>
      <c r="B4079" s="9" t="s">
        <v>13</v>
      </c>
      <c r="C4079" s="29">
        <v>1617297</v>
      </c>
      <c r="D4079" s="8">
        <v>1123.2</v>
      </c>
      <c r="E4079" s="7">
        <v>45789</v>
      </c>
      <c r="F4079" s="7">
        <v>45849</v>
      </c>
      <c r="G4079" s="8">
        <v>1080</v>
      </c>
      <c r="H4079" s="7">
        <v>45813</v>
      </c>
      <c r="I4079" s="28">
        <v>-36</v>
      </c>
      <c r="J4079" s="8">
        <f>G4079*I4079</f>
        <v>-38880</v>
      </c>
    </row>
    <row r="4080" spans="1:10" ht="14.45" customHeight="1" x14ac:dyDescent="0.25">
      <c r="A4080" s="3" t="s">
        <v>4264</v>
      </c>
      <c r="B4080" s="9" t="s">
        <v>4263</v>
      </c>
      <c r="C4080" s="9" t="s">
        <v>4262</v>
      </c>
      <c r="D4080" s="8">
        <v>2951.53</v>
      </c>
      <c r="E4080" s="7">
        <v>45837</v>
      </c>
      <c r="F4080" s="7">
        <v>45898</v>
      </c>
      <c r="G4080" s="8">
        <v>2951.53</v>
      </c>
      <c r="H4080" s="7">
        <v>45853</v>
      </c>
      <c r="I4080" s="28">
        <v>-45</v>
      </c>
      <c r="J4080" s="8">
        <f>G4080*I4080</f>
        <v>-132818.85</v>
      </c>
    </row>
    <row r="4081" spans="1:10" ht="14.45" customHeight="1" x14ac:dyDescent="0.25">
      <c r="A4081" s="3" t="s">
        <v>140</v>
      </c>
      <c r="B4081" s="9" t="s">
        <v>139</v>
      </c>
      <c r="C4081" s="29">
        <v>3201146381</v>
      </c>
      <c r="D4081" s="8">
        <v>12.48</v>
      </c>
      <c r="E4081" s="7">
        <v>45671</v>
      </c>
      <c r="F4081" s="7">
        <v>45731</v>
      </c>
      <c r="G4081" s="8">
        <v>12</v>
      </c>
      <c r="H4081" s="7">
        <v>45713</v>
      </c>
      <c r="I4081" s="28">
        <v>-18</v>
      </c>
      <c r="J4081" s="8">
        <f>G4081*I4081</f>
        <v>-216</v>
      </c>
    </row>
    <row r="4082" spans="1:10" ht="14.45" customHeight="1" x14ac:dyDescent="0.25">
      <c r="A4082" s="3" t="s">
        <v>1696</v>
      </c>
      <c r="B4082" s="9" t="s">
        <v>1695</v>
      </c>
      <c r="C4082" s="29">
        <v>11</v>
      </c>
      <c r="D4082" s="8">
        <v>1480</v>
      </c>
      <c r="E4082" s="7">
        <v>45690</v>
      </c>
      <c r="F4082" s="7">
        <v>45750</v>
      </c>
      <c r="G4082" s="8">
        <v>1480</v>
      </c>
      <c r="H4082" s="7">
        <v>45713</v>
      </c>
      <c r="I4082" s="28">
        <v>-37</v>
      </c>
      <c r="J4082" s="8">
        <f>G4082*I4082</f>
        <v>-54760</v>
      </c>
    </row>
    <row r="4083" spans="1:10" ht="14.45" customHeight="1" x14ac:dyDescent="0.25">
      <c r="A4083" s="3" t="s">
        <v>844</v>
      </c>
      <c r="B4083" s="9" t="s">
        <v>843</v>
      </c>
      <c r="C4083" s="9" t="s">
        <v>3779</v>
      </c>
      <c r="D4083" s="8">
        <v>368.9</v>
      </c>
      <c r="E4083" s="7">
        <v>45876</v>
      </c>
      <c r="F4083" s="7">
        <v>45936</v>
      </c>
      <c r="G4083" s="8">
        <v>351.33</v>
      </c>
      <c r="H4083" s="7">
        <v>45901</v>
      </c>
      <c r="I4083" s="28">
        <v>-35</v>
      </c>
      <c r="J4083" s="8">
        <f>G4083*I4083</f>
        <v>-12296.55</v>
      </c>
    </row>
    <row r="4084" spans="1:10" ht="14.45" customHeight="1" x14ac:dyDescent="0.25">
      <c r="A4084" s="3" t="s">
        <v>219</v>
      </c>
      <c r="B4084" s="9" t="s">
        <v>218</v>
      </c>
      <c r="C4084" s="9" t="s">
        <v>46</v>
      </c>
      <c r="D4084" s="8">
        <v>3512.87</v>
      </c>
      <c r="E4084" s="7">
        <v>45812</v>
      </c>
      <c r="F4084" s="7">
        <v>45872</v>
      </c>
      <c r="G4084" s="8">
        <v>2879.4</v>
      </c>
      <c r="H4084" s="7">
        <v>45840</v>
      </c>
      <c r="I4084" s="28">
        <v>-32</v>
      </c>
      <c r="J4084" s="8">
        <f>G4084*I4084</f>
        <v>-92140.800000000003</v>
      </c>
    </row>
    <row r="4085" spans="1:10" ht="14.45" customHeight="1" x14ac:dyDescent="0.25">
      <c r="A4085" s="3" t="s">
        <v>491</v>
      </c>
      <c r="B4085" s="9" t="s">
        <v>490</v>
      </c>
      <c r="C4085" s="29">
        <v>6002022023</v>
      </c>
      <c r="D4085" s="8">
        <v>2.08</v>
      </c>
      <c r="E4085" s="7">
        <v>45898</v>
      </c>
      <c r="F4085" s="7">
        <v>45958</v>
      </c>
      <c r="G4085" s="8">
        <v>2</v>
      </c>
      <c r="H4085" s="7">
        <v>45910</v>
      </c>
      <c r="I4085" s="28">
        <v>-48</v>
      </c>
      <c r="J4085" s="8">
        <f>G4085*I4085</f>
        <v>-96</v>
      </c>
    </row>
    <row r="4086" spans="1:10" ht="14.45" customHeight="1" x14ac:dyDescent="0.25">
      <c r="A4086" s="3" t="s">
        <v>263</v>
      </c>
      <c r="B4086" s="9" t="s">
        <v>262</v>
      </c>
      <c r="C4086" s="29">
        <v>5302752055</v>
      </c>
      <c r="D4086" s="8">
        <v>272.38</v>
      </c>
      <c r="E4086" s="7">
        <v>45644</v>
      </c>
      <c r="F4086" s="7">
        <v>45703</v>
      </c>
      <c r="G4086" s="8">
        <v>261.89999999999998</v>
      </c>
      <c r="H4086" s="7">
        <v>45674</v>
      </c>
      <c r="I4086" s="28">
        <v>-29</v>
      </c>
      <c r="J4086" s="8">
        <f>G4086*I4086</f>
        <v>-7595.0999999999995</v>
      </c>
    </row>
    <row r="4087" spans="1:10" ht="14.45" customHeight="1" x14ac:dyDescent="0.25">
      <c r="A4087" s="3" t="s">
        <v>300</v>
      </c>
      <c r="B4087" s="9" t="s">
        <v>299</v>
      </c>
      <c r="C4087" s="9" t="s">
        <v>4261</v>
      </c>
      <c r="D4087" s="8">
        <v>5840</v>
      </c>
      <c r="E4087" s="7">
        <v>45726</v>
      </c>
      <c r="F4087" s="7">
        <v>45750</v>
      </c>
      <c r="G4087" s="8">
        <v>4672</v>
      </c>
      <c r="H4087" s="7">
        <v>45749</v>
      </c>
      <c r="I4087" s="28">
        <v>-1</v>
      </c>
      <c r="J4087" s="8">
        <f>G4087*I4087</f>
        <v>-4672</v>
      </c>
    </row>
    <row r="4088" spans="1:10" ht="14.45" customHeight="1" x14ac:dyDescent="0.25">
      <c r="A4088" s="3" t="s">
        <v>669</v>
      </c>
      <c r="B4088" s="9" t="s">
        <v>668</v>
      </c>
      <c r="C4088" s="9" t="s">
        <v>4260</v>
      </c>
      <c r="D4088" s="8">
        <v>3800</v>
      </c>
      <c r="E4088" s="7">
        <v>45681</v>
      </c>
      <c r="F4088" s="7">
        <v>45741</v>
      </c>
      <c r="G4088" s="8">
        <v>3619.05</v>
      </c>
      <c r="H4088" s="7">
        <v>45705</v>
      </c>
      <c r="I4088" s="28">
        <v>-36</v>
      </c>
      <c r="J4088" s="8">
        <f>G4088*I4088</f>
        <v>-130285.8</v>
      </c>
    </row>
    <row r="4089" spans="1:10" ht="14.45" customHeight="1" x14ac:dyDescent="0.25">
      <c r="A4089" s="3" t="s">
        <v>91</v>
      </c>
      <c r="B4089" s="9" t="s">
        <v>90</v>
      </c>
      <c r="C4089" s="9" t="s">
        <v>4259</v>
      </c>
      <c r="D4089" s="8">
        <v>77.38</v>
      </c>
      <c r="E4089" s="7">
        <v>45685</v>
      </c>
      <c r="F4089" s="7">
        <v>45745</v>
      </c>
      <c r="G4089" s="8">
        <v>74.400000000000006</v>
      </c>
      <c r="H4089" s="7">
        <v>45707</v>
      </c>
      <c r="I4089" s="28">
        <v>-38</v>
      </c>
      <c r="J4089" s="8">
        <f>G4089*I4089</f>
        <v>-2827.2000000000003</v>
      </c>
    </row>
    <row r="4090" spans="1:10" ht="14.45" customHeight="1" x14ac:dyDescent="0.25">
      <c r="A4090" s="3" t="s">
        <v>406</v>
      </c>
      <c r="B4090" s="9" t="s">
        <v>405</v>
      </c>
      <c r="C4090" s="9" t="s">
        <v>1136</v>
      </c>
      <c r="D4090" s="8">
        <v>9.91</v>
      </c>
      <c r="E4090" s="7">
        <v>45733</v>
      </c>
      <c r="F4090" s="7">
        <v>45793</v>
      </c>
      <c r="G4090" s="8">
        <v>9.01</v>
      </c>
      <c r="H4090" s="7">
        <v>45743</v>
      </c>
      <c r="I4090" s="28">
        <v>-50</v>
      </c>
      <c r="J4090" s="8">
        <f>G4090*I4090</f>
        <v>-450.5</v>
      </c>
    </row>
    <row r="4091" spans="1:10" ht="14.45" customHeight="1" x14ac:dyDescent="0.25">
      <c r="A4091" s="3" t="s">
        <v>4258</v>
      </c>
      <c r="B4091" s="9" t="s">
        <v>4257</v>
      </c>
      <c r="C4091" s="29">
        <v>2403006636</v>
      </c>
      <c r="D4091" s="8">
        <v>109.76</v>
      </c>
      <c r="E4091" s="7">
        <v>45634</v>
      </c>
      <c r="F4091" s="7">
        <v>45695</v>
      </c>
      <c r="G4091" s="8">
        <v>99.78</v>
      </c>
      <c r="H4091" s="7">
        <v>45666</v>
      </c>
      <c r="I4091" s="28">
        <v>-29</v>
      </c>
      <c r="J4091" s="8">
        <f>G4091*I4091</f>
        <v>-2893.62</v>
      </c>
    </row>
    <row r="4092" spans="1:10" ht="14.45" customHeight="1" x14ac:dyDescent="0.25">
      <c r="A4092" s="3" t="s">
        <v>2706</v>
      </c>
      <c r="B4092" s="9" t="s">
        <v>2705</v>
      </c>
      <c r="C4092" s="29">
        <v>89</v>
      </c>
      <c r="D4092" s="8">
        <v>1920.05</v>
      </c>
      <c r="E4092" s="7">
        <v>45874</v>
      </c>
      <c r="F4092" s="7">
        <v>45934</v>
      </c>
      <c r="G4092" s="8">
        <v>1846.2</v>
      </c>
      <c r="H4092" s="7">
        <v>45901</v>
      </c>
      <c r="I4092" s="28">
        <v>-33</v>
      </c>
      <c r="J4092" s="8">
        <f>G4092*I4092</f>
        <v>-60924.6</v>
      </c>
    </row>
    <row r="4093" spans="1:10" ht="14.45" customHeight="1" x14ac:dyDescent="0.25">
      <c r="A4093" s="3" t="s">
        <v>96</v>
      </c>
      <c r="B4093" s="9" t="s">
        <v>95</v>
      </c>
      <c r="C4093" s="29">
        <v>25103324</v>
      </c>
      <c r="D4093" s="8">
        <v>1782.46</v>
      </c>
      <c r="E4093" s="7">
        <v>45796</v>
      </c>
      <c r="F4093" s="7">
        <v>45856</v>
      </c>
      <c r="G4093" s="8">
        <v>1713.9</v>
      </c>
      <c r="H4093" s="7">
        <v>45826</v>
      </c>
      <c r="I4093" s="28">
        <v>-30</v>
      </c>
      <c r="J4093" s="8">
        <f>G4093*I4093</f>
        <v>-51417</v>
      </c>
    </row>
    <row r="4094" spans="1:10" ht="14.45" customHeight="1" x14ac:dyDescent="0.25">
      <c r="A4094" s="3" t="s">
        <v>743</v>
      </c>
      <c r="B4094" s="9" t="s">
        <v>742</v>
      </c>
      <c r="C4094" s="9" t="s">
        <v>567</v>
      </c>
      <c r="D4094" s="8">
        <v>6000</v>
      </c>
      <c r="E4094" s="7">
        <v>45769</v>
      </c>
      <c r="F4094" s="7">
        <v>45830</v>
      </c>
      <c r="G4094" s="8">
        <v>6000</v>
      </c>
      <c r="H4094" s="7">
        <v>45832</v>
      </c>
      <c r="I4094" s="28">
        <v>2</v>
      </c>
      <c r="J4094" s="8">
        <f>G4094*I4094</f>
        <v>12000</v>
      </c>
    </row>
    <row r="4095" spans="1:10" ht="14.45" customHeight="1" x14ac:dyDescent="0.25">
      <c r="A4095" s="3" t="s">
        <v>2419</v>
      </c>
      <c r="B4095" s="9" t="s">
        <v>2418</v>
      </c>
      <c r="C4095" s="9" t="s">
        <v>109</v>
      </c>
      <c r="D4095" s="8">
        <v>2285.67</v>
      </c>
      <c r="E4095" s="7">
        <v>45822</v>
      </c>
      <c r="F4095" s="7">
        <v>45882</v>
      </c>
      <c r="G4095" s="8">
        <v>1873.5</v>
      </c>
      <c r="H4095" s="7">
        <v>45848</v>
      </c>
      <c r="I4095" s="28">
        <v>-34</v>
      </c>
      <c r="J4095" s="8">
        <f>G4095*I4095</f>
        <v>-63699</v>
      </c>
    </row>
    <row r="4096" spans="1:10" ht="14.45" customHeight="1" x14ac:dyDescent="0.25">
      <c r="A4096" s="3" t="s">
        <v>144</v>
      </c>
      <c r="B4096" s="9" t="s">
        <v>143</v>
      </c>
      <c r="C4096" s="9" t="s">
        <v>4256</v>
      </c>
      <c r="D4096" s="8">
        <v>1024.8</v>
      </c>
      <c r="E4096" s="7">
        <v>45861</v>
      </c>
      <c r="F4096" s="7">
        <v>45921</v>
      </c>
      <c r="G4096" s="8">
        <v>840</v>
      </c>
      <c r="H4096" s="7">
        <v>45870</v>
      </c>
      <c r="I4096" s="28">
        <v>-51</v>
      </c>
      <c r="J4096" s="8">
        <f>G4096*I4096</f>
        <v>-42840</v>
      </c>
    </row>
    <row r="4097" spans="1:10" ht="14.45" customHeight="1" x14ac:dyDescent="0.25">
      <c r="A4097" s="3" t="s">
        <v>355</v>
      </c>
      <c r="B4097" s="9" t="s">
        <v>354</v>
      </c>
      <c r="C4097" s="9" t="s">
        <v>4255</v>
      </c>
      <c r="D4097" s="8">
        <v>26.67</v>
      </c>
      <c r="E4097" s="7">
        <v>45852</v>
      </c>
      <c r="F4097" s="7">
        <v>45912</v>
      </c>
      <c r="G4097" s="8">
        <v>21.86</v>
      </c>
      <c r="H4097" s="7">
        <v>45867</v>
      </c>
      <c r="I4097" s="28">
        <v>-45</v>
      </c>
      <c r="J4097" s="8">
        <f>G4097*I4097</f>
        <v>-983.69999999999993</v>
      </c>
    </row>
    <row r="4098" spans="1:10" ht="14.45" customHeight="1" x14ac:dyDescent="0.25">
      <c r="A4098" s="3" t="s">
        <v>91</v>
      </c>
      <c r="B4098" s="9" t="s">
        <v>90</v>
      </c>
      <c r="C4098" s="9" t="s">
        <v>4254</v>
      </c>
      <c r="D4098" s="8">
        <v>77.38</v>
      </c>
      <c r="E4098" s="7">
        <v>45758</v>
      </c>
      <c r="F4098" s="7">
        <v>45818</v>
      </c>
      <c r="G4098" s="8">
        <v>74.400000000000006</v>
      </c>
      <c r="H4098" s="7">
        <v>45827</v>
      </c>
      <c r="I4098" s="28">
        <v>9</v>
      </c>
      <c r="J4098" s="8">
        <f>G4098*I4098</f>
        <v>669.6</v>
      </c>
    </row>
    <row r="4099" spans="1:10" ht="14.45" customHeight="1" x14ac:dyDescent="0.25">
      <c r="A4099" s="3" t="s">
        <v>140</v>
      </c>
      <c r="B4099" s="9" t="s">
        <v>139</v>
      </c>
      <c r="C4099" s="29">
        <v>3201196274</v>
      </c>
      <c r="D4099" s="8">
        <v>481.73</v>
      </c>
      <c r="E4099" s="7">
        <v>45835</v>
      </c>
      <c r="F4099" s="7">
        <v>45895</v>
      </c>
      <c r="G4099" s="8">
        <v>463.2</v>
      </c>
      <c r="H4099" s="7">
        <v>45847</v>
      </c>
      <c r="I4099" s="28">
        <v>-48</v>
      </c>
      <c r="J4099" s="8">
        <f>G4099*I4099</f>
        <v>-22233.599999999999</v>
      </c>
    </row>
    <row r="4100" spans="1:10" ht="14.45" customHeight="1" x14ac:dyDescent="0.25">
      <c r="A4100" s="3" t="s">
        <v>2947</v>
      </c>
      <c r="B4100" s="9" t="s">
        <v>2946</v>
      </c>
      <c r="C4100" s="29">
        <v>202507000071</v>
      </c>
      <c r="D4100" s="8">
        <v>24400</v>
      </c>
      <c r="E4100" s="7">
        <v>45770</v>
      </c>
      <c r="F4100" s="7">
        <v>45830</v>
      </c>
      <c r="G4100" s="8">
        <v>20000</v>
      </c>
      <c r="H4100" s="7">
        <v>45814</v>
      </c>
      <c r="I4100" s="28">
        <v>-16</v>
      </c>
      <c r="J4100" s="8">
        <f>G4100*I4100</f>
        <v>-320000</v>
      </c>
    </row>
    <row r="4101" spans="1:10" ht="14.45" customHeight="1" x14ac:dyDescent="0.25">
      <c r="A4101" s="3" t="s">
        <v>180</v>
      </c>
      <c r="B4101" s="9" t="s">
        <v>179</v>
      </c>
      <c r="C4101" s="9" t="s">
        <v>4253</v>
      </c>
      <c r="D4101" s="8">
        <v>90</v>
      </c>
      <c r="E4101" s="7">
        <v>45863</v>
      </c>
      <c r="F4101" s="7">
        <v>45923</v>
      </c>
      <c r="G4101" s="8">
        <v>6.22</v>
      </c>
      <c r="H4101" s="7">
        <v>45930</v>
      </c>
      <c r="I4101" s="28">
        <v>7</v>
      </c>
      <c r="J4101" s="8">
        <f>G4101*I4101</f>
        <v>43.54</v>
      </c>
    </row>
    <row r="4102" spans="1:10" ht="14.45" customHeight="1" x14ac:dyDescent="0.25">
      <c r="A4102" s="3" t="s">
        <v>180</v>
      </c>
      <c r="B4102" s="9" t="s">
        <v>179</v>
      </c>
      <c r="C4102" s="9" t="s">
        <v>4253</v>
      </c>
      <c r="D4102" s="8">
        <v>90</v>
      </c>
      <c r="E4102" s="7">
        <v>45863</v>
      </c>
      <c r="F4102" s="7">
        <v>45923</v>
      </c>
      <c r="G4102" s="8">
        <v>83.78</v>
      </c>
      <c r="H4102" s="7">
        <v>45869</v>
      </c>
      <c r="I4102" s="28">
        <v>-54</v>
      </c>
      <c r="J4102" s="8">
        <f>G4102*I4102</f>
        <v>-4524.12</v>
      </c>
    </row>
    <row r="4103" spans="1:10" ht="14.45" customHeight="1" x14ac:dyDescent="0.25">
      <c r="A4103" s="3" t="s">
        <v>14</v>
      </c>
      <c r="B4103" s="9" t="s">
        <v>13</v>
      </c>
      <c r="C4103" s="29">
        <v>1660439</v>
      </c>
      <c r="D4103" s="8">
        <v>327.60000000000002</v>
      </c>
      <c r="E4103" s="7">
        <v>45638</v>
      </c>
      <c r="F4103" s="7">
        <v>45698</v>
      </c>
      <c r="G4103" s="8">
        <v>315</v>
      </c>
      <c r="H4103" s="7">
        <v>45691</v>
      </c>
      <c r="I4103" s="28">
        <v>-7</v>
      </c>
      <c r="J4103" s="8">
        <f>G4103*I4103</f>
        <v>-2205</v>
      </c>
    </row>
    <row r="4104" spans="1:10" ht="14.45" customHeight="1" x14ac:dyDescent="0.25">
      <c r="A4104" s="3" t="s">
        <v>14</v>
      </c>
      <c r="B4104" s="9" t="s">
        <v>13</v>
      </c>
      <c r="C4104" s="29">
        <v>1660434</v>
      </c>
      <c r="D4104" s="8">
        <v>809.95</v>
      </c>
      <c r="E4104" s="7">
        <v>45639</v>
      </c>
      <c r="F4104" s="7">
        <v>45699</v>
      </c>
      <c r="G4104" s="8">
        <v>778.8</v>
      </c>
      <c r="H4104" s="7">
        <v>45691</v>
      </c>
      <c r="I4104" s="28">
        <v>-8</v>
      </c>
      <c r="J4104" s="8">
        <f>G4104*I4104</f>
        <v>-6230.4</v>
      </c>
    </row>
    <row r="4105" spans="1:10" ht="14.45" customHeight="1" x14ac:dyDescent="0.25">
      <c r="A4105" s="3" t="s">
        <v>2044</v>
      </c>
      <c r="B4105" s="9" t="s">
        <v>2043</v>
      </c>
      <c r="C4105" s="9" t="s">
        <v>4252</v>
      </c>
      <c r="D4105" s="8">
        <v>762.5</v>
      </c>
      <c r="E4105" s="7">
        <v>45757</v>
      </c>
      <c r="F4105" s="7">
        <v>45817</v>
      </c>
      <c r="G4105" s="8">
        <v>762.5</v>
      </c>
      <c r="H4105" s="7">
        <v>45785</v>
      </c>
      <c r="I4105" s="28">
        <v>-32</v>
      </c>
      <c r="J4105" s="8">
        <f>G4105*I4105</f>
        <v>-24400</v>
      </c>
    </row>
    <row r="4106" spans="1:10" ht="14.45" customHeight="1" x14ac:dyDescent="0.25">
      <c r="A4106" s="3" t="s">
        <v>14</v>
      </c>
      <c r="B4106" s="9" t="s">
        <v>13</v>
      </c>
      <c r="C4106" s="29">
        <v>1660401</v>
      </c>
      <c r="D4106" s="8">
        <v>93.6</v>
      </c>
      <c r="E4106" s="7">
        <v>45638</v>
      </c>
      <c r="F4106" s="7">
        <v>45698</v>
      </c>
      <c r="G4106" s="8">
        <v>90</v>
      </c>
      <c r="H4106" s="7">
        <v>45670</v>
      </c>
      <c r="I4106" s="28">
        <v>-28</v>
      </c>
      <c r="J4106" s="8">
        <f>G4106*I4106</f>
        <v>-2520</v>
      </c>
    </row>
    <row r="4107" spans="1:10" ht="14.45" customHeight="1" x14ac:dyDescent="0.25">
      <c r="A4107" s="3" t="s">
        <v>31</v>
      </c>
      <c r="B4107" s="9" t="s">
        <v>30</v>
      </c>
      <c r="C4107" s="9" t="s">
        <v>4251</v>
      </c>
      <c r="D4107" s="8">
        <v>1315.29</v>
      </c>
      <c r="E4107" s="7">
        <v>45645</v>
      </c>
      <c r="F4107" s="7">
        <v>45705</v>
      </c>
      <c r="G4107" s="8">
        <v>104.42</v>
      </c>
      <c r="H4107" s="7">
        <v>45930</v>
      </c>
      <c r="I4107" s="28">
        <v>225</v>
      </c>
      <c r="J4107" s="8">
        <f>G4107*I4107</f>
        <v>23494.5</v>
      </c>
    </row>
    <row r="4108" spans="1:10" ht="14.45" customHeight="1" x14ac:dyDescent="0.25">
      <c r="A4108" s="3" t="s">
        <v>31</v>
      </c>
      <c r="B4108" s="9" t="s">
        <v>30</v>
      </c>
      <c r="C4108" s="9" t="s">
        <v>4251</v>
      </c>
      <c r="D4108" s="8">
        <v>1315.29</v>
      </c>
      <c r="E4108" s="7">
        <v>45645</v>
      </c>
      <c r="F4108" s="7">
        <v>45705</v>
      </c>
      <c r="G4108" s="8">
        <v>1160.28</v>
      </c>
      <c r="H4108" s="7">
        <v>45674</v>
      </c>
      <c r="I4108" s="28">
        <v>-31</v>
      </c>
      <c r="J4108" s="8">
        <f>G4108*I4108</f>
        <v>-35968.68</v>
      </c>
    </row>
    <row r="4109" spans="1:10" ht="14.45" customHeight="1" x14ac:dyDescent="0.25">
      <c r="A4109" s="3" t="s">
        <v>39</v>
      </c>
      <c r="B4109" s="9" t="s">
        <v>38</v>
      </c>
      <c r="C4109" s="29">
        <v>5024170784</v>
      </c>
      <c r="D4109" s="8">
        <v>61.26</v>
      </c>
      <c r="E4109" s="7">
        <v>45733</v>
      </c>
      <c r="F4109" s="7">
        <v>45793</v>
      </c>
      <c r="G4109" s="8">
        <v>58.9</v>
      </c>
      <c r="H4109" s="7">
        <v>45805</v>
      </c>
      <c r="I4109" s="28">
        <v>12</v>
      </c>
      <c r="J4109" s="8">
        <f>G4109*I4109</f>
        <v>706.8</v>
      </c>
    </row>
    <row r="4110" spans="1:10" ht="14.45" customHeight="1" x14ac:dyDescent="0.25">
      <c r="A4110" s="3" t="s">
        <v>152</v>
      </c>
      <c r="B4110" s="9" t="s">
        <v>151</v>
      </c>
      <c r="C4110" s="29">
        <v>252007363</v>
      </c>
      <c r="D4110" s="8">
        <v>451.36</v>
      </c>
      <c r="E4110" s="7">
        <v>45716</v>
      </c>
      <c r="F4110" s="7">
        <v>45776</v>
      </c>
      <c r="G4110" s="8">
        <v>434</v>
      </c>
      <c r="H4110" s="7">
        <v>45733</v>
      </c>
      <c r="I4110" s="28">
        <v>-43</v>
      </c>
      <c r="J4110" s="8">
        <f>G4110*I4110</f>
        <v>-18662</v>
      </c>
    </row>
    <row r="4111" spans="1:10" ht="14.45" customHeight="1" x14ac:dyDescent="0.25">
      <c r="A4111" s="3" t="s">
        <v>17</v>
      </c>
      <c r="B4111" s="9" t="s">
        <v>16</v>
      </c>
      <c r="C4111" s="9" t="s">
        <v>4250</v>
      </c>
      <c r="D4111" s="8">
        <v>81.12</v>
      </c>
      <c r="E4111" s="7">
        <v>45723</v>
      </c>
      <c r="F4111" s="7">
        <v>45783</v>
      </c>
      <c r="G4111" s="8">
        <v>78</v>
      </c>
      <c r="H4111" s="7">
        <v>45750</v>
      </c>
      <c r="I4111" s="28">
        <v>-33</v>
      </c>
      <c r="J4111" s="8">
        <f>G4111*I4111</f>
        <v>-2574</v>
      </c>
    </row>
    <row r="4112" spans="1:10" ht="14.45" customHeight="1" x14ac:dyDescent="0.25">
      <c r="A4112" s="3" t="s">
        <v>14</v>
      </c>
      <c r="B4112" s="9" t="s">
        <v>13</v>
      </c>
      <c r="C4112" s="29">
        <v>1619984</v>
      </c>
      <c r="D4112" s="8">
        <v>1098</v>
      </c>
      <c r="E4112" s="7">
        <v>45790</v>
      </c>
      <c r="F4112" s="7">
        <v>45850</v>
      </c>
      <c r="G4112" s="8">
        <v>900</v>
      </c>
      <c r="H4112" s="7">
        <v>45845</v>
      </c>
      <c r="I4112" s="28">
        <v>-5</v>
      </c>
      <c r="J4112" s="8">
        <f>G4112*I4112</f>
        <v>-4500</v>
      </c>
    </row>
    <row r="4113" spans="1:10" ht="14.45" customHeight="1" x14ac:dyDescent="0.25">
      <c r="A4113" s="3" t="s">
        <v>1322</v>
      </c>
      <c r="B4113" s="9" t="s">
        <v>1321</v>
      </c>
      <c r="C4113" s="9" t="s">
        <v>4249</v>
      </c>
      <c r="D4113" s="8">
        <v>607.5</v>
      </c>
      <c r="E4113" s="7">
        <v>45762</v>
      </c>
      <c r="F4113" s="7">
        <v>45822</v>
      </c>
      <c r="G4113" s="8">
        <v>578.57000000000005</v>
      </c>
      <c r="H4113" s="7">
        <v>45798</v>
      </c>
      <c r="I4113" s="28">
        <v>-24</v>
      </c>
      <c r="J4113" s="8">
        <f>G4113*I4113</f>
        <v>-13885.68</v>
      </c>
    </row>
    <row r="4114" spans="1:10" ht="14.45" customHeight="1" x14ac:dyDescent="0.25">
      <c r="A4114" s="3" t="s">
        <v>263</v>
      </c>
      <c r="B4114" s="9" t="s">
        <v>262</v>
      </c>
      <c r="C4114" s="29">
        <v>5302805854</v>
      </c>
      <c r="D4114" s="8">
        <v>524.63</v>
      </c>
      <c r="E4114" s="7">
        <v>45799</v>
      </c>
      <c r="F4114" s="7">
        <v>45859</v>
      </c>
      <c r="G4114" s="8">
        <v>504.45</v>
      </c>
      <c r="H4114" s="7">
        <v>45817</v>
      </c>
      <c r="I4114" s="28">
        <v>-42</v>
      </c>
      <c r="J4114" s="8">
        <f>G4114*I4114</f>
        <v>-21186.899999999998</v>
      </c>
    </row>
    <row r="4115" spans="1:10" ht="14.45" customHeight="1" x14ac:dyDescent="0.25">
      <c r="A4115" s="3" t="s">
        <v>14</v>
      </c>
      <c r="B4115" s="9" t="s">
        <v>13</v>
      </c>
      <c r="C4115" s="29">
        <v>1632823</v>
      </c>
      <c r="D4115" s="8">
        <v>25.81</v>
      </c>
      <c r="E4115" s="7">
        <v>45849</v>
      </c>
      <c r="F4115" s="7">
        <v>45909</v>
      </c>
      <c r="G4115" s="8">
        <v>24.82</v>
      </c>
      <c r="H4115" s="7">
        <v>45867</v>
      </c>
      <c r="I4115" s="28">
        <v>-42</v>
      </c>
      <c r="J4115" s="8">
        <f>G4115*I4115</f>
        <v>-1042.44</v>
      </c>
    </row>
    <row r="4116" spans="1:10" ht="14.45" customHeight="1" x14ac:dyDescent="0.25">
      <c r="A4116" s="3" t="s">
        <v>17</v>
      </c>
      <c r="B4116" s="9" t="s">
        <v>16</v>
      </c>
      <c r="C4116" s="9" t="s">
        <v>4248</v>
      </c>
      <c r="D4116" s="8">
        <v>79.87</v>
      </c>
      <c r="E4116" s="7">
        <v>45771</v>
      </c>
      <c r="F4116" s="7">
        <v>45831</v>
      </c>
      <c r="G4116" s="8">
        <v>76.8</v>
      </c>
      <c r="H4116" s="7">
        <v>45804</v>
      </c>
      <c r="I4116" s="28">
        <v>-27</v>
      </c>
      <c r="J4116" s="8">
        <f>G4116*I4116</f>
        <v>-2073.6</v>
      </c>
    </row>
    <row r="4117" spans="1:10" ht="14.45" customHeight="1" x14ac:dyDescent="0.25">
      <c r="A4117" s="3" t="s">
        <v>417</v>
      </c>
      <c r="B4117" s="9" t="s">
        <v>416</v>
      </c>
      <c r="C4117" s="29">
        <v>2253043906</v>
      </c>
      <c r="D4117" s="8">
        <v>1154.4000000000001</v>
      </c>
      <c r="E4117" s="7">
        <v>45778</v>
      </c>
      <c r="F4117" s="7">
        <v>45839</v>
      </c>
      <c r="G4117" s="8">
        <v>1110</v>
      </c>
      <c r="H4117" s="7">
        <v>45817</v>
      </c>
      <c r="I4117" s="28">
        <v>-22</v>
      </c>
      <c r="J4117" s="8">
        <f>G4117*I4117</f>
        <v>-24420</v>
      </c>
    </row>
    <row r="4118" spans="1:10" ht="14.45" customHeight="1" x14ac:dyDescent="0.25">
      <c r="A4118" s="3" t="s">
        <v>417</v>
      </c>
      <c r="B4118" s="9" t="s">
        <v>416</v>
      </c>
      <c r="C4118" s="29">
        <v>2253043900</v>
      </c>
      <c r="D4118" s="8">
        <v>1101.3599999999999</v>
      </c>
      <c r="E4118" s="7">
        <v>45778</v>
      </c>
      <c r="F4118" s="7">
        <v>45839</v>
      </c>
      <c r="G4118" s="8">
        <v>1059</v>
      </c>
      <c r="H4118" s="7">
        <v>45817</v>
      </c>
      <c r="I4118" s="28">
        <v>-22</v>
      </c>
      <c r="J4118" s="8">
        <f>G4118*I4118</f>
        <v>-23298</v>
      </c>
    </row>
    <row r="4119" spans="1:10" ht="14.45" customHeight="1" x14ac:dyDescent="0.25">
      <c r="A4119" s="3" t="s">
        <v>17</v>
      </c>
      <c r="B4119" s="9" t="s">
        <v>16</v>
      </c>
      <c r="C4119" s="9" t="s">
        <v>4247</v>
      </c>
      <c r="D4119" s="8">
        <v>195.94</v>
      </c>
      <c r="E4119" s="7">
        <v>45777</v>
      </c>
      <c r="F4119" s="7">
        <v>45839</v>
      </c>
      <c r="G4119" s="8">
        <v>188.4</v>
      </c>
      <c r="H4119" s="7">
        <v>45804</v>
      </c>
      <c r="I4119" s="28">
        <v>-35</v>
      </c>
      <c r="J4119" s="8">
        <f>G4119*I4119</f>
        <v>-6594</v>
      </c>
    </row>
    <row r="4120" spans="1:10" ht="14.45" customHeight="1" x14ac:dyDescent="0.25">
      <c r="A4120" s="3" t="s">
        <v>694</v>
      </c>
      <c r="B4120" s="9" t="s">
        <v>693</v>
      </c>
      <c r="C4120" s="29">
        <v>330</v>
      </c>
      <c r="D4120" s="8">
        <v>4248.3</v>
      </c>
      <c r="E4120" s="7">
        <v>45863</v>
      </c>
      <c r="F4120" s="7">
        <v>45923</v>
      </c>
      <c r="G4120" s="8">
        <v>4046</v>
      </c>
      <c r="H4120" s="7">
        <v>45894</v>
      </c>
      <c r="I4120" s="28">
        <v>-29</v>
      </c>
      <c r="J4120" s="8">
        <f>G4120*I4120</f>
        <v>-117334</v>
      </c>
    </row>
    <row r="4121" spans="1:10" ht="14.45" customHeight="1" x14ac:dyDescent="0.25">
      <c r="A4121" s="3" t="s">
        <v>521</v>
      </c>
      <c r="B4121" s="9" t="s">
        <v>520</v>
      </c>
      <c r="C4121" s="9" t="s">
        <v>431</v>
      </c>
      <c r="D4121" s="8">
        <v>428</v>
      </c>
      <c r="E4121" s="7">
        <v>45741</v>
      </c>
      <c r="F4121" s="7">
        <v>45801</v>
      </c>
      <c r="G4121" s="8">
        <v>428</v>
      </c>
      <c r="H4121" s="7">
        <v>45786</v>
      </c>
      <c r="I4121" s="28">
        <v>-15</v>
      </c>
      <c r="J4121" s="8">
        <f>G4121*I4121</f>
        <v>-6420</v>
      </c>
    </row>
    <row r="4122" spans="1:10" ht="14.45" customHeight="1" x14ac:dyDescent="0.25">
      <c r="A4122" s="3" t="s">
        <v>14</v>
      </c>
      <c r="B4122" s="9" t="s">
        <v>13</v>
      </c>
      <c r="C4122" s="29">
        <v>1657704</v>
      </c>
      <c r="D4122" s="8">
        <v>36.6</v>
      </c>
      <c r="E4122" s="7">
        <v>45608</v>
      </c>
      <c r="F4122" s="7">
        <v>45668</v>
      </c>
      <c r="G4122" s="8">
        <v>30</v>
      </c>
      <c r="H4122" s="7">
        <v>45867</v>
      </c>
      <c r="I4122" s="28">
        <v>199</v>
      </c>
      <c r="J4122" s="8">
        <f>G4122*I4122</f>
        <v>5970</v>
      </c>
    </row>
    <row r="4123" spans="1:10" ht="14.45" customHeight="1" x14ac:dyDescent="0.25">
      <c r="A4123" s="3" t="s">
        <v>14</v>
      </c>
      <c r="B4123" s="9" t="s">
        <v>13</v>
      </c>
      <c r="C4123" s="29">
        <v>1639176</v>
      </c>
      <c r="D4123" s="8">
        <v>36.6</v>
      </c>
      <c r="E4123" s="7">
        <v>45877</v>
      </c>
      <c r="F4123" s="7">
        <v>45937</v>
      </c>
      <c r="G4123" s="8">
        <v>30</v>
      </c>
      <c r="H4123" s="7">
        <v>45890</v>
      </c>
      <c r="I4123" s="28">
        <v>-47</v>
      </c>
      <c r="J4123" s="8">
        <f>G4123*I4123</f>
        <v>-1410</v>
      </c>
    </row>
    <row r="4124" spans="1:10" ht="14.45" customHeight="1" x14ac:dyDescent="0.25">
      <c r="A4124" s="3" t="s">
        <v>1710</v>
      </c>
      <c r="B4124" s="9" t="s">
        <v>1709</v>
      </c>
      <c r="C4124" s="9" t="s">
        <v>4246</v>
      </c>
      <c r="D4124" s="8">
        <v>9717.1</v>
      </c>
      <c r="E4124" s="7">
        <v>45848</v>
      </c>
      <c r="F4124" s="7">
        <v>45908</v>
      </c>
      <c r="G4124" s="8">
        <v>9254.3799999999992</v>
      </c>
      <c r="H4124" s="7">
        <v>45870</v>
      </c>
      <c r="I4124" s="28">
        <v>-38</v>
      </c>
      <c r="J4124" s="8">
        <f>G4124*I4124</f>
        <v>-351666.43999999994</v>
      </c>
    </row>
    <row r="4125" spans="1:10" ht="14.45" customHeight="1" x14ac:dyDescent="0.25">
      <c r="A4125" s="3" t="s">
        <v>412</v>
      </c>
      <c r="B4125" s="9" t="s">
        <v>411</v>
      </c>
      <c r="C4125" s="9" t="s">
        <v>3598</v>
      </c>
      <c r="D4125" s="8">
        <v>1722.07</v>
      </c>
      <c r="E4125" s="7">
        <v>45721</v>
      </c>
      <c r="F4125" s="7">
        <v>45781</v>
      </c>
      <c r="G4125" s="8">
        <v>1636.48</v>
      </c>
      <c r="H4125" s="7">
        <v>45742</v>
      </c>
      <c r="I4125" s="28">
        <v>-39</v>
      </c>
      <c r="J4125" s="8">
        <f>G4125*I4125</f>
        <v>-63822.720000000001</v>
      </c>
    </row>
    <row r="4126" spans="1:10" ht="14.45" customHeight="1" x14ac:dyDescent="0.25">
      <c r="A4126" s="3" t="s">
        <v>37</v>
      </c>
      <c r="B4126" s="9" t="s">
        <v>36</v>
      </c>
      <c r="C4126" s="9" t="s">
        <v>4245</v>
      </c>
      <c r="D4126" s="8">
        <v>487.06</v>
      </c>
      <c r="E4126" s="7">
        <v>45640</v>
      </c>
      <c r="F4126" s="7">
        <v>45700</v>
      </c>
      <c r="G4126" s="8">
        <v>399.23</v>
      </c>
      <c r="H4126" s="7">
        <v>45664</v>
      </c>
      <c r="I4126" s="28">
        <v>-36</v>
      </c>
      <c r="J4126" s="8">
        <f>G4126*I4126</f>
        <v>-14372.28</v>
      </c>
    </row>
    <row r="4127" spans="1:10" ht="14.45" customHeight="1" x14ac:dyDescent="0.25">
      <c r="A4127" s="3" t="s">
        <v>14</v>
      </c>
      <c r="B4127" s="9" t="s">
        <v>13</v>
      </c>
      <c r="C4127" s="29">
        <v>1610540</v>
      </c>
      <c r="D4127" s="8">
        <v>36.6</v>
      </c>
      <c r="E4127" s="7">
        <v>45728</v>
      </c>
      <c r="F4127" s="7">
        <v>45788</v>
      </c>
      <c r="G4127" s="8">
        <v>30</v>
      </c>
      <c r="H4127" s="7">
        <v>45750</v>
      </c>
      <c r="I4127" s="28">
        <v>-38</v>
      </c>
      <c r="J4127" s="8">
        <f>G4127*I4127</f>
        <v>-1140</v>
      </c>
    </row>
    <row r="4128" spans="1:10" ht="14.45" customHeight="1" x14ac:dyDescent="0.25">
      <c r="A4128" s="3" t="s">
        <v>17</v>
      </c>
      <c r="B4128" s="9" t="s">
        <v>16</v>
      </c>
      <c r="C4128" s="9" t="s">
        <v>4244</v>
      </c>
      <c r="D4128" s="8">
        <v>791.23</v>
      </c>
      <c r="E4128" s="7">
        <v>45645</v>
      </c>
      <c r="F4128" s="7">
        <v>45705</v>
      </c>
      <c r="G4128" s="8">
        <v>760.8</v>
      </c>
      <c r="H4128" s="7">
        <v>45664</v>
      </c>
      <c r="I4128" s="28">
        <v>-41</v>
      </c>
      <c r="J4128" s="8">
        <f>G4128*I4128</f>
        <v>-31192.799999999999</v>
      </c>
    </row>
    <row r="4129" spans="1:10" ht="14.45" customHeight="1" x14ac:dyDescent="0.25">
      <c r="A4129" s="3" t="s">
        <v>91</v>
      </c>
      <c r="B4129" s="9" t="s">
        <v>90</v>
      </c>
      <c r="C4129" s="9" t="s">
        <v>4243</v>
      </c>
      <c r="D4129" s="8">
        <v>96.72</v>
      </c>
      <c r="E4129" s="7">
        <v>45687</v>
      </c>
      <c r="F4129" s="7">
        <v>45747</v>
      </c>
      <c r="G4129" s="8">
        <v>93</v>
      </c>
      <c r="H4129" s="7">
        <v>45723</v>
      </c>
      <c r="I4129" s="28">
        <v>-24</v>
      </c>
      <c r="J4129" s="8">
        <f>G4129*I4129</f>
        <v>-2232</v>
      </c>
    </row>
    <row r="4130" spans="1:10" ht="14.45" customHeight="1" x14ac:dyDescent="0.25">
      <c r="A4130" s="3" t="s">
        <v>48</v>
      </c>
      <c r="B4130" s="9" t="s">
        <v>47</v>
      </c>
      <c r="C4130" s="9" t="s">
        <v>3005</v>
      </c>
      <c r="D4130" s="8">
        <v>14.3</v>
      </c>
      <c r="E4130" s="7">
        <v>45840</v>
      </c>
      <c r="F4130" s="7">
        <v>45900</v>
      </c>
      <c r="G4130" s="8">
        <v>13.75</v>
      </c>
      <c r="H4130" s="7">
        <v>45870</v>
      </c>
      <c r="I4130" s="28">
        <v>-30</v>
      </c>
      <c r="J4130" s="8">
        <f>G4130*I4130</f>
        <v>-412.5</v>
      </c>
    </row>
    <row r="4131" spans="1:10" ht="14.45" customHeight="1" x14ac:dyDescent="0.25">
      <c r="A4131" s="3" t="s">
        <v>4242</v>
      </c>
      <c r="B4131" s="9" t="s">
        <v>4241</v>
      </c>
      <c r="C4131" s="29">
        <v>2583030879</v>
      </c>
      <c r="D4131" s="8">
        <v>3137.09</v>
      </c>
      <c r="E4131" s="7">
        <v>45863</v>
      </c>
      <c r="F4131" s="7">
        <v>45923</v>
      </c>
      <c r="G4131" s="8">
        <v>2851.9</v>
      </c>
      <c r="H4131" s="7">
        <v>45880</v>
      </c>
      <c r="I4131" s="28">
        <v>-43</v>
      </c>
      <c r="J4131" s="8">
        <f>G4131*I4131</f>
        <v>-122631.7</v>
      </c>
    </row>
    <row r="4132" spans="1:10" ht="14.45" customHeight="1" x14ac:dyDescent="0.25">
      <c r="A4132" s="3" t="s">
        <v>1429</v>
      </c>
      <c r="B4132" s="9" t="s">
        <v>1428</v>
      </c>
      <c r="C4132" s="29">
        <v>500250175</v>
      </c>
      <c r="D4132" s="8">
        <v>1202</v>
      </c>
      <c r="E4132" s="7">
        <v>45679</v>
      </c>
      <c r="F4132" s="7">
        <v>45739</v>
      </c>
      <c r="G4132" s="8">
        <v>1202</v>
      </c>
      <c r="H4132" s="7">
        <v>45762</v>
      </c>
      <c r="I4132" s="28">
        <v>23</v>
      </c>
      <c r="J4132" s="8">
        <f>G4132*I4132</f>
        <v>27646</v>
      </c>
    </row>
    <row r="4133" spans="1:10" ht="14.45" customHeight="1" x14ac:dyDescent="0.25">
      <c r="A4133" s="3" t="s">
        <v>252</v>
      </c>
      <c r="B4133" s="9" t="s">
        <v>251</v>
      </c>
      <c r="C4133" s="9" t="s">
        <v>948</v>
      </c>
      <c r="D4133" s="8">
        <v>851.77</v>
      </c>
      <c r="E4133" s="7">
        <v>45794</v>
      </c>
      <c r="F4133" s="7">
        <v>45854</v>
      </c>
      <c r="G4133" s="8">
        <v>819.01</v>
      </c>
      <c r="H4133" s="7">
        <v>45819</v>
      </c>
      <c r="I4133" s="28">
        <v>-35</v>
      </c>
      <c r="J4133" s="8">
        <f>G4133*I4133</f>
        <v>-28665.35</v>
      </c>
    </row>
    <row r="4134" spans="1:10" ht="14.45" customHeight="1" x14ac:dyDescent="0.25">
      <c r="A4134" s="3" t="s">
        <v>39</v>
      </c>
      <c r="B4134" s="9" t="s">
        <v>38</v>
      </c>
      <c r="C4134" s="29">
        <v>5025123832</v>
      </c>
      <c r="D4134" s="8">
        <v>103.58</v>
      </c>
      <c r="E4134" s="7">
        <v>45887</v>
      </c>
      <c r="F4134" s="7">
        <v>45947</v>
      </c>
      <c r="G4134" s="8">
        <v>99.6</v>
      </c>
      <c r="H4134" s="7">
        <v>45910</v>
      </c>
      <c r="I4134" s="28">
        <v>-37</v>
      </c>
      <c r="J4134" s="8">
        <f>G4134*I4134</f>
        <v>-3685.2</v>
      </c>
    </row>
    <row r="4135" spans="1:10" ht="14.45" customHeight="1" x14ac:dyDescent="0.25">
      <c r="A4135" s="3" t="s">
        <v>14</v>
      </c>
      <c r="B4135" s="9" t="s">
        <v>13</v>
      </c>
      <c r="C4135" s="29">
        <v>1663335</v>
      </c>
      <c r="D4135" s="8">
        <v>96.72</v>
      </c>
      <c r="E4135" s="7">
        <v>45639</v>
      </c>
      <c r="F4135" s="7">
        <v>45699</v>
      </c>
      <c r="G4135" s="8">
        <v>93</v>
      </c>
      <c r="H4135" s="7">
        <v>45670</v>
      </c>
      <c r="I4135" s="28">
        <v>-29</v>
      </c>
      <c r="J4135" s="8">
        <f>G4135*I4135</f>
        <v>-2697</v>
      </c>
    </row>
    <row r="4136" spans="1:10" ht="14.45" customHeight="1" x14ac:dyDescent="0.25">
      <c r="A4136" s="3" t="s">
        <v>14</v>
      </c>
      <c r="B4136" s="9" t="s">
        <v>13</v>
      </c>
      <c r="C4136" s="29">
        <v>1670373</v>
      </c>
      <c r="D4136" s="8">
        <v>315.63</v>
      </c>
      <c r="E4136" s="7">
        <v>45667</v>
      </c>
      <c r="F4136" s="7">
        <v>45727</v>
      </c>
      <c r="G4136" s="8">
        <v>303.49</v>
      </c>
      <c r="H4136" s="7">
        <v>45714</v>
      </c>
      <c r="I4136" s="28">
        <v>-13</v>
      </c>
      <c r="J4136" s="8">
        <f>G4136*I4136</f>
        <v>-3945.37</v>
      </c>
    </row>
    <row r="4137" spans="1:10" ht="14.45" customHeight="1" x14ac:dyDescent="0.25">
      <c r="A4137" s="3" t="s">
        <v>94</v>
      </c>
      <c r="B4137" s="9" t="s">
        <v>93</v>
      </c>
      <c r="C4137" s="9" t="s">
        <v>4240</v>
      </c>
      <c r="D4137" s="8">
        <v>1578.42</v>
      </c>
      <c r="E4137" s="7">
        <v>45657</v>
      </c>
      <c r="F4137" s="7">
        <v>45717</v>
      </c>
      <c r="G4137" s="8">
        <v>1517.71</v>
      </c>
      <c r="H4137" s="7">
        <v>45680</v>
      </c>
      <c r="I4137" s="28">
        <v>-37</v>
      </c>
      <c r="J4137" s="8">
        <f>G4137*I4137</f>
        <v>-56155.270000000004</v>
      </c>
    </row>
    <row r="4138" spans="1:10" ht="14.45" customHeight="1" x14ac:dyDescent="0.25">
      <c r="A4138" s="3" t="s">
        <v>14</v>
      </c>
      <c r="B4138" s="9" t="s">
        <v>13</v>
      </c>
      <c r="C4138" s="29">
        <v>1658661</v>
      </c>
      <c r="D4138" s="8">
        <v>80.599999999999994</v>
      </c>
      <c r="E4138" s="7">
        <v>45608</v>
      </c>
      <c r="F4138" s="7">
        <v>45668</v>
      </c>
      <c r="G4138" s="8">
        <v>77.5</v>
      </c>
      <c r="H4138" s="7">
        <v>45680</v>
      </c>
      <c r="I4138" s="28">
        <v>12</v>
      </c>
      <c r="J4138" s="8">
        <f>G4138*I4138</f>
        <v>930</v>
      </c>
    </row>
    <row r="4139" spans="1:10" ht="14.45" customHeight="1" x14ac:dyDescent="0.25">
      <c r="A4139" s="3" t="s">
        <v>144</v>
      </c>
      <c r="B4139" s="9" t="s">
        <v>143</v>
      </c>
      <c r="C4139" s="9" t="s">
        <v>4239</v>
      </c>
      <c r="D4139" s="8">
        <v>9394.49</v>
      </c>
      <c r="E4139" s="7">
        <v>45831</v>
      </c>
      <c r="F4139" s="7">
        <v>45891</v>
      </c>
      <c r="G4139" s="8">
        <v>7700.4</v>
      </c>
      <c r="H4139" s="7">
        <v>45845</v>
      </c>
      <c r="I4139" s="28">
        <v>-46</v>
      </c>
      <c r="J4139" s="8">
        <f>G4139*I4139</f>
        <v>-354218.39999999997</v>
      </c>
    </row>
    <row r="4140" spans="1:10" ht="14.45" customHeight="1" x14ac:dyDescent="0.25">
      <c r="A4140" s="3" t="s">
        <v>14</v>
      </c>
      <c r="B4140" s="9" t="s">
        <v>13</v>
      </c>
      <c r="C4140" s="29">
        <v>1670381</v>
      </c>
      <c r="D4140" s="8">
        <v>80.599999999999994</v>
      </c>
      <c r="E4140" s="7">
        <v>45667</v>
      </c>
      <c r="F4140" s="7">
        <v>45727</v>
      </c>
      <c r="G4140" s="8">
        <v>77.5</v>
      </c>
      <c r="H4140" s="7">
        <v>45813</v>
      </c>
      <c r="I4140" s="28">
        <v>86</v>
      </c>
      <c r="J4140" s="8">
        <f>G4140*I4140</f>
        <v>6665</v>
      </c>
    </row>
    <row r="4141" spans="1:10" ht="14.45" customHeight="1" x14ac:dyDescent="0.25">
      <c r="A4141" s="3" t="s">
        <v>144</v>
      </c>
      <c r="B4141" s="9" t="s">
        <v>143</v>
      </c>
      <c r="C4141" s="9" t="s">
        <v>4238</v>
      </c>
      <c r="D4141" s="8">
        <v>186071.47</v>
      </c>
      <c r="E4141" s="7">
        <v>45831</v>
      </c>
      <c r="F4141" s="7">
        <v>45891</v>
      </c>
      <c r="G4141" s="8">
        <v>152517.6</v>
      </c>
      <c r="H4141" s="7">
        <v>45845</v>
      </c>
      <c r="I4141" s="28">
        <v>-46</v>
      </c>
      <c r="J4141" s="8">
        <f>G4141*I4141</f>
        <v>-7015809.6000000006</v>
      </c>
    </row>
    <row r="4142" spans="1:10" ht="14.45" customHeight="1" x14ac:dyDescent="0.25">
      <c r="A4142" s="3" t="s">
        <v>39</v>
      </c>
      <c r="B4142" s="9" t="s">
        <v>38</v>
      </c>
      <c r="C4142" s="29">
        <v>5024164537</v>
      </c>
      <c r="D4142" s="8">
        <v>103.58</v>
      </c>
      <c r="E4142" s="7">
        <v>45638</v>
      </c>
      <c r="F4142" s="7">
        <v>45698</v>
      </c>
      <c r="G4142" s="8">
        <v>99.6</v>
      </c>
      <c r="H4142" s="7">
        <v>45684</v>
      </c>
      <c r="I4142" s="28">
        <v>-14</v>
      </c>
      <c r="J4142" s="8">
        <f>G4142*I4142</f>
        <v>-1394.3999999999999</v>
      </c>
    </row>
    <row r="4143" spans="1:10" ht="14.45" customHeight="1" x14ac:dyDescent="0.25">
      <c r="A4143" s="3" t="s">
        <v>14</v>
      </c>
      <c r="B4143" s="9" t="s">
        <v>13</v>
      </c>
      <c r="C4143" s="29">
        <v>1618088</v>
      </c>
      <c r="D4143" s="8">
        <v>810.26</v>
      </c>
      <c r="E4143" s="7">
        <v>45622</v>
      </c>
      <c r="F4143" s="7">
        <v>45682</v>
      </c>
      <c r="G4143" s="8">
        <v>779.1</v>
      </c>
      <c r="H4143" s="7">
        <v>45674</v>
      </c>
      <c r="I4143" s="28">
        <v>-8</v>
      </c>
      <c r="J4143" s="8">
        <f>G4143*I4143</f>
        <v>-6232.8</v>
      </c>
    </row>
    <row r="4144" spans="1:10" ht="14.45" customHeight="1" x14ac:dyDescent="0.25">
      <c r="A4144" s="3" t="s">
        <v>2740</v>
      </c>
      <c r="B4144" s="9" t="s">
        <v>699</v>
      </c>
      <c r="C4144" s="9" t="s">
        <v>4237</v>
      </c>
      <c r="D4144" s="8">
        <v>1170.33</v>
      </c>
      <c r="E4144" s="7">
        <v>45887</v>
      </c>
      <c r="F4144" s="7">
        <v>45947</v>
      </c>
      <c r="G4144" s="8">
        <v>1125.32</v>
      </c>
      <c r="H4144" s="7">
        <v>45896</v>
      </c>
      <c r="I4144" s="28">
        <v>-51</v>
      </c>
      <c r="J4144" s="8">
        <f>G4144*I4144</f>
        <v>-57391.32</v>
      </c>
    </row>
    <row r="4145" spans="1:10" ht="14.45" customHeight="1" x14ac:dyDescent="0.25">
      <c r="A4145" s="3" t="s">
        <v>325</v>
      </c>
      <c r="B4145" s="9" t="s">
        <v>324</v>
      </c>
      <c r="C4145" s="29">
        <v>10171</v>
      </c>
      <c r="D4145" s="8">
        <v>3873.5</v>
      </c>
      <c r="E4145" s="7">
        <v>45862</v>
      </c>
      <c r="F4145" s="7">
        <v>45922</v>
      </c>
      <c r="G4145" s="8">
        <v>3175</v>
      </c>
      <c r="H4145" s="7">
        <v>45881</v>
      </c>
      <c r="I4145" s="28">
        <v>-41</v>
      </c>
      <c r="J4145" s="8">
        <f>G4145*I4145</f>
        <v>-130175</v>
      </c>
    </row>
    <row r="4146" spans="1:10" ht="14.45" customHeight="1" x14ac:dyDescent="0.25">
      <c r="A4146" s="3" t="s">
        <v>174</v>
      </c>
      <c r="B4146" s="9" t="s">
        <v>173</v>
      </c>
      <c r="C4146" s="9" t="s">
        <v>4236</v>
      </c>
      <c r="D4146" s="8">
        <v>367.12</v>
      </c>
      <c r="E4146" s="7">
        <v>45702</v>
      </c>
      <c r="F4146" s="7">
        <v>45762</v>
      </c>
      <c r="G4146" s="8">
        <v>353</v>
      </c>
      <c r="H4146" s="7">
        <v>45723</v>
      </c>
      <c r="I4146" s="28">
        <v>-39</v>
      </c>
      <c r="J4146" s="8">
        <f>G4146*I4146</f>
        <v>-13767</v>
      </c>
    </row>
    <row r="4147" spans="1:10" ht="14.45" customHeight="1" x14ac:dyDescent="0.25">
      <c r="A4147" s="3" t="s">
        <v>1436</v>
      </c>
      <c r="B4147" s="9" t="s">
        <v>1435</v>
      </c>
      <c r="C4147" s="9" t="s">
        <v>4235</v>
      </c>
      <c r="D4147" s="8">
        <v>225.8</v>
      </c>
      <c r="E4147" s="7">
        <v>45691</v>
      </c>
      <c r="F4147" s="7">
        <v>45751</v>
      </c>
      <c r="G4147" s="8">
        <v>225.8</v>
      </c>
      <c r="H4147" s="7">
        <v>45751</v>
      </c>
      <c r="I4147" s="28">
        <v>0</v>
      </c>
      <c r="J4147" s="8">
        <f>G4147*I4147</f>
        <v>0</v>
      </c>
    </row>
    <row r="4148" spans="1:10" ht="14.45" customHeight="1" x14ac:dyDescent="0.25">
      <c r="A4148" s="3" t="s">
        <v>619</v>
      </c>
      <c r="B4148" s="9" t="s">
        <v>618</v>
      </c>
      <c r="C4148" s="9" t="s">
        <v>4234</v>
      </c>
      <c r="D4148" s="8">
        <v>322.39999999999998</v>
      </c>
      <c r="E4148" s="7">
        <v>45729</v>
      </c>
      <c r="F4148" s="7">
        <v>45789</v>
      </c>
      <c r="G4148" s="8">
        <v>307.05</v>
      </c>
      <c r="H4148" s="7">
        <v>45758</v>
      </c>
      <c r="I4148" s="28">
        <v>-31</v>
      </c>
      <c r="J4148" s="8">
        <f>G4148*I4148</f>
        <v>-9518.5500000000011</v>
      </c>
    </row>
    <row r="4149" spans="1:10" ht="14.45" customHeight="1" x14ac:dyDescent="0.25">
      <c r="A4149" s="3" t="s">
        <v>245</v>
      </c>
      <c r="B4149" s="9" t="s">
        <v>244</v>
      </c>
      <c r="C4149" s="9" t="s">
        <v>454</v>
      </c>
      <c r="D4149" s="8">
        <v>345.23</v>
      </c>
      <c r="E4149" s="7">
        <v>45642</v>
      </c>
      <c r="F4149" s="7">
        <v>45702</v>
      </c>
      <c r="G4149" s="8">
        <v>331.95</v>
      </c>
      <c r="H4149" s="7">
        <v>45679</v>
      </c>
      <c r="I4149" s="28">
        <v>-23</v>
      </c>
      <c r="J4149" s="8">
        <f>G4149*I4149</f>
        <v>-7634.8499999999995</v>
      </c>
    </row>
    <row r="4150" spans="1:10" ht="14.45" customHeight="1" x14ac:dyDescent="0.25">
      <c r="A4150" s="3" t="s">
        <v>75</v>
      </c>
      <c r="B4150" s="9" t="s">
        <v>74</v>
      </c>
      <c r="C4150" s="9" t="s">
        <v>4233</v>
      </c>
      <c r="D4150" s="8">
        <v>1975.18</v>
      </c>
      <c r="E4150" s="7">
        <v>45736</v>
      </c>
      <c r="F4150" s="7">
        <v>45796</v>
      </c>
      <c r="G4150" s="8">
        <v>1619</v>
      </c>
      <c r="H4150" s="7">
        <v>45758</v>
      </c>
      <c r="I4150" s="28">
        <v>-38</v>
      </c>
      <c r="J4150" s="8">
        <f>G4150*I4150</f>
        <v>-61522</v>
      </c>
    </row>
    <row r="4151" spans="1:10" ht="14.45" customHeight="1" x14ac:dyDescent="0.25">
      <c r="A4151" s="3" t="s">
        <v>185</v>
      </c>
      <c r="B4151" s="9" t="s">
        <v>184</v>
      </c>
      <c r="C4151" s="29">
        <v>241600862</v>
      </c>
      <c r="D4151" s="8">
        <v>15276.6</v>
      </c>
      <c r="E4151" s="7">
        <v>45645</v>
      </c>
      <c r="F4151" s="7">
        <v>45705</v>
      </c>
      <c r="G4151" s="8">
        <v>15276.6</v>
      </c>
      <c r="H4151" s="7">
        <v>45681</v>
      </c>
      <c r="I4151" s="28">
        <v>-24</v>
      </c>
      <c r="J4151" s="8">
        <f>G4151*I4151</f>
        <v>-366638.4</v>
      </c>
    </row>
    <row r="4152" spans="1:10" ht="14.45" customHeight="1" x14ac:dyDescent="0.25">
      <c r="A4152" s="3" t="s">
        <v>3575</v>
      </c>
      <c r="B4152" s="9" t="s">
        <v>3574</v>
      </c>
      <c r="C4152" s="29">
        <v>5200853543</v>
      </c>
      <c r="D4152" s="8">
        <v>269.49</v>
      </c>
      <c r="E4152" s="7">
        <v>45681</v>
      </c>
      <c r="F4152" s="7">
        <v>45742</v>
      </c>
      <c r="G4152" s="8">
        <v>244.99</v>
      </c>
      <c r="H4152" s="7">
        <v>45713</v>
      </c>
      <c r="I4152" s="28">
        <v>-29</v>
      </c>
      <c r="J4152" s="8">
        <f>G4152*I4152</f>
        <v>-7104.71</v>
      </c>
    </row>
    <row r="4153" spans="1:10" ht="14.45" customHeight="1" x14ac:dyDescent="0.25">
      <c r="A4153" s="3" t="s">
        <v>2835</v>
      </c>
      <c r="B4153" s="9" t="s">
        <v>2834</v>
      </c>
      <c r="C4153" s="9" t="s">
        <v>343</v>
      </c>
      <c r="D4153" s="8">
        <v>3122</v>
      </c>
      <c r="E4153" s="7">
        <v>45699</v>
      </c>
      <c r="F4153" s="7">
        <v>45759</v>
      </c>
      <c r="G4153" s="8">
        <v>3122</v>
      </c>
      <c r="H4153" s="7">
        <v>45713</v>
      </c>
      <c r="I4153" s="28">
        <v>-46</v>
      </c>
      <c r="J4153" s="8">
        <f>G4153*I4153</f>
        <v>-143612</v>
      </c>
    </row>
    <row r="4154" spans="1:10" ht="14.45" customHeight="1" x14ac:dyDescent="0.25">
      <c r="A4154" s="3" t="s">
        <v>24</v>
      </c>
      <c r="B4154" s="9" t="s">
        <v>23</v>
      </c>
      <c r="C4154" s="9" t="s">
        <v>4232</v>
      </c>
      <c r="D4154" s="8">
        <v>220.97</v>
      </c>
      <c r="E4154" s="7">
        <v>45797</v>
      </c>
      <c r="F4154" s="7">
        <v>45857</v>
      </c>
      <c r="G4154" s="8">
        <v>212.47</v>
      </c>
      <c r="H4154" s="7">
        <v>45867</v>
      </c>
      <c r="I4154" s="28">
        <v>10</v>
      </c>
      <c r="J4154" s="8">
        <f>G4154*I4154</f>
        <v>2124.6999999999998</v>
      </c>
    </row>
    <row r="4155" spans="1:10" ht="14.45" customHeight="1" x14ac:dyDescent="0.25">
      <c r="A4155" s="3" t="s">
        <v>14</v>
      </c>
      <c r="B4155" s="9" t="s">
        <v>13</v>
      </c>
      <c r="C4155" s="29">
        <v>1623533</v>
      </c>
      <c r="D4155" s="8">
        <v>96.72</v>
      </c>
      <c r="E4155" s="7">
        <v>45820</v>
      </c>
      <c r="F4155" s="7">
        <v>45880</v>
      </c>
      <c r="G4155" s="8">
        <v>93</v>
      </c>
      <c r="H4155" s="7">
        <v>45845</v>
      </c>
      <c r="I4155" s="28">
        <v>-35</v>
      </c>
      <c r="J4155" s="8">
        <f>G4155*I4155</f>
        <v>-3255</v>
      </c>
    </row>
    <row r="4156" spans="1:10" ht="14.45" customHeight="1" x14ac:dyDescent="0.25">
      <c r="A4156" s="3" t="s">
        <v>1500</v>
      </c>
      <c r="B4156" s="9" t="s">
        <v>77</v>
      </c>
      <c r="C4156" s="9" t="s">
        <v>4231</v>
      </c>
      <c r="D4156" s="8">
        <v>341.25</v>
      </c>
      <c r="E4156" s="7">
        <v>45877</v>
      </c>
      <c r="F4156" s="7">
        <v>45937</v>
      </c>
      <c r="G4156" s="8">
        <v>315.70999999999998</v>
      </c>
      <c r="H4156" s="7">
        <v>45894</v>
      </c>
      <c r="I4156" s="28">
        <v>-43</v>
      </c>
      <c r="J4156" s="8">
        <f>G4156*I4156</f>
        <v>-13575.529999999999</v>
      </c>
    </row>
    <row r="4157" spans="1:10" ht="14.45" customHeight="1" x14ac:dyDescent="0.25">
      <c r="A4157" s="3" t="s">
        <v>39</v>
      </c>
      <c r="B4157" s="9" t="s">
        <v>38</v>
      </c>
      <c r="C4157" s="29">
        <v>5025123827</v>
      </c>
      <c r="D4157" s="8">
        <v>43.06</v>
      </c>
      <c r="E4157" s="7">
        <v>45887</v>
      </c>
      <c r="F4157" s="7">
        <v>45947</v>
      </c>
      <c r="G4157" s="8">
        <v>41.4</v>
      </c>
      <c r="H4157" s="7">
        <v>45910</v>
      </c>
      <c r="I4157" s="28">
        <v>-37</v>
      </c>
      <c r="J4157" s="8">
        <f>G4157*I4157</f>
        <v>-1531.8</v>
      </c>
    </row>
    <row r="4158" spans="1:10" ht="14.45" customHeight="1" x14ac:dyDescent="0.25">
      <c r="A4158" s="3" t="s">
        <v>91</v>
      </c>
      <c r="B4158" s="9" t="s">
        <v>90</v>
      </c>
      <c r="C4158" s="9" t="s">
        <v>4230</v>
      </c>
      <c r="D4158" s="8">
        <v>77.38</v>
      </c>
      <c r="E4158" s="7">
        <v>45880</v>
      </c>
      <c r="F4158" s="7">
        <v>45940</v>
      </c>
      <c r="G4158" s="8">
        <v>74.400000000000006</v>
      </c>
      <c r="H4158" s="7">
        <v>45891</v>
      </c>
      <c r="I4158" s="28">
        <v>-49</v>
      </c>
      <c r="J4158" s="8">
        <f>G4158*I4158</f>
        <v>-3645.6000000000004</v>
      </c>
    </row>
    <row r="4159" spans="1:10" ht="14.45" customHeight="1" x14ac:dyDescent="0.25">
      <c r="A4159" s="3" t="s">
        <v>509</v>
      </c>
      <c r="B4159" s="9" t="s">
        <v>508</v>
      </c>
      <c r="C4159" s="9" t="s">
        <v>662</v>
      </c>
      <c r="D4159" s="8">
        <v>3123.69</v>
      </c>
      <c r="E4159" s="7">
        <v>45817</v>
      </c>
      <c r="F4159" s="7">
        <v>45877</v>
      </c>
      <c r="G4159" s="8">
        <v>2560.4</v>
      </c>
      <c r="H4159" s="7">
        <v>45841</v>
      </c>
      <c r="I4159" s="28">
        <v>-36</v>
      </c>
      <c r="J4159" s="8">
        <f>G4159*I4159</f>
        <v>-92174.400000000009</v>
      </c>
    </row>
    <row r="4160" spans="1:10" ht="14.45" customHeight="1" x14ac:dyDescent="0.25">
      <c r="A4160" s="3" t="s">
        <v>1616</v>
      </c>
      <c r="B4160" s="9" t="s">
        <v>1615</v>
      </c>
      <c r="C4160" s="29">
        <v>2025015816</v>
      </c>
      <c r="D4160" s="8">
        <v>1858.78</v>
      </c>
      <c r="E4160" s="7">
        <v>45894</v>
      </c>
      <c r="F4160" s="7">
        <v>45954</v>
      </c>
      <c r="G4160" s="8">
        <v>1689.8</v>
      </c>
      <c r="H4160" s="7">
        <v>45902</v>
      </c>
      <c r="I4160" s="28">
        <v>-52</v>
      </c>
      <c r="J4160" s="8">
        <f>G4160*I4160</f>
        <v>-87869.599999999991</v>
      </c>
    </row>
    <row r="4161" spans="1:10" ht="14.45" customHeight="1" x14ac:dyDescent="0.25">
      <c r="A4161" s="3" t="s">
        <v>521</v>
      </c>
      <c r="B4161" s="9" t="s">
        <v>520</v>
      </c>
      <c r="C4161" s="9" t="s">
        <v>1580</v>
      </c>
      <c r="D4161" s="8">
        <v>663.19</v>
      </c>
      <c r="E4161" s="7">
        <v>45792</v>
      </c>
      <c r="F4161" s="7">
        <v>45852</v>
      </c>
      <c r="G4161" s="8">
        <v>637.67999999999995</v>
      </c>
      <c r="H4161" s="7">
        <v>45804</v>
      </c>
      <c r="I4161" s="28">
        <v>-48</v>
      </c>
      <c r="J4161" s="8">
        <f>G4161*I4161</f>
        <v>-30608.639999999999</v>
      </c>
    </row>
    <row r="4162" spans="1:10" ht="14.45" customHeight="1" x14ac:dyDescent="0.25">
      <c r="A4162" s="3" t="s">
        <v>314</v>
      </c>
      <c r="B4162" s="9" t="s">
        <v>313</v>
      </c>
      <c r="C4162" s="9" t="s">
        <v>4229</v>
      </c>
      <c r="D4162" s="8">
        <v>4564.47</v>
      </c>
      <c r="E4162" s="7">
        <v>45777</v>
      </c>
      <c r="F4162" s="7">
        <v>45837</v>
      </c>
      <c r="G4162" s="8">
        <v>3741.37</v>
      </c>
      <c r="H4162" s="7">
        <v>45804</v>
      </c>
      <c r="I4162" s="28">
        <v>-33</v>
      </c>
      <c r="J4162" s="8">
        <f>G4162*I4162</f>
        <v>-123465.20999999999</v>
      </c>
    </row>
    <row r="4163" spans="1:10" ht="14.45" customHeight="1" x14ac:dyDescent="0.25">
      <c r="A4163" s="3" t="s">
        <v>2881</v>
      </c>
      <c r="B4163" s="9" t="s">
        <v>2880</v>
      </c>
      <c r="C4163" s="9" t="s">
        <v>4228</v>
      </c>
      <c r="D4163" s="8">
        <v>1742.31</v>
      </c>
      <c r="E4163" s="7">
        <v>45850</v>
      </c>
      <c r="F4163" s="7">
        <v>45910</v>
      </c>
      <c r="G4163" s="8">
        <v>1675.3</v>
      </c>
      <c r="H4163" s="7">
        <v>45868</v>
      </c>
      <c r="I4163" s="28">
        <v>-42</v>
      </c>
      <c r="J4163" s="8">
        <f>G4163*I4163</f>
        <v>-70362.599999999991</v>
      </c>
    </row>
    <row r="4164" spans="1:10" ht="14.45" customHeight="1" x14ac:dyDescent="0.25">
      <c r="A4164" s="3" t="s">
        <v>39</v>
      </c>
      <c r="B4164" s="9" t="s">
        <v>38</v>
      </c>
      <c r="C4164" s="29">
        <v>5024170744</v>
      </c>
      <c r="D4164" s="8">
        <v>515.84</v>
      </c>
      <c r="E4164" s="7">
        <v>45667</v>
      </c>
      <c r="F4164" s="7">
        <v>45728</v>
      </c>
      <c r="G4164" s="8">
        <v>496</v>
      </c>
      <c r="H4164" s="7">
        <v>45805</v>
      </c>
      <c r="I4164" s="28">
        <v>77</v>
      </c>
      <c r="J4164" s="8">
        <f>G4164*I4164</f>
        <v>38192</v>
      </c>
    </row>
    <row r="4165" spans="1:10" ht="14.45" customHeight="1" x14ac:dyDescent="0.25">
      <c r="A4165" s="3" t="s">
        <v>39</v>
      </c>
      <c r="B4165" s="9" t="s">
        <v>38</v>
      </c>
      <c r="C4165" s="29">
        <v>5025123849</v>
      </c>
      <c r="D4165" s="8">
        <v>492.96</v>
      </c>
      <c r="E4165" s="7">
        <v>45847</v>
      </c>
      <c r="F4165" s="7">
        <v>45907</v>
      </c>
      <c r="G4165" s="8">
        <v>474</v>
      </c>
      <c r="H4165" s="7">
        <v>45930</v>
      </c>
      <c r="I4165" s="28">
        <v>23</v>
      </c>
      <c r="J4165" s="8">
        <f>G4165*I4165</f>
        <v>10902</v>
      </c>
    </row>
    <row r="4166" spans="1:10" ht="14.45" customHeight="1" x14ac:dyDescent="0.25">
      <c r="A4166" s="3" t="s">
        <v>17</v>
      </c>
      <c r="B4166" s="9" t="s">
        <v>16</v>
      </c>
      <c r="C4166" s="9" t="s">
        <v>4227</v>
      </c>
      <c r="D4166" s="8">
        <v>608.4</v>
      </c>
      <c r="E4166" s="7">
        <v>45835</v>
      </c>
      <c r="F4166" s="7">
        <v>45895</v>
      </c>
      <c r="G4166" s="8">
        <v>585</v>
      </c>
      <c r="H4166" s="7">
        <v>45868</v>
      </c>
      <c r="I4166" s="28">
        <v>-27</v>
      </c>
      <c r="J4166" s="8">
        <f>G4166*I4166</f>
        <v>-15795</v>
      </c>
    </row>
    <row r="4167" spans="1:10" ht="14.45" customHeight="1" x14ac:dyDescent="0.25">
      <c r="A4167" s="3" t="s">
        <v>308</v>
      </c>
      <c r="B4167" s="9" t="s">
        <v>307</v>
      </c>
      <c r="C4167" s="29">
        <v>424</v>
      </c>
      <c r="D4167" s="8">
        <v>55204.85</v>
      </c>
      <c r="E4167" s="7">
        <v>45853</v>
      </c>
      <c r="F4167" s="7">
        <v>45913</v>
      </c>
      <c r="G4167" s="8">
        <v>45249.88</v>
      </c>
      <c r="H4167" s="7">
        <v>45868</v>
      </c>
      <c r="I4167" s="28">
        <v>-45</v>
      </c>
      <c r="J4167" s="8">
        <f>G4167*I4167</f>
        <v>-2036244.5999999999</v>
      </c>
    </row>
    <row r="4168" spans="1:10" ht="14.45" customHeight="1" x14ac:dyDescent="0.25">
      <c r="A4168" s="3" t="s">
        <v>120</v>
      </c>
      <c r="B4168" s="9" t="s">
        <v>119</v>
      </c>
      <c r="C4168" s="29">
        <v>8100470427</v>
      </c>
      <c r="D4168" s="8">
        <v>3020.52</v>
      </c>
      <c r="E4168" s="7">
        <v>45643</v>
      </c>
      <c r="F4168" s="7">
        <v>45703</v>
      </c>
      <c r="G4168" s="8">
        <v>2475.84</v>
      </c>
      <c r="H4168" s="7">
        <v>45666</v>
      </c>
      <c r="I4168" s="28">
        <v>-37</v>
      </c>
      <c r="J4168" s="8">
        <f>G4168*I4168</f>
        <v>-91606.080000000002</v>
      </c>
    </row>
    <row r="4169" spans="1:10" ht="14.45" customHeight="1" x14ac:dyDescent="0.25">
      <c r="A4169" s="3" t="s">
        <v>406</v>
      </c>
      <c r="B4169" s="9" t="s">
        <v>405</v>
      </c>
      <c r="C4169" s="9" t="s">
        <v>4226</v>
      </c>
      <c r="D4169" s="8">
        <v>1015.41</v>
      </c>
      <c r="E4169" s="7">
        <v>45645</v>
      </c>
      <c r="F4169" s="7">
        <v>45705</v>
      </c>
      <c r="G4169" s="8">
        <v>923.1</v>
      </c>
      <c r="H4169" s="7">
        <v>45708</v>
      </c>
      <c r="I4169" s="28">
        <v>3</v>
      </c>
      <c r="J4169" s="8">
        <f>G4169*I4169</f>
        <v>2769.3</v>
      </c>
    </row>
    <row r="4170" spans="1:10" ht="14.45" customHeight="1" x14ac:dyDescent="0.25">
      <c r="A4170" s="3" t="s">
        <v>14</v>
      </c>
      <c r="B4170" s="9" t="s">
        <v>13</v>
      </c>
      <c r="C4170" s="29">
        <v>1617279</v>
      </c>
      <c r="D4170" s="8">
        <v>312</v>
      </c>
      <c r="E4170" s="7">
        <v>45789</v>
      </c>
      <c r="F4170" s="7">
        <v>45849</v>
      </c>
      <c r="G4170" s="8">
        <v>300</v>
      </c>
      <c r="H4170" s="7">
        <v>45820</v>
      </c>
      <c r="I4170" s="28">
        <v>-29</v>
      </c>
      <c r="J4170" s="8">
        <f>G4170*I4170</f>
        <v>-8700</v>
      </c>
    </row>
    <row r="4171" spans="1:10" ht="14.45" customHeight="1" x14ac:dyDescent="0.25">
      <c r="A4171" s="3" t="s">
        <v>866</v>
      </c>
      <c r="B4171" s="9" t="s">
        <v>865</v>
      </c>
      <c r="C4171" s="29">
        <v>26347354</v>
      </c>
      <c r="D4171" s="8">
        <v>1612</v>
      </c>
      <c r="E4171" s="7">
        <v>45838</v>
      </c>
      <c r="F4171" s="7">
        <v>45898</v>
      </c>
      <c r="G4171" s="8">
        <v>1550</v>
      </c>
      <c r="H4171" s="7">
        <v>45891</v>
      </c>
      <c r="I4171" s="28">
        <v>-7</v>
      </c>
      <c r="J4171" s="8">
        <f>G4171*I4171</f>
        <v>-10850</v>
      </c>
    </row>
    <row r="4172" spans="1:10" ht="14.45" customHeight="1" x14ac:dyDescent="0.25">
      <c r="A4172" s="3" t="s">
        <v>17</v>
      </c>
      <c r="B4172" s="9" t="s">
        <v>16</v>
      </c>
      <c r="C4172" s="9" t="s">
        <v>4225</v>
      </c>
      <c r="D4172" s="8">
        <v>494.21</v>
      </c>
      <c r="E4172" s="7">
        <v>45827</v>
      </c>
      <c r="F4172" s="7">
        <v>45887</v>
      </c>
      <c r="G4172" s="8">
        <v>475.2</v>
      </c>
      <c r="H4172" s="7">
        <v>45868</v>
      </c>
      <c r="I4172" s="28">
        <v>-19</v>
      </c>
      <c r="J4172" s="8">
        <f>G4172*I4172</f>
        <v>-9028.7999999999993</v>
      </c>
    </row>
    <row r="4173" spans="1:10" ht="14.45" customHeight="1" x14ac:dyDescent="0.25">
      <c r="A4173" s="3" t="s">
        <v>152</v>
      </c>
      <c r="B4173" s="9" t="s">
        <v>151</v>
      </c>
      <c r="C4173" s="29">
        <v>252020266</v>
      </c>
      <c r="D4173" s="8">
        <v>179.5</v>
      </c>
      <c r="E4173" s="7">
        <v>45800</v>
      </c>
      <c r="F4173" s="7">
        <v>45865</v>
      </c>
      <c r="G4173" s="8">
        <v>172.6</v>
      </c>
      <c r="H4173" s="7">
        <v>45821</v>
      </c>
      <c r="I4173" s="28">
        <v>-44</v>
      </c>
      <c r="J4173" s="8">
        <f>G4173*I4173</f>
        <v>-7594.4</v>
      </c>
    </row>
    <row r="4174" spans="1:10" ht="14.45" customHeight="1" x14ac:dyDescent="0.25">
      <c r="A4174" s="3" t="s">
        <v>776</v>
      </c>
      <c r="B4174" s="9" t="s">
        <v>775</v>
      </c>
      <c r="C4174" s="9" t="s">
        <v>4224</v>
      </c>
      <c r="D4174" s="8">
        <v>3463.09</v>
      </c>
      <c r="E4174" s="7">
        <v>45715</v>
      </c>
      <c r="F4174" s="7">
        <v>45728</v>
      </c>
      <c r="G4174" s="8">
        <v>2895.37</v>
      </c>
      <c r="H4174" s="7">
        <v>45728</v>
      </c>
      <c r="I4174" s="28">
        <v>0</v>
      </c>
      <c r="J4174" s="8">
        <f>G4174*I4174</f>
        <v>0</v>
      </c>
    </row>
    <row r="4175" spans="1:10" ht="14.45" customHeight="1" x14ac:dyDescent="0.25">
      <c r="A4175" s="3" t="s">
        <v>39</v>
      </c>
      <c r="B4175" s="9" t="s">
        <v>38</v>
      </c>
      <c r="C4175" s="29">
        <v>5024170773</v>
      </c>
      <c r="D4175" s="8">
        <v>2350.5500000000002</v>
      </c>
      <c r="E4175" s="7">
        <v>45667</v>
      </c>
      <c r="F4175" s="7">
        <v>45728</v>
      </c>
      <c r="G4175" s="8">
        <v>2260.14</v>
      </c>
      <c r="H4175" s="7">
        <v>45705</v>
      </c>
      <c r="I4175" s="28">
        <v>-23</v>
      </c>
      <c r="J4175" s="8">
        <f>G4175*I4175</f>
        <v>-51983.219999999994</v>
      </c>
    </row>
    <row r="4176" spans="1:10" ht="14.45" customHeight="1" x14ac:dyDescent="0.25">
      <c r="A4176" s="3" t="s">
        <v>94</v>
      </c>
      <c r="B4176" s="9" t="s">
        <v>93</v>
      </c>
      <c r="C4176" s="9" t="s">
        <v>4223</v>
      </c>
      <c r="D4176" s="8">
        <v>669.76</v>
      </c>
      <c r="E4176" s="7">
        <v>45814</v>
      </c>
      <c r="F4176" s="7">
        <v>45874</v>
      </c>
      <c r="G4176" s="8">
        <v>644</v>
      </c>
      <c r="H4176" s="7">
        <v>45847</v>
      </c>
      <c r="I4176" s="28">
        <v>-27</v>
      </c>
      <c r="J4176" s="8">
        <f>G4176*I4176</f>
        <v>-17388</v>
      </c>
    </row>
    <row r="4177" spans="1:10" ht="14.45" customHeight="1" x14ac:dyDescent="0.25">
      <c r="A4177" s="3" t="s">
        <v>401</v>
      </c>
      <c r="B4177" s="9" t="s">
        <v>400</v>
      </c>
      <c r="C4177" s="9" t="s">
        <v>4222</v>
      </c>
      <c r="D4177" s="8">
        <v>32123.52</v>
      </c>
      <c r="E4177" s="7">
        <v>45860</v>
      </c>
      <c r="F4177" s="7">
        <v>45920</v>
      </c>
      <c r="G4177" s="8">
        <v>30888</v>
      </c>
      <c r="H4177" s="7">
        <v>45930</v>
      </c>
      <c r="I4177" s="28">
        <v>10</v>
      </c>
      <c r="J4177" s="8">
        <f>G4177*I4177</f>
        <v>308880</v>
      </c>
    </row>
    <row r="4178" spans="1:10" ht="14.45" customHeight="1" x14ac:dyDescent="0.25">
      <c r="A4178" s="3" t="s">
        <v>391</v>
      </c>
      <c r="B4178" s="9" t="s">
        <v>390</v>
      </c>
      <c r="C4178" s="29">
        <v>6755322492</v>
      </c>
      <c r="D4178" s="8">
        <v>1671.79</v>
      </c>
      <c r="E4178" s="7">
        <v>45815</v>
      </c>
      <c r="F4178" s="7">
        <v>45875</v>
      </c>
      <c r="G4178" s="8">
        <v>1519.81</v>
      </c>
      <c r="H4178" s="7">
        <v>45831</v>
      </c>
      <c r="I4178" s="28">
        <v>-44</v>
      </c>
      <c r="J4178" s="8">
        <f>G4178*I4178</f>
        <v>-66871.64</v>
      </c>
    </row>
    <row r="4179" spans="1:10" ht="14.45" customHeight="1" x14ac:dyDescent="0.25">
      <c r="A4179" s="3" t="s">
        <v>39</v>
      </c>
      <c r="B4179" s="9" t="s">
        <v>38</v>
      </c>
      <c r="C4179" s="29">
        <v>5025142782</v>
      </c>
      <c r="D4179" s="8">
        <v>16.12</v>
      </c>
      <c r="E4179" s="7">
        <v>45889</v>
      </c>
      <c r="F4179" s="7">
        <v>45949</v>
      </c>
      <c r="G4179" s="8">
        <v>15.5</v>
      </c>
      <c r="H4179" s="7">
        <v>45926</v>
      </c>
      <c r="I4179" s="28">
        <v>-23</v>
      </c>
      <c r="J4179" s="8">
        <f>G4179*I4179</f>
        <v>-356.5</v>
      </c>
    </row>
    <row r="4180" spans="1:10" ht="14.45" customHeight="1" x14ac:dyDescent="0.25">
      <c r="A4180" s="3" t="s">
        <v>391</v>
      </c>
      <c r="B4180" s="9" t="s">
        <v>390</v>
      </c>
      <c r="C4180" s="29">
        <v>6755319487</v>
      </c>
      <c r="D4180" s="8">
        <v>3575.88</v>
      </c>
      <c r="E4180" s="7">
        <v>45795</v>
      </c>
      <c r="F4180" s="7">
        <v>45855</v>
      </c>
      <c r="G4180" s="8">
        <v>3250.8</v>
      </c>
      <c r="H4180" s="7">
        <v>45831</v>
      </c>
      <c r="I4180" s="28">
        <v>-24</v>
      </c>
      <c r="J4180" s="8">
        <f>G4180*I4180</f>
        <v>-78019.200000000012</v>
      </c>
    </row>
    <row r="4181" spans="1:10" ht="14.45" customHeight="1" x14ac:dyDescent="0.25">
      <c r="A4181" s="3" t="s">
        <v>39</v>
      </c>
      <c r="B4181" s="9" t="s">
        <v>38</v>
      </c>
      <c r="C4181" s="29">
        <v>5025129763</v>
      </c>
      <c r="D4181" s="8">
        <v>248.25</v>
      </c>
      <c r="E4181" s="7">
        <v>45887</v>
      </c>
      <c r="F4181" s="7">
        <v>45947</v>
      </c>
      <c r="G4181" s="8">
        <v>238.7</v>
      </c>
      <c r="H4181" s="7">
        <v>45926</v>
      </c>
      <c r="I4181" s="28">
        <v>-21</v>
      </c>
      <c r="J4181" s="8">
        <f>G4181*I4181</f>
        <v>-5012.7</v>
      </c>
    </row>
    <row r="4182" spans="1:10" ht="14.45" customHeight="1" x14ac:dyDescent="0.25">
      <c r="A4182" s="3" t="s">
        <v>417</v>
      </c>
      <c r="B4182" s="9" t="s">
        <v>416</v>
      </c>
      <c r="C4182" s="29">
        <v>2253066388</v>
      </c>
      <c r="D4182" s="8">
        <v>661.75</v>
      </c>
      <c r="E4182" s="7">
        <v>45839</v>
      </c>
      <c r="F4182" s="7">
        <v>45899</v>
      </c>
      <c r="G4182" s="8">
        <v>636.29999999999995</v>
      </c>
      <c r="H4182" s="7">
        <v>45867</v>
      </c>
      <c r="I4182" s="28">
        <v>-32</v>
      </c>
      <c r="J4182" s="8">
        <f>G4182*I4182</f>
        <v>-20361.599999999999</v>
      </c>
    </row>
    <row r="4183" spans="1:10" ht="14.45" customHeight="1" x14ac:dyDescent="0.25">
      <c r="A4183" s="3" t="s">
        <v>127</v>
      </c>
      <c r="B4183" s="9" t="s">
        <v>126</v>
      </c>
      <c r="C4183" s="29">
        <v>2200000045</v>
      </c>
      <c r="D4183" s="8">
        <v>330921.82</v>
      </c>
      <c r="E4183" s="7">
        <v>45786</v>
      </c>
      <c r="F4183" s="7">
        <v>45846</v>
      </c>
      <c r="G4183" s="8">
        <v>271247.39</v>
      </c>
      <c r="H4183" s="7">
        <v>45831</v>
      </c>
      <c r="I4183" s="28">
        <v>-15</v>
      </c>
      <c r="J4183" s="8">
        <f>G4183*I4183</f>
        <v>-4068710.85</v>
      </c>
    </row>
    <row r="4184" spans="1:10" ht="14.45" customHeight="1" x14ac:dyDescent="0.25">
      <c r="A4184" s="3" t="s">
        <v>866</v>
      </c>
      <c r="B4184" s="9" t="s">
        <v>865</v>
      </c>
      <c r="C4184" s="29">
        <v>26322863</v>
      </c>
      <c r="D4184" s="8">
        <v>10784.8</v>
      </c>
      <c r="E4184" s="7">
        <v>45792</v>
      </c>
      <c r="F4184" s="7">
        <v>45852</v>
      </c>
      <c r="G4184" s="8">
        <v>8840</v>
      </c>
      <c r="H4184" s="7">
        <v>45831</v>
      </c>
      <c r="I4184" s="28">
        <v>-21</v>
      </c>
      <c r="J4184" s="8">
        <f>G4184*I4184</f>
        <v>-185640</v>
      </c>
    </row>
    <row r="4185" spans="1:10" ht="14.45" customHeight="1" x14ac:dyDescent="0.25">
      <c r="A4185" s="3" t="s">
        <v>140</v>
      </c>
      <c r="B4185" s="9" t="s">
        <v>139</v>
      </c>
      <c r="C4185" s="29">
        <v>3201204645</v>
      </c>
      <c r="D4185" s="8">
        <v>26.52</v>
      </c>
      <c r="E4185" s="7">
        <v>45861</v>
      </c>
      <c r="F4185" s="7">
        <v>45921</v>
      </c>
      <c r="G4185" s="8">
        <v>25.5</v>
      </c>
      <c r="H4185" s="7">
        <v>45887</v>
      </c>
      <c r="I4185" s="28">
        <v>-34</v>
      </c>
      <c r="J4185" s="8">
        <f>G4185*I4185</f>
        <v>-867</v>
      </c>
    </row>
    <row r="4186" spans="1:10" ht="14.45" customHeight="1" x14ac:dyDescent="0.25">
      <c r="A4186" s="3" t="s">
        <v>371</v>
      </c>
      <c r="B4186" s="9" t="s">
        <v>370</v>
      </c>
      <c r="C4186" s="9" t="s">
        <v>250</v>
      </c>
      <c r="D4186" s="8">
        <v>2136.94</v>
      </c>
      <c r="E4186" s="7">
        <v>45752</v>
      </c>
      <c r="F4186" s="7">
        <v>45812</v>
      </c>
      <c r="G4186" s="8">
        <v>2054.75</v>
      </c>
      <c r="H4186" s="7">
        <v>45786</v>
      </c>
      <c r="I4186" s="28">
        <v>-26</v>
      </c>
      <c r="J4186" s="8">
        <f>G4186*I4186</f>
        <v>-53423.5</v>
      </c>
    </row>
    <row r="4187" spans="1:10" ht="14.45" customHeight="1" x14ac:dyDescent="0.25">
      <c r="A4187" s="3" t="s">
        <v>521</v>
      </c>
      <c r="B4187" s="9" t="s">
        <v>520</v>
      </c>
      <c r="C4187" s="9" t="s">
        <v>2546</v>
      </c>
      <c r="D4187" s="8">
        <v>647.87</v>
      </c>
      <c r="E4187" s="7">
        <v>45822</v>
      </c>
      <c r="F4187" s="7">
        <v>45882</v>
      </c>
      <c r="G4187" s="8">
        <v>622.95000000000005</v>
      </c>
      <c r="H4187" s="7">
        <v>45867</v>
      </c>
      <c r="I4187" s="28">
        <v>-15</v>
      </c>
      <c r="J4187" s="8">
        <f>G4187*I4187</f>
        <v>-9344.25</v>
      </c>
    </row>
    <row r="4188" spans="1:10" ht="14.45" customHeight="1" x14ac:dyDescent="0.25">
      <c r="A4188" s="3" t="s">
        <v>338</v>
      </c>
      <c r="B4188" s="9" t="s">
        <v>337</v>
      </c>
      <c r="C4188" s="9" t="s">
        <v>4221</v>
      </c>
      <c r="D4188" s="8">
        <v>1428</v>
      </c>
      <c r="E4188" s="7">
        <v>45792</v>
      </c>
      <c r="F4188" s="7">
        <v>45852</v>
      </c>
      <c r="G4188" s="8">
        <v>1428</v>
      </c>
      <c r="H4188" s="7">
        <v>45831</v>
      </c>
      <c r="I4188" s="28">
        <v>-21</v>
      </c>
      <c r="J4188" s="8">
        <f>G4188*I4188</f>
        <v>-29988</v>
      </c>
    </row>
    <row r="4189" spans="1:10" ht="14.45" customHeight="1" x14ac:dyDescent="0.25">
      <c r="A4189" s="3" t="s">
        <v>17</v>
      </c>
      <c r="B4189" s="9" t="s">
        <v>16</v>
      </c>
      <c r="C4189" s="9" t="s">
        <v>4220</v>
      </c>
      <c r="D4189" s="8">
        <v>489.22</v>
      </c>
      <c r="E4189" s="7">
        <v>45874</v>
      </c>
      <c r="F4189" s="7">
        <v>45934</v>
      </c>
      <c r="G4189" s="8">
        <v>470.4</v>
      </c>
      <c r="H4189" s="7">
        <v>45889</v>
      </c>
      <c r="I4189" s="28">
        <v>-45</v>
      </c>
      <c r="J4189" s="8">
        <f>G4189*I4189</f>
        <v>-21168</v>
      </c>
    </row>
    <row r="4190" spans="1:10" ht="14.45" customHeight="1" x14ac:dyDescent="0.25">
      <c r="A4190" s="3" t="s">
        <v>127</v>
      </c>
      <c r="B4190" s="9" t="s">
        <v>126</v>
      </c>
      <c r="C4190" s="29">
        <v>2200000049</v>
      </c>
      <c r="D4190" s="8">
        <v>11948.88</v>
      </c>
      <c r="E4190" s="7">
        <v>45805</v>
      </c>
      <c r="F4190" s="7">
        <v>45865</v>
      </c>
      <c r="G4190" s="8">
        <v>9794.16</v>
      </c>
      <c r="H4190" s="7">
        <v>45840</v>
      </c>
      <c r="I4190" s="28">
        <v>-25</v>
      </c>
      <c r="J4190" s="8">
        <f>G4190*I4190</f>
        <v>-244854</v>
      </c>
    </row>
    <row r="4191" spans="1:10" ht="14.45" customHeight="1" x14ac:dyDescent="0.25">
      <c r="A4191" s="3" t="s">
        <v>31</v>
      </c>
      <c r="B4191" s="9" t="s">
        <v>30</v>
      </c>
      <c r="C4191" s="9" t="s">
        <v>4219</v>
      </c>
      <c r="D4191" s="8">
        <v>1488.12</v>
      </c>
      <c r="E4191" s="7">
        <v>45719</v>
      </c>
      <c r="F4191" s="7">
        <v>45779</v>
      </c>
      <c r="G4191" s="8">
        <v>118.14</v>
      </c>
      <c r="H4191" s="7">
        <v>45755</v>
      </c>
      <c r="I4191" s="28">
        <v>-24</v>
      </c>
      <c r="J4191" s="8">
        <f>G4191*I4191</f>
        <v>-2835.36</v>
      </c>
    </row>
    <row r="4192" spans="1:10" ht="14.45" customHeight="1" x14ac:dyDescent="0.25">
      <c r="A4192" s="3" t="s">
        <v>31</v>
      </c>
      <c r="B4192" s="9" t="s">
        <v>30</v>
      </c>
      <c r="C4192" s="9" t="s">
        <v>4219</v>
      </c>
      <c r="D4192" s="8">
        <v>1488.12</v>
      </c>
      <c r="E4192" s="7">
        <v>45719</v>
      </c>
      <c r="F4192" s="7">
        <v>45779</v>
      </c>
      <c r="G4192" s="8">
        <v>1312.74</v>
      </c>
      <c r="H4192" s="7">
        <v>45737</v>
      </c>
      <c r="I4192" s="28">
        <v>-42</v>
      </c>
      <c r="J4192" s="8">
        <f>G4192*I4192</f>
        <v>-55135.08</v>
      </c>
    </row>
    <row r="4193" spans="1:10" ht="14.45" customHeight="1" x14ac:dyDescent="0.25">
      <c r="A4193" s="3" t="s">
        <v>1578</v>
      </c>
      <c r="B4193" s="9" t="s">
        <v>1577</v>
      </c>
      <c r="C4193" s="9" t="s">
        <v>4218</v>
      </c>
      <c r="D4193" s="8">
        <v>2882.25</v>
      </c>
      <c r="E4193" s="7">
        <v>45630</v>
      </c>
      <c r="F4193" s="7">
        <v>45690</v>
      </c>
      <c r="G4193" s="8">
        <v>2362.5</v>
      </c>
      <c r="H4193" s="7">
        <v>45667</v>
      </c>
      <c r="I4193" s="28">
        <v>-23</v>
      </c>
      <c r="J4193" s="8">
        <f>G4193*I4193</f>
        <v>-54337.5</v>
      </c>
    </row>
    <row r="4194" spans="1:10" ht="14.45" customHeight="1" x14ac:dyDescent="0.25">
      <c r="A4194" s="3" t="s">
        <v>1077</v>
      </c>
      <c r="B4194" s="9" t="s">
        <v>546</v>
      </c>
      <c r="C4194" s="9" t="s">
        <v>4217</v>
      </c>
      <c r="D4194" s="8">
        <v>1743.14</v>
      </c>
      <c r="E4194" s="7">
        <v>45691</v>
      </c>
      <c r="F4194" s="7">
        <v>45751</v>
      </c>
      <c r="G4194" s="8">
        <v>1428.8</v>
      </c>
      <c r="H4194" s="7">
        <v>45722</v>
      </c>
      <c r="I4194" s="28">
        <v>-29</v>
      </c>
      <c r="J4194" s="8">
        <f>G4194*I4194</f>
        <v>-41435.199999999997</v>
      </c>
    </row>
    <row r="4195" spans="1:10" ht="14.45" customHeight="1" x14ac:dyDescent="0.25">
      <c r="A4195" s="3" t="s">
        <v>572</v>
      </c>
      <c r="B4195" s="9" t="s">
        <v>571</v>
      </c>
      <c r="C4195" s="9" t="s">
        <v>4216</v>
      </c>
      <c r="D4195" s="8">
        <v>4998</v>
      </c>
      <c r="E4195" s="7">
        <v>45838</v>
      </c>
      <c r="F4195" s="7">
        <v>45898</v>
      </c>
      <c r="G4195" s="8">
        <v>4760</v>
      </c>
      <c r="H4195" s="7">
        <v>45853</v>
      </c>
      <c r="I4195" s="28">
        <v>-45</v>
      </c>
      <c r="J4195" s="8">
        <f>G4195*I4195</f>
        <v>-214200</v>
      </c>
    </row>
    <row r="4196" spans="1:10" ht="14.45" customHeight="1" x14ac:dyDescent="0.25">
      <c r="A4196" s="3" t="s">
        <v>37</v>
      </c>
      <c r="B4196" s="9" t="s">
        <v>36</v>
      </c>
      <c r="C4196" s="9" t="s">
        <v>4215</v>
      </c>
      <c r="D4196" s="8">
        <v>2834.3</v>
      </c>
      <c r="E4196" s="7">
        <v>45810</v>
      </c>
      <c r="F4196" s="7">
        <v>45871</v>
      </c>
      <c r="G4196" s="8">
        <v>2323.1999999999998</v>
      </c>
      <c r="H4196" s="7">
        <v>45821</v>
      </c>
      <c r="I4196" s="28">
        <v>-50</v>
      </c>
      <c r="J4196" s="8">
        <f>G4196*I4196</f>
        <v>-116159.99999999999</v>
      </c>
    </row>
    <row r="4197" spans="1:10" ht="14.45" customHeight="1" x14ac:dyDescent="0.25">
      <c r="A4197" s="3" t="s">
        <v>3219</v>
      </c>
      <c r="B4197" s="9" t="s">
        <v>3218</v>
      </c>
      <c r="C4197" s="9" t="s">
        <v>4214</v>
      </c>
      <c r="D4197" s="8">
        <v>372.17</v>
      </c>
      <c r="E4197" s="7">
        <v>45642</v>
      </c>
      <c r="F4197" s="7">
        <v>45702</v>
      </c>
      <c r="G4197" s="8">
        <v>357.86</v>
      </c>
      <c r="H4197" s="7">
        <v>45680</v>
      </c>
      <c r="I4197" s="28">
        <v>-22</v>
      </c>
      <c r="J4197" s="8">
        <f>G4197*I4197</f>
        <v>-7872.92</v>
      </c>
    </row>
    <row r="4198" spans="1:10" ht="14.45" customHeight="1" x14ac:dyDescent="0.25">
      <c r="A4198" s="3" t="s">
        <v>263</v>
      </c>
      <c r="B4198" s="9" t="s">
        <v>262</v>
      </c>
      <c r="C4198" s="29">
        <v>5302836804</v>
      </c>
      <c r="D4198" s="8">
        <v>69.89</v>
      </c>
      <c r="E4198" s="7">
        <v>45874</v>
      </c>
      <c r="F4198" s="7">
        <v>45934</v>
      </c>
      <c r="G4198" s="8">
        <v>67.2</v>
      </c>
      <c r="H4198" s="7">
        <v>45891</v>
      </c>
      <c r="I4198" s="28">
        <v>-43</v>
      </c>
      <c r="J4198" s="8">
        <f>G4198*I4198</f>
        <v>-2889.6</v>
      </c>
    </row>
    <row r="4199" spans="1:10" ht="14.45" customHeight="1" x14ac:dyDescent="0.25">
      <c r="A4199" s="3" t="s">
        <v>94</v>
      </c>
      <c r="B4199" s="9" t="s">
        <v>93</v>
      </c>
      <c r="C4199" s="9" t="s">
        <v>4213</v>
      </c>
      <c r="D4199" s="8">
        <v>1016.39</v>
      </c>
      <c r="E4199" s="7">
        <v>45856</v>
      </c>
      <c r="F4199" s="7">
        <v>45917</v>
      </c>
      <c r="G4199" s="8">
        <v>977.3</v>
      </c>
      <c r="H4199" s="7">
        <v>45881</v>
      </c>
      <c r="I4199" s="28">
        <v>-36</v>
      </c>
      <c r="J4199" s="8">
        <f>G4199*I4199</f>
        <v>-35182.799999999996</v>
      </c>
    </row>
    <row r="4200" spans="1:10" ht="14.45" customHeight="1" x14ac:dyDescent="0.25">
      <c r="A4200" s="3" t="s">
        <v>120</v>
      </c>
      <c r="B4200" s="9" t="s">
        <v>119</v>
      </c>
      <c r="C4200" s="29">
        <v>8100487257</v>
      </c>
      <c r="D4200" s="8">
        <v>925.65</v>
      </c>
      <c r="E4200" s="7">
        <v>45733</v>
      </c>
      <c r="F4200" s="7">
        <v>45793</v>
      </c>
      <c r="G4200" s="8">
        <v>758.73</v>
      </c>
      <c r="H4200" s="7">
        <v>45741</v>
      </c>
      <c r="I4200" s="28">
        <v>-52</v>
      </c>
      <c r="J4200" s="8">
        <f>G4200*I4200</f>
        <v>-39453.96</v>
      </c>
    </row>
    <row r="4201" spans="1:10" ht="14.45" customHeight="1" x14ac:dyDescent="0.25">
      <c r="A4201" s="3" t="s">
        <v>96</v>
      </c>
      <c r="B4201" s="9" t="s">
        <v>95</v>
      </c>
      <c r="C4201" s="29">
        <v>25174437</v>
      </c>
      <c r="D4201" s="8">
        <v>1473</v>
      </c>
      <c r="E4201" s="7">
        <v>45898</v>
      </c>
      <c r="F4201" s="7">
        <v>45958</v>
      </c>
      <c r="G4201" s="8">
        <v>1416.35</v>
      </c>
      <c r="H4201" s="7">
        <v>45910</v>
      </c>
      <c r="I4201" s="28">
        <v>-48</v>
      </c>
      <c r="J4201" s="8">
        <f>G4201*I4201</f>
        <v>-67984.799999999988</v>
      </c>
    </row>
    <row r="4202" spans="1:10" ht="14.45" customHeight="1" x14ac:dyDescent="0.25">
      <c r="A4202" s="3" t="s">
        <v>140</v>
      </c>
      <c r="B4202" s="9" t="s">
        <v>139</v>
      </c>
      <c r="C4202" s="29">
        <v>3201178978</v>
      </c>
      <c r="D4202" s="8">
        <v>61.36</v>
      </c>
      <c r="E4202" s="7">
        <v>45793</v>
      </c>
      <c r="F4202" s="7">
        <v>45853</v>
      </c>
      <c r="G4202" s="8">
        <v>59</v>
      </c>
      <c r="H4202" s="7">
        <v>45821</v>
      </c>
      <c r="I4202" s="28">
        <v>-32</v>
      </c>
      <c r="J4202" s="8">
        <f>G4202*I4202</f>
        <v>-1888</v>
      </c>
    </row>
    <row r="4203" spans="1:10" ht="14.45" customHeight="1" x14ac:dyDescent="0.25">
      <c r="A4203" s="3" t="s">
        <v>247</v>
      </c>
      <c r="B4203" s="9" t="s">
        <v>246</v>
      </c>
      <c r="C4203" s="29">
        <v>7190030285</v>
      </c>
      <c r="D4203" s="8">
        <v>9882</v>
      </c>
      <c r="E4203" s="7">
        <v>45815</v>
      </c>
      <c r="F4203" s="7">
        <v>45875</v>
      </c>
      <c r="G4203" s="8">
        <v>8100</v>
      </c>
      <c r="H4203" s="7">
        <v>45854</v>
      </c>
      <c r="I4203" s="28">
        <v>-21</v>
      </c>
      <c r="J4203" s="8">
        <f>G4203*I4203</f>
        <v>-170100</v>
      </c>
    </row>
    <row r="4204" spans="1:10" ht="14.45" customHeight="1" x14ac:dyDescent="0.25">
      <c r="A4204" s="3" t="s">
        <v>14</v>
      </c>
      <c r="B4204" s="9" t="s">
        <v>13</v>
      </c>
      <c r="C4204" s="29">
        <v>1624503</v>
      </c>
      <c r="D4204" s="8">
        <v>36.6</v>
      </c>
      <c r="E4204" s="7">
        <v>45821</v>
      </c>
      <c r="F4204" s="7">
        <v>45881</v>
      </c>
      <c r="G4204" s="8">
        <v>30</v>
      </c>
      <c r="H4204" s="7">
        <v>45867</v>
      </c>
      <c r="I4204" s="28">
        <v>-14</v>
      </c>
      <c r="J4204" s="8">
        <f>G4204*I4204</f>
        <v>-420</v>
      </c>
    </row>
    <row r="4205" spans="1:10" ht="14.45" customHeight="1" x14ac:dyDescent="0.25">
      <c r="A4205" s="3" t="s">
        <v>24</v>
      </c>
      <c r="B4205" s="9" t="s">
        <v>23</v>
      </c>
      <c r="C4205" s="9" t="s">
        <v>4212</v>
      </c>
      <c r="D4205" s="8">
        <v>25.19</v>
      </c>
      <c r="E4205" s="7">
        <v>45902</v>
      </c>
      <c r="F4205" s="7">
        <v>45962</v>
      </c>
      <c r="G4205" s="8">
        <v>22.9</v>
      </c>
      <c r="H4205" s="7">
        <v>45916</v>
      </c>
      <c r="I4205" s="28">
        <v>-46</v>
      </c>
      <c r="J4205" s="8">
        <f>G4205*I4205</f>
        <v>-1053.3999999999999</v>
      </c>
    </row>
    <row r="4206" spans="1:10" ht="14.45" customHeight="1" x14ac:dyDescent="0.25">
      <c r="A4206" s="3" t="s">
        <v>14</v>
      </c>
      <c r="B4206" s="9" t="s">
        <v>13</v>
      </c>
      <c r="C4206" s="29">
        <v>1631624</v>
      </c>
      <c r="D4206" s="8">
        <v>2371.1999999999998</v>
      </c>
      <c r="E4206" s="7">
        <v>45849</v>
      </c>
      <c r="F4206" s="7">
        <v>45909</v>
      </c>
      <c r="G4206" s="8">
        <v>2280</v>
      </c>
      <c r="H4206" s="7">
        <v>45867</v>
      </c>
      <c r="I4206" s="28">
        <v>-42</v>
      </c>
      <c r="J4206" s="8">
        <f>G4206*I4206</f>
        <v>-95760</v>
      </c>
    </row>
    <row r="4207" spans="1:10" ht="14.45" customHeight="1" x14ac:dyDescent="0.25">
      <c r="A4207" s="3" t="s">
        <v>1278</v>
      </c>
      <c r="B4207" s="9" t="s">
        <v>1277</v>
      </c>
      <c r="C4207" s="29">
        <v>2501401958</v>
      </c>
      <c r="D4207" s="8">
        <v>3990.86</v>
      </c>
      <c r="E4207" s="7">
        <v>45747</v>
      </c>
      <c r="F4207" s="7">
        <v>45807</v>
      </c>
      <c r="G4207" s="8">
        <v>3271.2</v>
      </c>
      <c r="H4207" s="7">
        <v>45763</v>
      </c>
      <c r="I4207" s="28">
        <v>-44</v>
      </c>
      <c r="J4207" s="8">
        <f>G4207*I4207</f>
        <v>-143932.79999999999</v>
      </c>
    </row>
    <row r="4208" spans="1:10" ht="14.45" customHeight="1" x14ac:dyDescent="0.25">
      <c r="A4208" s="3" t="s">
        <v>140</v>
      </c>
      <c r="B4208" s="9" t="s">
        <v>139</v>
      </c>
      <c r="C4208" s="29">
        <v>3201188434</v>
      </c>
      <c r="D4208" s="8">
        <v>26</v>
      </c>
      <c r="E4208" s="7">
        <v>45822</v>
      </c>
      <c r="F4208" s="7">
        <v>45882</v>
      </c>
      <c r="G4208" s="8">
        <v>25</v>
      </c>
      <c r="H4208" s="7">
        <v>45930</v>
      </c>
      <c r="I4208" s="28">
        <v>48</v>
      </c>
      <c r="J4208" s="8">
        <f>G4208*I4208</f>
        <v>1200</v>
      </c>
    </row>
    <row r="4209" spans="1:10" ht="14.45" customHeight="1" x14ac:dyDescent="0.25">
      <c r="A4209" s="3" t="s">
        <v>17</v>
      </c>
      <c r="B4209" s="9" t="s">
        <v>16</v>
      </c>
      <c r="C4209" s="9" t="s">
        <v>4211</v>
      </c>
      <c r="D4209" s="8">
        <v>301.39</v>
      </c>
      <c r="E4209" s="7">
        <v>45889</v>
      </c>
      <c r="F4209" s="7">
        <v>45949</v>
      </c>
      <c r="G4209" s="8">
        <v>289.8</v>
      </c>
      <c r="H4209" s="7">
        <v>45895</v>
      </c>
      <c r="I4209" s="28">
        <v>-54</v>
      </c>
      <c r="J4209" s="8">
        <f>G4209*I4209</f>
        <v>-15649.2</v>
      </c>
    </row>
    <row r="4210" spans="1:10" ht="14.45" customHeight="1" x14ac:dyDescent="0.25">
      <c r="A4210" s="3" t="s">
        <v>3178</v>
      </c>
      <c r="B4210" s="9" t="s">
        <v>3177</v>
      </c>
      <c r="C4210" s="9" t="s">
        <v>349</v>
      </c>
      <c r="D4210" s="8">
        <v>4120</v>
      </c>
      <c r="E4210" s="7">
        <v>45839</v>
      </c>
      <c r="F4210" s="7">
        <v>45899</v>
      </c>
      <c r="G4210" s="8">
        <v>4120</v>
      </c>
      <c r="H4210" s="7">
        <v>45856</v>
      </c>
      <c r="I4210" s="28">
        <v>-43</v>
      </c>
      <c r="J4210" s="8">
        <f>G4210*I4210</f>
        <v>-177160</v>
      </c>
    </row>
    <row r="4211" spans="1:10" ht="14.45" customHeight="1" x14ac:dyDescent="0.25">
      <c r="A4211" s="3" t="s">
        <v>1060</v>
      </c>
      <c r="B4211" s="9" t="s">
        <v>1059</v>
      </c>
      <c r="C4211" s="9" t="s">
        <v>2163</v>
      </c>
      <c r="D4211" s="8">
        <v>3116.32</v>
      </c>
      <c r="E4211" s="7">
        <v>45840</v>
      </c>
      <c r="F4211" s="7">
        <v>45900</v>
      </c>
      <c r="G4211" s="8">
        <v>2996.46</v>
      </c>
      <c r="H4211" s="7">
        <v>45890</v>
      </c>
      <c r="I4211" s="28">
        <v>-10</v>
      </c>
      <c r="J4211" s="8">
        <f>G4211*I4211</f>
        <v>-29964.6</v>
      </c>
    </row>
    <row r="4212" spans="1:10" ht="14.45" customHeight="1" x14ac:dyDescent="0.25">
      <c r="A4212" s="3" t="s">
        <v>17</v>
      </c>
      <c r="B4212" s="9" t="s">
        <v>16</v>
      </c>
      <c r="C4212" s="9" t="s">
        <v>4210</v>
      </c>
      <c r="D4212" s="8">
        <v>622.75</v>
      </c>
      <c r="E4212" s="7">
        <v>45820</v>
      </c>
      <c r="F4212" s="7">
        <v>45880</v>
      </c>
      <c r="G4212" s="8">
        <v>598.79999999999995</v>
      </c>
      <c r="H4212" s="7">
        <v>45868</v>
      </c>
      <c r="I4212" s="28">
        <v>-12</v>
      </c>
      <c r="J4212" s="8">
        <f>G4212*I4212</f>
        <v>-7185.5999999999995</v>
      </c>
    </row>
    <row r="4213" spans="1:10" ht="14.45" customHeight="1" x14ac:dyDescent="0.25">
      <c r="A4213" s="3" t="s">
        <v>1789</v>
      </c>
      <c r="B4213" s="9" t="s">
        <v>1788</v>
      </c>
      <c r="C4213" s="9" t="s">
        <v>4209</v>
      </c>
      <c r="D4213" s="8">
        <v>1664</v>
      </c>
      <c r="E4213" s="7">
        <v>45909</v>
      </c>
      <c r="F4213" s="7">
        <v>45969</v>
      </c>
      <c r="G4213" s="8">
        <v>1600</v>
      </c>
      <c r="H4213" s="7">
        <v>45918</v>
      </c>
      <c r="I4213" s="28">
        <v>-51</v>
      </c>
      <c r="J4213" s="8">
        <f>G4213*I4213</f>
        <v>-81600</v>
      </c>
    </row>
    <row r="4214" spans="1:10" ht="14.45" customHeight="1" x14ac:dyDescent="0.25">
      <c r="A4214" s="3" t="s">
        <v>2786</v>
      </c>
      <c r="B4214" s="9" t="s">
        <v>2785</v>
      </c>
      <c r="C4214" s="9" t="s">
        <v>4208</v>
      </c>
      <c r="D4214" s="8">
        <v>4650</v>
      </c>
      <c r="E4214" s="7">
        <v>45665</v>
      </c>
      <c r="F4214" s="7">
        <v>45725</v>
      </c>
      <c r="G4214" s="8">
        <v>4650</v>
      </c>
      <c r="H4214" s="7">
        <v>45680</v>
      </c>
      <c r="I4214" s="28">
        <v>-45</v>
      </c>
      <c r="J4214" s="8">
        <f>G4214*I4214</f>
        <v>-209250</v>
      </c>
    </row>
    <row r="4215" spans="1:10" ht="14.45" customHeight="1" x14ac:dyDescent="0.25">
      <c r="A4215" s="3" t="s">
        <v>708</v>
      </c>
      <c r="B4215" s="9" t="s">
        <v>707</v>
      </c>
      <c r="C4215" s="29">
        <v>8230969359</v>
      </c>
      <c r="D4215" s="8">
        <v>111.26</v>
      </c>
      <c r="E4215" s="7">
        <v>45854</v>
      </c>
      <c r="F4215" s="7">
        <v>45914</v>
      </c>
      <c r="G4215" s="8">
        <v>91.2</v>
      </c>
      <c r="H4215" s="7">
        <v>45889</v>
      </c>
      <c r="I4215" s="28">
        <v>-25</v>
      </c>
      <c r="J4215" s="8">
        <f>G4215*I4215</f>
        <v>-2280</v>
      </c>
    </row>
    <row r="4216" spans="1:10" ht="14.45" customHeight="1" x14ac:dyDescent="0.25">
      <c r="A4216" s="3" t="s">
        <v>140</v>
      </c>
      <c r="B4216" s="9" t="s">
        <v>139</v>
      </c>
      <c r="C4216" s="29">
        <v>3201168392</v>
      </c>
      <c r="D4216" s="8">
        <v>374.09</v>
      </c>
      <c r="E4216" s="7">
        <v>45752</v>
      </c>
      <c r="F4216" s="7">
        <v>45812</v>
      </c>
      <c r="G4216" s="8">
        <v>359.7</v>
      </c>
      <c r="H4216" s="7">
        <v>45763</v>
      </c>
      <c r="I4216" s="28">
        <v>-49</v>
      </c>
      <c r="J4216" s="8">
        <f>G4216*I4216</f>
        <v>-17625.3</v>
      </c>
    </row>
    <row r="4217" spans="1:10" ht="14.45" customHeight="1" x14ac:dyDescent="0.25">
      <c r="A4217" s="3" t="s">
        <v>1199</v>
      </c>
      <c r="B4217" s="9" t="s">
        <v>1198</v>
      </c>
      <c r="C4217" s="9" t="s">
        <v>566</v>
      </c>
      <c r="D4217" s="8">
        <v>2300.31</v>
      </c>
      <c r="E4217" s="7">
        <v>45647</v>
      </c>
      <c r="F4217" s="7">
        <v>45707</v>
      </c>
      <c r="G4217" s="8">
        <v>1885.5</v>
      </c>
      <c r="H4217" s="7">
        <v>45680</v>
      </c>
      <c r="I4217" s="28">
        <v>-27</v>
      </c>
      <c r="J4217" s="8">
        <f>G4217*I4217</f>
        <v>-50908.5</v>
      </c>
    </row>
    <row r="4218" spans="1:10" ht="14.45" customHeight="1" x14ac:dyDescent="0.25">
      <c r="A4218" s="3" t="s">
        <v>706</v>
      </c>
      <c r="B4218" s="9" t="s">
        <v>705</v>
      </c>
      <c r="C4218" s="29">
        <v>2024057313</v>
      </c>
      <c r="D4218" s="8">
        <v>2138.0500000000002</v>
      </c>
      <c r="E4218" s="7">
        <v>45657</v>
      </c>
      <c r="F4218" s="7">
        <v>45717</v>
      </c>
      <c r="G4218" s="8">
        <v>1752.5</v>
      </c>
      <c r="H4218" s="7">
        <v>45684</v>
      </c>
      <c r="I4218" s="28">
        <v>-33</v>
      </c>
      <c r="J4218" s="8">
        <f>G4218*I4218</f>
        <v>-57832.5</v>
      </c>
    </row>
    <row r="4219" spans="1:10" ht="14.45" customHeight="1" x14ac:dyDescent="0.25">
      <c r="A4219" s="3" t="s">
        <v>127</v>
      </c>
      <c r="B4219" s="9" t="s">
        <v>126</v>
      </c>
      <c r="C4219" s="29">
        <v>2200000063</v>
      </c>
      <c r="D4219" s="8">
        <v>12687.6</v>
      </c>
      <c r="E4219" s="7">
        <v>45850</v>
      </c>
      <c r="F4219" s="7">
        <v>45910</v>
      </c>
      <c r="G4219" s="8">
        <v>10399.67</v>
      </c>
      <c r="H4219" s="7">
        <v>45868</v>
      </c>
      <c r="I4219" s="28">
        <v>-42</v>
      </c>
      <c r="J4219" s="8">
        <f>G4219*I4219</f>
        <v>-436786.14</v>
      </c>
    </row>
    <row r="4220" spans="1:10" ht="14.45" customHeight="1" x14ac:dyDescent="0.25">
      <c r="A4220" s="3" t="s">
        <v>91</v>
      </c>
      <c r="B4220" s="9" t="s">
        <v>90</v>
      </c>
      <c r="C4220" s="9" t="s">
        <v>4207</v>
      </c>
      <c r="D4220" s="8">
        <v>90.59</v>
      </c>
      <c r="E4220" s="7">
        <v>45763</v>
      </c>
      <c r="F4220" s="7">
        <v>45823</v>
      </c>
      <c r="G4220" s="8">
        <v>87.11</v>
      </c>
      <c r="H4220" s="7">
        <v>45930</v>
      </c>
      <c r="I4220" s="28">
        <v>107</v>
      </c>
      <c r="J4220" s="8">
        <f>G4220*I4220</f>
        <v>9320.77</v>
      </c>
    </row>
    <row r="4221" spans="1:10" ht="14.45" customHeight="1" x14ac:dyDescent="0.25">
      <c r="A4221" s="3" t="s">
        <v>355</v>
      </c>
      <c r="B4221" s="9" t="s">
        <v>354</v>
      </c>
      <c r="C4221" s="9" t="s">
        <v>4206</v>
      </c>
      <c r="D4221" s="8">
        <v>1479.13</v>
      </c>
      <c r="E4221" s="7">
        <v>45852</v>
      </c>
      <c r="F4221" s="7">
        <v>45912</v>
      </c>
      <c r="G4221" s="8">
        <v>1212.4000000000001</v>
      </c>
      <c r="H4221" s="7">
        <v>45867</v>
      </c>
      <c r="I4221" s="28">
        <v>-45</v>
      </c>
      <c r="J4221" s="8">
        <f>G4221*I4221</f>
        <v>-54558.000000000007</v>
      </c>
    </row>
    <row r="4222" spans="1:10" ht="14.45" customHeight="1" x14ac:dyDescent="0.25">
      <c r="A4222" s="3" t="s">
        <v>91</v>
      </c>
      <c r="B4222" s="9" t="s">
        <v>90</v>
      </c>
      <c r="C4222" s="9" t="s">
        <v>4205</v>
      </c>
      <c r="D4222" s="8">
        <v>77.38</v>
      </c>
      <c r="E4222" s="7">
        <v>45911</v>
      </c>
      <c r="F4222" s="7">
        <v>45971</v>
      </c>
      <c r="G4222" s="8">
        <v>74.400000000000006</v>
      </c>
      <c r="H4222" s="7">
        <v>45926</v>
      </c>
      <c r="I4222" s="28">
        <v>-45</v>
      </c>
      <c r="J4222" s="8">
        <f>G4222*I4222</f>
        <v>-3348.0000000000005</v>
      </c>
    </row>
    <row r="4223" spans="1:10" ht="14.45" customHeight="1" x14ac:dyDescent="0.25">
      <c r="A4223" s="3" t="s">
        <v>1684</v>
      </c>
      <c r="B4223" s="9" t="s">
        <v>1683</v>
      </c>
      <c r="C4223" s="29">
        <v>1447</v>
      </c>
      <c r="D4223" s="8">
        <v>13725</v>
      </c>
      <c r="E4223" s="7">
        <v>45842</v>
      </c>
      <c r="F4223" s="7">
        <v>45902</v>
      </c>
      <c r="G4223" s="8">
        <v>11250</v>
      </c>
      <c r="H4223" s="7">
        <v>45894</v>
      </c>
      <c r="I4223" s="28">
        <v>-8</v>
      </c>
      <c r="J4223" s="8">
        <f>G4223*I4223</f>
        <v>-90000</v>
      </c>
    </row>
    <row r="4224" spans="1:10" ht="14.45" customHeight="1" x14ac:dyDescent="0.25">
      <c r="A4224" s="3" t="s">
        <v>14</v>
      </c>
      <c r="B4224" s="9" t="s">
        <v>13</v>
      </c>
      <c r="C4224" s="29">
        <v>1608334</v>
      </c>
      <c r="D4224" s="8">
        <v>2548</v>
      </c>
      <c r="E4224" s="7">
        <v>45728</v>
      </c>
      <c r="F4224" s="7">
        <v>45788</v>
      </c>
      <c r="G4224" s="8">
        <v>2450</v>
      </c>
      <c r="H4224" s="7">
        <v>45750</v>
      </c>
      <c r="I4224" s="28">
        <v>-38</v>
      </c>
      <c r="J4224" s="8">
        <f>G4224*I4224</f>
        <v>-93100</v>
      </c>
    </row>
    <row r="4225" spans="1:10" ht="14.45" customHeight="1" x14ac:dyDescent="0.25">
      <c r="A4225" s="3" t="s">
        <v>140</v>
      </c>
      <c r="B4225" s="9" t="s">
        <v>139</v>
      </c>
      <c r="C4225" s="29">
        <v>3201142048</v>
      </c>
      <c r="D4225" s="8">
        <v>342.37</v>
      </c>
      <c r="E4225" s="7">
        <v>45638</v>
      </c>
      <c r="F4225" s="7">
        <v>45698</v>
      </c>
      <c r="G4225" s="8">
        <v>329.2</v>
      </c>
      <c r="H4225" s="7">
        <v>45664</v>
      </c>
      <c r="I4225" s="28">
        <v>-34</v>
      </c>
      <c r="J4225" s="8">
        <f>G4225*I4225</f>
        <v>-11192.8</v>
      </c>
    </row>
    <row r="4226" spans="1:10" ht="14.45" customHeight="1" x14ac:dyDescent="0.25">
      <c r="A4226" s="3" t="s">
        <v>14</v>
      </c>
      <c r="B4226" s="9" t="s">
        <v>13</v>
      </c>
      <c r="C4226" s="29">
        <v>1658590</v>
      </c>
      <c r="D4226" s="8">
        <v>80.599999999999994</v>
      </c>
      <c r="E4226" s="7">
        <v>45608</v>
      </c>
      <c r="F4226" s="7">
        <v>45668</v>
      </c>
      <c r="G4226" s="8">
        <v>77.5</v>
      </c>
      <c r="H4226" s="7">
        <v>45670</v>
      </c>
      <c r="I4226" s="28">
        <v>2</v>
      </c>
      <c r="J4226" s="8">
        <f>G4226*I4226</f>
        <v>155</v>
      </c>
    </row>
    <row r="4227" spans="1:10" ht="14.45" customHeight="1" x14ac:dyDescent="0.25">
      <c r="A4227" s="3" t="s">
        <v>762</v>
      </c>
      <c r="B4227" s="9" t="s">
        <v>761</v>
      </c>
      <c r="C4227" s="29">
        <v>25117710</v>
      </c>
      <c r="D4227" s="8">
        <v>2345.15</v>
      </c>
      <c r="E4227" s="7">
        <v>45771</v>
      </c>
      <c r="F4227" s="7">
        <v>45831</v>
      </c>
      <c r="G4227" s="8">
        <v>1922.25</v>
      </c>
      <c r="H4227" s="7">
        <v>45814</v>
      </c>
      <c r="I4227" s="28">
        <v>-17</v>
      </c>
      <c r="J4227" s="8">
        <f>G4227*I4227</f>
        <v>-32678.25</v>
      </c>
    </row>
    <row r="4228" spans="1:10" ht="14.45" customHeight="1" x14ac:dyDescent="0.25">
      <c r="A4228" s="3" t="s">
        <v>1291</v>
      </c>
      <c r="B4228" s="9" t="s">
        <v>1290</v>
      </c>
      <c r="C4228" s="9" t="s">
        <v>710</v>
      </c>
      <c r="D4228" s="8">
        <v>1615</v>
      </c>
      <c r="E4228" s="7">
        <v>45794</v>
      </c>
      <c r="F4228" s="7">
        <v>45854</v>
      </c>
      <c r="G4228" s="8">
        <v>1552.88</v>
      </c>
      <c r="H4228" s="7">
        <v>45834</v>
      </c>
      <c r="I4228" s="28">
        <v>-20</v>
      </c>
      <c r="J4228" s="8">
        <f>G4228*I4228</f>
        <v>-31057.600000000002</v>
      </c>
    </row>
    <row r="4229" spans="1:10" ht="14.45" customHeight="1" x14ac:dyDescent="0.25">
      <c r="A4229" s="3" t="s">
        <v>4204</v>
      </c>
      <c r="B4229" s="9" t="s">
        <v>4203</v>
      </c>
      <c r="C4229" s="9" t="s">
        <v>1538</v>
      </c>
      <c r="D4229" s="8">
        <v>11202</v>
      </c>
      <c r="E4229" s="7">
        <v>45671</v>
      </c>
      <c r="F4229" s="7">
        <v>45731</v>
      </c>
      <c r="G4229" s="8">
        <v>11202</v>
      </c>
      <c r="H4229" s="7">
        <v>45686</v>
      </c>
      <c r="I4229" s="28">
        <v>-45</v>
      </c>
      <c r="J4229" s="8">
        <f>G4229*I4229</f>
        <v>-504090</v>
      </c>
    </row>
    <row r="4230" spans="1:10" ht="14.45" customHeight="1" x14ac:dyDescent="0.25">
      <c r="A4230" s="3" t="s">
        <v>160</v>
      </c>
      <c r="B4230" s="9" t="s">
        <v>159</v>
      </c>
      <c r="C4230" s="9" t="s">
        <v>257</v>
      </c>
      <c r="D4230" s="8">
        <v>2184</v>
      </c>
      <c r="E4230" s="7">
        <v>45833</v>
      </c>
      <c r="F4230" s="7">
        <v>45893</v>
      </c>
      <c r="G4230" s="8">
        <v>2100</v>
      </c>
      <c r="H4230" s="7">
        <v>45854</v>
      </c>
      <c r="I4230" s="28">
        <v>-39</v>
      </c>
      <c r="J4230" s="8">
        <f>G4230*I4230</f>
        <v>-81900</v>
      </c>
    </row>
    <row r="4231" spans="1:10" ht="14.45" customHeight="1" x14ac:dyDescent="0.25">
      <c r="A4231" s="3" t="s">
        <v>17</v>
      </c>
      <c r="B4231" s="9" t="s">
        <v>16</v>
      </c>
      <c r="C4231" s="9" t="s">
        <v>4202</v>
      </c>
      <c r="D4231" s="8">
        <v>403.1</v>
      </c>
      <c r="E4231" s="7">
        <v>45777</v>
      </c>
      <c r="F4231" s="7">
        <v>45839</v>
      </c>
      <c r="G4231" s="8">
        <v>387.6</v>
      </c>
      <c r="H4231" s="7">
        <v>45804</v>
      </c>
      <c r="I4231" s="28">
        <v>-35</v>
      </c>
      <c r="J4231" s="8">
        <f>G4231*I4231</f>
        <v>-13566</v>
      </c>
    </row>
    <row r="4232" spans="1:10" ht="14.45" customHeight="1" x14ac:dyDescent="0.25">
      <c r="A4232" s="3" t="s">
        <v>14</v>
      </c>
      <c r="B4232" s="9" t="s">
        <v>13</v>
      </c>
      <c r="C4232" s="29">
        <v>1623530</v>
      </c>
      <c r="D4232" s="8">
        <v>80.599999999999994</v>
      </c>
      <c r="E4232" s="7">
        <v>45820</v>
      </c>
      <c r="F4232" s="7">
        <v>45880</v>
      </c>
      <c r="G4232" s="8">
        <v>77.5</v>
      </c>
      <c r="H4232" s="7">
        <v>45845</v>
      </c>
      <c r="I4232" s="28">
        <v>-35</v>
      </c>
      <c r="J4232" s="8">
        <f>G4232*I4232</f>
        <v>-2712.5</v>
      </c>
    </row>
    <row r="4233" spans="1:10" ht="14.45" customHeight="1" x14ac:dyDescent="0.25">
      <c r="A4233" s="3" t="s">
        <v>946</v>
      </c>
      <c r="B4233" s="9" t="s">
        <v>945</v>
      </c>
      <c r="C4233" s="9" t="s">
        <v>1494</v>
      </c>
      <c r="D4233" s="8">
        <v>357</v>
      </c>
      <c r="E4233" s="7">
        <v>45784</v>
      </c>
      <c r="F4233" s="7">
        <v>45844</v>
      </c>
      <c r="G4233" s="8">
        <v>357</v>
      </c>
      <c r="H4233" s="7">
        <v>45804</v>
      </c>
      <c r="I4233" s="28">
        <v>-40</v>
      </c>
      <c r="J4233" s="8">
        <f>G4233*I4233</f>
        <v>-14280</v>
      </c>
    </row>
    <row r="4234" spans="1:10" ht="14.45" customHeight="1" x14ac:dyDescent="0.25">
      <c r="A4234" s="3" t="s">
        <v>14</v>
      </c>
      <c r="B4234" s="9" t="s">
        <v>13</v>
      </c>
      <c r="C4234" s="29">
        <v>1624510</v>
      </c>
      <c r="D4234" s="8">
        <v>187.23</v>
      </c>
      <c r="E4234" s="7">
        <v>45820</v>
      </c>
      <c r="F4234" s="7">
        <v>45880</v>
      </c>
      <c r="G4234" s="8">
        <v>180.03</v>
      </c>
      <c r="H4234" s="7">
        <v>45845</v>
      </c>
      <c r="I4234" s="28">
        <v>-35</v>
      </c>
      <c r="J4234" s="8">
        <f>G4234*I4234</f>
        <v>-6301.05</v>
      </c>
    </row>
    <row r="4235" spans="1:10" ht="14.45" customHeight="1" x14ac:dyDescent="0.25">
      <c r="A4235" s="3" t="s">
        <v>14</v>
      </c>
      <c r="B4235" s="9" t="s">
        <v>13</v>
      </c>
      <c r="C4235" s="29">
        <v>1616124</v>
      </c>
      <c r="D4235" s="8">
        <v>1331.2</v>
      </c>
      <c r="E4235" s="7">
        <v>45758</v>
      </c>
      <c r="F4235" s="7">
        <v>45818</v>
      </c>
      <c r="G4235" s="8">
        <v>1280</v>
      </c>
      <c r="H4235" s="7">
        <v>45775</v>
      </c>
      <c r="I4235" s="28">
        <v>-43</v>
      </c>
      <c r="J4235" s="8">
        <f>G4235*I4235</f>
        <v>-55040</v>
      </c>
    </row>
    <row r="4236" spans="1:10" ht="14.45" customHeight="1" x14ac:dyDescent="0.25">
      <c r="A4236" s="3" t="s">
        <v>4201</v>
      </c>
      <c r="B4236" s="9" t="s">
        <v>3320</v>
      </c>
      <c r="C4236" s="9" t="s">
        <v>4200</v>
      </c>
      <c r="D4236" s="8">
        <v>16909.2</v>
      </c>
      <c r="E4236" s="7">
        <v>45639</v>
      </c>
      <c r="F4236" s="7">
        <v>45699</v>
      </c>
      <c r="G4236" s="8">
        <v>13860</v>
      </c>
      <c r="H4236" s="7">
        <v>45674</v>
      </c>
      <c r="I4236" s="28">
        <v>-25</v>
      </c>
      <c r="J4236" s="8">
        <f>G4236*I4236</f>
        <v>-346500</v>
      </c>
    </row>
    <row r="4237" spans="1:10" ht="14.45" customHeight="1" x14ac:dyDescent="0.25">
      <c r="A4237" s="3" t="s">
        <v>491</v>
      </c>
      <c r="B4237" s="9" t="s">
        <v>490</v>
      </c>
      <c r="C4237" s="29">
        <v>6002010187</v>
      </c>
      <c r="D4237" s="8">
        <v>2858.96</v>
      </c>
      <c r="E4237" s="7">
        <v>45770</v>
      </c>
      <c r="F4237" s="7">
        <v>45830</v>
      </c>
      <c r="G4237" s="8">
        <v>2749</v>
      </c>
      <c r="H4237" s="7">
        <v>45804</v>
      </c>
      <c r="I4237" s="28">
        <v>-26</v>
      </c>
      <c r="J4237" s="8">
        <f>G4237*I4237</f>
        <v>-71474</v>
      </c>
    </row>
    <row r="4238" spans="1:10" ht="14.45" customHeight="1" x14ac:dyDescent="0.25">
      <c r="A4238" s="3" t="s">
        <v>14</v>
      </c>
      <c r="B4238" s="9" t="s">
        <v>13</v>
      </c>
      <c r="C4238" s="29">
        <v>1663306</v>
      </c>
      <c r="D4238" s="8">
        <v>80.599999999999994</v>
      </c>
      <c r="E4238" s="7">
        <v>45638</v>
      </c>
      <c r="F4238" s="7">
        <v>45698</v>
      </c>
      <c r="G4238" s="8">
        <v>77.5</v>
      </c>
      <c r="H4238" s="7">
        <v>45701</v>
      </c>
      <c r="I4238" s="28">
        <v>3</v>
      </c>
      <c r="J4238" s="8">
        <f>G4238*I4238</f>
        <v>232.5</v>
      </c>
    </row>
    <row r="4239" spans="1:10" ht="14.45" customHeight="1" x14ac:dyDescent="0.25">
      <c r="A4239" s="3" t="s">
        <v>694</v>
      </c>
      <c r="B4239" s="9" t="s">
        <v>693</v>
      </c>
      <c r="C4239" s="29">
        <v>125</v>
      </c>
      <c r="D4239" s="8">
        <v>4057.86</v>
      </c>
      <c r="E4239" s="7">
        <v>45731</v>
      </c>
      <c r="F4239" s="7">
        <v>45791</v>
      </c>
      <c r="G4239" s="8">
        <v>3864.63</v>
      </c>
      <c r="H4239" s="7">
        <v>45741</v>
      </c>
      <c r="I4239" s="28">
        <v>-50</v>
      </c>
      <c r="J4239" s="8">
        <f>G4239*I4239</f>
        <v>-193231.5</v>
      </c>
    </row>
    <row r="4240" spans="1:10" ht="14.45" customHeight="1" x14ac:dyDescent="0.25">
      <c r="A4240" s="3" t="s">
        <v>14</v>
      </c>
      <c r="B4240" s="9" t="s">
        <v>13</v>
      </c>
      <c r="C4240" s="29">
        <v>1660505</v>
      </c>
      <c r="D4240" s="8">
        <v>93.6</v>
      </c>
      <c r="E4240" s="7">
        <v>45638</v>
      </c>
      <c r="F4240" s="7">
        <v>45698</v>
      </c>
      <c r="G4240" s="8">
        <v>90</v>
      </c>
      <c r="H4240" s="7">
        <v>45691</v>
      </c>
      <c r="I4240" s="28">
        <v>-7</v>
      </c>
      <c r="J4240" s="8">
        <f>G4240*I4240</f>
        <v>-630</v>
      </c>
    </row>
    <row r="4241" spans="1:10" ht="14.45" customHeight="1" x14ac:dyDescent="0.25">
      <c r="A4241" s="3" t="s">
        <v>14</v>
      </c>
      <c r="B4241" s="9" t="s">
        <v>13</v>
      </c>
      <c r="C4241" s="29">
        <v>1660468</v>
      </c>
      <c r="D4241" s="8">
        <v>93.6</v>
      </c>
      <c r="E4241" s="7">
        <v>45638</v>
      </c>
      <c r="F4241" s="7">
        <v>45698</v>
      </c>
      <c r="G4241" s="8">
        <v>90</v>
      </c>
      <c r="H4241" s="7">
        <v>45691</v>
      </c>
      <c r="I4241" s="28">
        <v>-7</v>
      </c>
      <c r="J4241" s="8">
        <f>G4241*I4241</f>
        <v>-630</v>
      </c>
    </row>
    <row r="4242" spans="1:10" ht="14.45" customHeight="1" x14ac:dyDescent="0.25">
      <c r="A4242" s="3" t="s">
        <v>4199</v>
      </c>
      <c r="B4242" s="9" t="s">
        <v>4198</v>
      </c>
      <c r="C4242" s="9" t="s">
        <v>4197</v>
      </c>
      <c r="D4242" s="8">
        <v>280.5</v>
      </c>
      <c r="E4242" s="7">
        <v>45752</v>
      </c>
      <c r="F4242" s="7">
        <v>45812</v>
      </c>
      <c r="G4242" s="8">
        <v>255</v>
      </c>
      <c r="H4242" s="7">
        <v>45763</v>
      </c>
      <c r="I4242" s="28">
        <v>-49</v>
      </c>
      <c r="J4242" s="8">
        <f>G4242*I4242</f>
        <v>-12495</v>
      </c>
    </row>
    <row r="4243" spans="1:10" ht="14.45" customHeight="1" x14ac:dyDescent="0.25">
      <c r="A4243" s="3" t="s">
        <v>91</v>
      </c>
      <c r="B4243" s="9" t="s">
        <v>90</v>
      </c>
      <c r="C4243" s="9" t="s">
        <v>4196</v>
      </c>
      <c r="D4243" s="8">
        <v>77.38</v>
      </c>
      <c r="E4243" s="7">
        <v>45756</v>
      </c>
      <c r="F4243" s="7">
        <v>45816</v>
      </c>
      <c r="G4243" s="8">
        <v>74.400000000000006</v>
      </c>
      <c r="H4243" s="7">
        <v>45782</v>
      </c>
      <c r="I4243" s="28">
        <v>-34</v>
      </c>
      <c r="J4243" s="8">
        <f>G4243*I4243</f>
        <v>-2529.6000000000004</v>
      </c>
    </row>
    <row r="4244" spans="1:10" ht="14.45" customHeight="1" x14ac:dyDescent="0.25">
      <c r="A4244" s="3" t="s">
        <v>69</v>
      </c>
      <c r="B4244" s="9" t="s">
        <v>68</v>
      </c>
      <c r="C4244" s="29">
        <v>2025790414</v>
      </c>
      <c r="D4244" s="8">
        <v>301.60000000000002</v>
      </c>
      <c r="E4244" s="7">
        <v>45776</v>
      </c>
      <c r="F4244" s="7">
        <v>45836</v>
      </c>
      <c r="G4244" s="8">
        <v>290</v>
      </c>
      <c r="H4244" s="7">
        <v>45827</v>
      </c>
      <c r="I4244" s="28">
        <v>-9</v>
      </c>
      <c r="J4244" s="8">
        <f>G4244*I4244</f>
        <v>-2610</v>
      </c>
    </row>
    <row r="4245" spans="1:10" ht="14.45" customHeight="1" x14ac:dyDescent="0.25">
      <c r="A4245" s="3" t="s">
        <v>603</v>
      </c>
      <c r="B4245" s="9" t="s">
        <v>602</v>
      </c>
      <c r="C4245" s="9" t="s">
        <v>4195</v>
      </c>
      <c r="D4245" s="8">
        <v>162.21</v>
      </c>
      <c r="E4245" s="7">
        <v>45638</v>
      </c>
      <c r="F4245" s="7">
        <v>45698</v>
      </c>
      <c r="G4245" s="8">
        <v>155.97</v>
      </c>
      <c r="H4245" s="7">
        <v>45666</v>
      </c>
      <c r="I4245" s="28">
        <v>-32</v>
      </c>
      <c r="J4245" s="8">
        <f>G4245*I4245</f>
        <v>-4991.04</v>
      </c>
    </row>
    <row r="4246" spans="1:10" ht="14.45" customHeight="1" x14ac:dyDescent="0.25">
      <c r="A4246" s="3" t="s">
        <v>140</v>
      </c>
      <c r="B4246" s="9" t="s">
        <v>139</v>
      </c>
      <c r="C4246" s="29">
        <v>3201196188</v>
      </c>
      <c r="D4246" s="8">
        <v>222.77</v>
      </c>
      <c r="E4246" s="7">
        <v>45835</v>
      </c>
      <c r="F4246" s="7">
        <v>45895</v>
      </c>
      <c r="G4246" s="8">
        <v>214.2</v>
      </c>
      <c r="H4246" s="7">
        <v>45867</v>
      </c>
      <c r="I4246" s="28">
        <v>-28</v>
      </c>
      <c r="J4246" s="8">
        <f>G4246*I4246</f>
        <v>-5997.5999999999995</v>
      </c>
    </row>
    <row r="4247" spans="1:10" ht="14.45" customHeight="1" x14ac:dyDescent="0.25">
      <c r="A4247" s="3" t="s">
        <v>822</v>
      </c>
      <c r="B4247" s="9" t="s">
        <v>821</v>
      </c>
      <c r="C4247" s="9" t="s">
        <v>4194</v>
      </c>
      <c r="D4247" s="8">
        <v>3328.77</v>
      </c>
      <c r="E4247" s="7">
        <v>45870</v>
      </c>
      <c r="F4247" s="7">
        <v>45930</v>
      </c>
      <c r="G4247" s="8">
        <v>2728.5</v>
      </c>
      <c r="H4247" s="7">
        <v>45912</v>
      </c>
      <c r="I4247" s="28">
        <v>-18</v>
      </c>
      <c r="J4247" s="8">
        <f>G4247*I4247</f>
        <v>-49113</v>
      </c>
    </row>
    <row r="4248" spans="1:10" ht="14.45" customHeight="1" x14ac:dyDescent="0.25">
      <c r="A4248" s="3" t="s">
        <v>1054</v>
      </c>
      <c r="B4248" s="9" t="s">
        <v>1053</v>
      </c>
      <c r="C4248" s="9" t="s">
        <v>4193</v>
      </c>
      <c r="D4248" s="8">
        <v>1789.83</v>
      </c>
      <c r="E4248" s="7">
        <v>45877</v>
      </c>
      <c r="F4248" s="7">
        <v>45937</v>
      </c>
      <c r="G4248" s="8">
        <v>1646.76</v>
      </c>
      <c r="H4248" s="7">
        <v>45894</v>
      </c>
      <c r="I4248" s="28">
        <v>-43</v>
      </c>
      <c r="J4248" s="8">
        <f>G4248*I4248</f>
        <v>-70810.679999999993</v>
      </c>
    </row>
    <row r="4249" spans="1:10" ht="14.45" customHeight="1" x14ac:dyDescent="0.25">
      <c r="A4249" s="3" t="s">
        <v>3782</v>
      </c>
      <c r="B4249" s="9" t="s">
        <v>977</v>
      </c>
      <c r="C4249" s="29">
        <v>988369916</v>
      </c>
      <c r="D4249" s="8">
        <v>1657.56</v>
      </c>
      <c r="E4249" s="7">
        <v>45786</v>
      </c>
      <c r="F4249" s="7">
        <v>45846</v>
      </c>
      <c r="G4249" s="8">
        <v>1567.5</v>
      </c>
      <c r="H4249" s="7">
        <v>45804</v>
      </c>
      <c r="I4249" s="28">
        <v>-42</v>
      </c>
      <c r="J4249" s="8">
        <f>G4249*I4249</f>
        <v>-65835</v>
      </c>
    </row>
    <row r="4250" spans="1:10" ht="14.45" customHeight="1" x14ac:dyDescent="0.25">
      <c r="A4250" s="3" t="s">
        <v>1054</v>
      </c>
      <c r="B4250" s="9" t="s">
        <v>1053</v>
      </c>
      <c r="C4250" s="9" t="s">
        <v>2674</v>
      </c>
      <c r="D4250" s="8">
        <v>2213.33</v>
      </c>
      <c r="E4250" s="7">
        <v>45877</v>
      </c>
      <c r="F4250" s="7">
        <v>45937</v>
      </c>
      <c r="G4250" s="8">
        <v>2037.71</v>
      </c>
      <c r="H4250" s="7">
        <v>45894</v>
      </c>
      <c r="I4250" s="28">
        <v>-43</v>
      </c>
      <c r="J4250" s="8">
        <f>G4250*I4250</f>
        <v>-87621.53</v>
      </c>
    </row>
    <row r="4251" spans="1:10" ht="14.45" customHeight="1" x14ac:dyDescent="0.25">
      <c r="A4251" s="3" t="s">
        <v>69</v>
      </c>
      <c r="B4251" s="9" t="s">
        <v>68</v>
      </c>
      <c r="C4251" s="29">
        <v>2025790607</v>
      </c>
      <c r="D4251" s="8">
        <v>220.97</v>
      </c>
      <c r="E4251" s="7">
        <v>45841</v>
      </c>
      <c r="F4251" s="7">
        <v>45901</v>
      </c>
      <c r="G4251" s="8">
        <v>212.47</v>
      </c>
      <c r="H4251" s="7">
        <v>45870</v>
      </c>
      <c r="I4251" s="28">
        <v>-31</v>
      </c>
      <c r="J4251" s="8">
        <f>G4251*I4251</f>
        <v>-6586.57</v>
      </c>
    </row>
    <row r="4252" spans="1:10" ht="14.45" customHeight="1" x14ac:dyDescent="0.25">
      <c r="A4252" s="3" t="s">
        <v>116</v>
      </c>
      <c r="B4252" s="9" t="s">
        <v>115</v>
      </c>
      <c r="C4252" s="9" t="s">
        <v>711</v>
      </c>
      <c r="D4252" s="8">
        <v>2686.93</v>
      </c>
      <c r="E4252" s="7">
        <v>45717</v>
      </c>
      <c r="F4252" s="7">
        <v>45777</v>
      </c>
      <c r="G4252" s="8">
        <v>2202.4</v>
      </c>
      <c r="H4252" s="7">
        <v>45737</v>
      </c>
      <c r="I4252" s="28">
        <v>-40</v>
      </c>
      <c r="J4252" s="8">
        <f>G4252*I4252</f>
        <v>-88096</v>
      </c>
    </row>
    <row r="4253" spans="1:10" ht="14.45" customHeight="1" x14ac:dyDescent="0.25">
      <c r="A4253" s="3" t="s">
        <v>14</v>
      </c>
      <c r="B4253" s="9" t="s">
        <v>13</v>
      </c>
      <c r="C4253" s="29">
        <v>1670443</v>
      </c>
      <c r="D4253" s="8">
        <v>80.599999999999994</v>
      </c>
      <c r="E4253" s="7">
        <v>45667</v>
      </c>
      <c r="F4253" s="7">
        <v>45727</v>
      </c>
      <c r="G4253" s="8">
        <v>77.5</v>
      </c>
      <c r="H4253" s="7">
        <v>45820</v>
      </c>
      <c r="I4253" s="28">
        <v>93</v>
      </c>
      <c r="J4253" s="8">
        <f>G4253*I4253</f>
        <v>7207.5</v>
      </c>
    </row>
    <row r="4254" spans="1:10" ht="14.45" customHeight="1" x14ac:dyDescent="0.25">
      <c r="A4254" s="3" t="s">
        <v>140</v>
      </c>
      <c r="B4254" s="9" t="s">
        <v>139</v>
      </c>
      <c r="C4254" s="29">
        <v>3201170648</v>
      </c>
      <c r="D4254" s="8">
        <v>258.75</v>
      </c>
      <c r="E4254" s="7">
        <v>45764</v>
      </c>
      <c r="F4254" s="7">
        <v>45842</v>
      </c>
      <c r="G4254" s="8">
        <v>248.8</v>
      </c>
      <c r="H4254" s="7">
        <v>45833</v>
      </c>
      <c r="I4254" s="28">
        <v>-9</v>
      </c>
      <c r="J4254" s="8">
        <f>G4254*I4254</f>
        <v>-2239.2000000000003</v>
      </c>
    </row>
    <row r="4255" spans="1:10" ht="14.45" customHeight="1" x14ac:dyDescent="0.25">
      <c r="A4255" s="3" t="s">
        <v>140</v>
      </c>
      <c r="B4255" s="9" t="s">
        <v>139</v>
      </c>
      <c r="C4255" s="29">
        <v>3201170577</v>
      </c>
      <c r="D4255" s="8">
        <v>197.39</v>
      </c>
      <c r="E4255" s="7">
        <v>45763</v>
      </c>
      <c r="F4255" s="7">
        <v>45842</v>
      </c>
      <c r="G4255" s="8">
        <v>189.8</v>
      </c>
      <c r="H4255" s="7">
        <v>45821</v>
      </c>
      <c r="I4255" s="28">
        <v>-21</v>
      </c>
      <c r="J4255" s="8">
        <f>G4255*I4255</f>
        <v>-3985.8</v>
      </c>
    </row>
    <row r="4256" spans="1:10" ht="14.45" customHeight="1" x14ac:dyDescent="0.25">
      <c r="A4256" s="3" t="s">
        <v>14</v>
      </c>
      <c r="B4256" s="9" t="s">
        <v>13</v>
      </c>
      <c r="C4256" s="29">
        <v>1670368</v>
      </c>
      <c r="D4256" s="8">
        <v>80.599999999999994</v>
      </c>
      <c r="E4256" s="7">
        <v>45667</v>
      </c>
      <c r="F4256" s="7">
        <v>45727</v>
      </c>
      <c r="G4256" s="8">
        <v>77.5</v>
      </c>
      <c r="H4256" s="7">
        <v>45714</v>
      </c>
      <c r="I4256" s="28">
        <v>-13</v>
      </c>
      <c r="J4256" s="8">
        <f>G4256*I4256</f>
        <v>-1007.5</v>
      </c>
    </row>
    <row r="4257" spans="1:10" ht="14.45" customHeight="1" x14ac:dyDescent="0.25">
      <c r="A4257" s="3" t="s">
        <v>14</v>
      </c>
      <c r="B4257" s="9" t="s">
        <v>13</v>
      </c>
      <c r="C4257" s="29">
        <v>1637377</v>
      </c>
      <c r="D4257" s="8">
        <v>837.27</v>
      </c>
      <c r="E4257" s="7">
        <v>45622</v>
      </c>
      <c r="F4257" s="7">
        <v>45682</v>
      </c>
      <c r="G4257" s="8">
        <v>805.07</v>
      </c>
      <c r="H4257" s="7">
        <v>45680</v>
      </c>
      <c r="I4257" s="28">
        <v>-2</v>
      </c>
      <c r="J4257" s="8">
        <f>G4257*I4257</f>
        <v>-1610.14</v>
      </c>
    </row>
    <row r="4258" spans="1:10" ht="14.45" customHeight="1" x14ac:dyDescent="0.25">
      <c r="A4258" s="3" t="s">
        <v>31</v>
      </c>
      <c r="B4258" s="9" t="s">
        <v>30</v>
      </c>
      <c r="C4258" s="9" t="s">
        <v>4192</v>
      </c>
      <c r="D4258" s="8">
        <v>1315.29</v>
      </c>
      <c r="E4258" s="7">
        <v>45691</v>
      </c>
      <c r="F4258" s="7">
        <v>45751</v>
      </c>
      <c r="G4258" s="8">
        <v>104.42</v>
      </c>
      <c r="H4258" s="7">
        <v>45930</v>
      </c>
      <c r="I4258" s="28">
        <v>179</v>
      </c>
      <c r="J4258" s="8">
        <f>G4258*I4258</f>
        <v>18691.18</v>
      </c>
    </row>
    <row r="4259" spans="1:10" ht="14.45" customHeight="1" x14ac:dyDescent="0.25">
      <c r="A4259" s="3" t="s">
        <v>31</v>
      </c>
      <c r="B4259" s="9" t="s">
        <v>30</v>
      </c>
      <c r="C4259" s="9" t="s">
        <v>4192</v>
      </c>
      <c r="D4259" s="8">
        <v>1315.29</v>
      </c>
      <c r="E4259" s="7">
        <v>45691</v>
      </c>
      <c r="F4259" s="7">
        <v>45751</v>
      </c>
      <c r="G4259" s="8">
        <v>1160.28</v>
      </c>
      <c r="H4259" s="7">
        <v>45719</v>
      </c>
      <c r="I4259" s="28">
        <v>-32</v>
      </c>
      <c r="J4259" s="8">
        <f>G4259*I4259</f>
        <v>-37128.959999999999</v>
      </c>
    </row>
    <row r="4260" spans="1:10" ht="14.45" customHeight="1" x14ac:dyDescent="0.25">
      <c r="A4260" s="3" t="s">
        <v>37</v>
      </c>
      <c r="B4260" s="9" t="s">
        <v>36</v>
      </c>
      <c r="C4260" s="9" t="s">
        <v>4191</v>
      </c>
      <c r="D4260" s="8">
        <v>8881.6</v>
      </c>
      <c r="E4260" s="7">
        <v>45645</v>
      </c>
      <c r="F4260" s="7">
        <v>45705</v>
      </c>
      <c r="G4260" s="8">
        <v>7280</v>
      </c>
      <c r="H4260" s="7">
        <v>45664</v>
      </c>
      <c r="I4260" s="28">
        <v>-41</v>
      </c>
      <c r="J4260" s="8">
        <f>G4260*I4260</f>
        <v>-298480</v>
      </c>
    </row>
    <row r="4261" spans="1:10" ht="14.45" customHeight="1" x14ac:dyDescent="0.25">
      <c r="A4261" s="3" t="s">
        <v>2001</v>
      </c>
      <c r="B4261" s="9" t="s">
        <v>2000</v>
      </c>
      <c r="C4261" s="29">
        <v>48</v>
      </c>
      <c r="D4261" s="8">
        <v>4423.1499999999996</v>
      </c>
      <c r="E4261" s="7">
        <v>45850</v>
      </c>
      <c r="F4261" s="7">
        <v>45910</v>
      </c>
      <c r="G4261" s="8">
        <v>3725.93</v>
      </c>
      <c r="H4261" s="7">
        <v>45876</v>
      </c>
      <c r="I4261" s="28">
        <v>-34</v>
      </c>
      <c r="J4261" s="8">
        <f>G4261*I4261</f>
        <v>-126681.62</v>
      </c>
    </row>
    <row r="4262" spans="1:10" ht="14.45" customHeight="1" x14ac:dyDescent="0.25">
      <c r="A4262" s="3" t="s">
        <v>2001</v>
      </c>
      <c r="B4262" s="9" t="s">
        <v>2000</v>
      </c>
      <c r="C4262" s="29">
        <v>48</v>
      </c>
      <c r="D4262" s="8">
        <v>4423.1499999999996</v>
      </c>
      <c r="E4262" s="7">
        <v>45850</v>
      </c>
      <c r="F4262" s="7">
        <v>45910</v>
      </c>
      <c r="G4262" s="8">
        <v>697.22</v>
      </c>
      <c r="H4262" s="7">
        <v>45930</v>
      </c>
      <c r="I4262" s="28">
        <v>20</v>
      </c>
      <c r="J4262" s="8">
        <f>G4262*I4262</f>
        <v>13944.400000000001</v>
      </c>
    </row>
    <row r="4263" spans="1:10" ht="14.45" customHeight="1" x14ac:dyDescent="0.25">
      <c r="A4263" s="3" t="s">
        <v>140</v>
      </c>
      <c r="B4263" s="9" t="s">
        <v>139</v>
      </c>
      <c r="C4263" s="29">
        <v>3201185615</v>
      </c>
      <c r="D4263" s="8">
        <v>240.86</v>
      </c>
      <c r="E4263" s="7">
        <v>45814</v>
      </c>
      <c r="F4263" s="7">
        <v>45874</v>
      </c>
      <c r="G4263" s="8">
        <v>231.6</v>
      </c>
      <c r="H4263" s="7">
        <v>45887</v>
      </c>
      <c r="I4263" s="28">
        <v>13</v>
      </c>
      <c r="J4263" s="8">
        <f>G4263*I4263</f>
        <v>3010.7999999999997</v>
      </c>
    </row>
    <row r="4264" spans="1:10" ht="14.45" customHeight="1" x14ac:dyDescent="0.25">
      <c r="A4264" s="3" t="s">
        <v>249</v>
      </c>
      <c r="B4264" s="9" t="s">
        <v>248</v>
      </c>
      <c r="C4264" s="29">
        <v>3249010807</v>
      </c>
      <c r="D4264" s="8">
        <v>76.989999999999995</v>
      </c>
      <c r="E4264" s="7">
        <v>45646</v>
      </c>
      <c r="F4264" s="7">
        <v>45706</v>
      </c>
      <c r="G4264" s="8">
        <v>63.11</v>
      </c>
      <c r="H4264" s="7">
        <v>45680</v>
      </c>
      <c r="I4264" s="28">
        <v>-26</v>
      </c>
      <c r="J4264" s="8">
        <f>G4264*I4264</f>
        <v>-1640.86</v>
      </c>
    </row>
    <row r="4265" spans="1:10" ht="14.45" customHeight="1" x14ac:dyDescent="0.25">
      <c r="A4265" s="3" t="s">
        <v>14</v>
      </c>
      <c r="B4265" s="9" t="s">
        <v>13</v>
      </c>
      <c r="C4265" s="29">
        <v>1663529</v>
      </c>
      <c r="D4265" s="8">
        <v>717.6</v>
      </c>
      <c r="E4265" s="7">
        <v>45638</v>
      </c>
      <c r="F4265" s="7">
        <v>45698</v>
      </c>
      <c r="G4265" s="8">
        <v>690</v>
      </c>
      <c r="H4265" s="7">
        <v>45670</v>
      </c>
      <c r="I4265" s="28">
        <v>-28</v>
      </c>
      <c r="J4265" s="8">
        <f>G4265*I4265</f>
        <v>-19320</v>
      </c>
    </row>
    <row r="4266" spans="1:10" ht="14.45" customHeight="1" x14ac:dyDescent="0.25">
      <c r="A4266" s="3" t="s">
        <v>4190</v>
      </c>
      <c r="B4266" s="9" t="s">
        <v>4189</v>
      </c>
      <c r="C4266" s="29">
        <v>2</v>
      </c>
      <c r="D4266" s="8">
        <v>777.7</v>
      </c>
      <c r="E4266" s="7">
        <v>45737</v>
      </c>
      <c r="F4266" s="7">
        <v>45797</v>
      </c>
      <c r="G4266" s="8">
        <v>707</v>
      </c>
      <c r="H4266" s="7">
        <v>45930</v>
      </c>
      <c r="I4266" s="28">
        <v>133</v>
      </c>
      <c r="J4266" s="8">
        <f>G4266*I4266</f>
        <v>94031</v>
      </c>
    </row>
    <row r="4267" spans="1:10" ht="14.45" customHeight="1" x14ac:dyDescent="0.25">
      <c r="A4267" s="3" t="s">
        <v>140</v>
      </c>
      <c r="B4267" s="9" t="s">
        <v>139</v>
      </c>
      <c r="C4267" s="29">
        <v>3201173001</v>
      </c>
      <c r="D4267" s="8">
        <v>152.66999999999999</v>
      </c>
      <c r="E4267" s="7">
        <v>45772</v>
      </c>
      <c r="F4267" s="7">
        <v>45832</v>
      </c>
      <c r="G4267" s="8">
        <v>146.80000000000001</v>
      </c>
      <c r="H4267" s="7">
        <v>45804</v>
      </c>
      <c r="I4267" s="28">
        <v>-28</v>
      </c>
      <c r="J4267" s="8">
        <f>G4267*I4267</f>
        <v>-4110.4000000000005</v>
      </c>
    </row>
    <row r="4268" spans="1:10" ht="14.45" customHeight="1" x14ac:dyDescent="0.25">
      <c r="A4268" s="3" t="s">
        <v>94</v>
      </c>
      <c r="B4268" s="9" t="s">
        <v>93</v>
      </c>
      <c r="C4268" s="9" t="s">
        <v>4188</v>
      </c>
      <c r="D4268" s="8">
        <v>3680.66</v>
      </c>
      <c r="E4268" s="7">
        <v>45784</v>
      </c>
      <c r="F4268" s="7">
        <v>45844</v>
      </c>
      <c r="G4268" s="8">
        <v>3539.1</v>
      </c>
      <c r="H4268" s="7">
        <v>45827</v>
      </c>
      <c r="I4268" s="28">
        <v>-17</v>
      </c>
      <c r="J4268" s="8">
        <f>G4268*I4268</f>
        <v>-60164.7</v>
      </c>
    </row>
    <row r="4269" spans="1:10" ht="14.45" customHeight="1" x14ac:dyDescent="0.25">
      <c r="A4269" s="3" t="s">
        <v>789</v>
      </c>
      <c r="B4269" s="9" t="s">
        <v>788</v>
      </c>
      <c r="C4269" s="9" t="s">
        <v>4187</v>
      </c>
      <c r="D4269" s="8">
        <v>1123.2</v>
      </c>
      <c r="E4269" s="7">
        <v>45863</v>
      </c>
      <c r="F4269" s="7">
        <v>45924</v>
      </c>
      <c r="G4269" s="8">
        <v>1080</v>
      </c>
      <c r="H4269" s="7">
        <v>45881</v>
      </c>
      <c r="I4269" s="28">
        <v>-43</v>
      </c>
      <c r="J4269" s="8">
        <f>G4269*I4269</f>
        <v>-46440</v>
      </c>
    </row>
    <row r="4270" spans="1:10" ht="14.45" customHeight="1" x14ac:dyDescent="0.25">
      <c r="A4270" s="3" t="s">
        <v>205</v>
      </c>
      <c r="B4270" s="9" t="s">
        <v>204</v>
      </c>
      <c r="C4270" s="9" t="s">
        <v>4186</v>
      </c>
      <c r="D4270" s="8">
        <v>117841.2</v>
      </c>
      <c r="E4270" s="7">
        <v>45656</v>
      </c>
      <c r="F4270" s="7">
        <v>45716</v>
      </c>
      <c r="G4270" s="8">
        <v>117841.2</v>
      </c>
      <c r="H4270" s="7">
        <v>45680</v>
      </c>
      <c r="I4270" s="28">
        <v>-36</v>
      </c>
      <c r="J4270" s="8">
        <f>G4270*I4270</f>
        <v>-4242283.2</v>
      </c>
    </row>
    <row r="4271" spans="1:10" ht="14.45" customHeight="1" x14ac:dyDescent="0.25">
      <c r="A4271" s="3" t="s">
        <v>144</v>
      </c>
      <c r="B4271" s="9" t="s">
        <v>143</v>
      </c>
      <c r="C4271" s="9" t="s">
        <v>4185</v>
      </c>
      <c r="D4271" s="8">
        <v>6353.21</v>
      </c>
      <c r="E4271" s="7">
        <v>45831</v>
      </c>
      <c r="F4271" s="7">
        <v>45891</v>
      </c>
      <c r="G4271" s="8">
        <v>5207.55</v>
      </c>
      <c r="H4271" s="7">
        <v>45845</v>
      </c>
      <c r="I4271" s="28">
        <v>-46</v>
      </c>
      <c r="J4271" s="8">
        <f>G4271*I4271</f>
        <v>-239547.30000000002</v>
      </c>
    </row>
    <row r="4272" spans="1:10" ht="14.45" customHeight="1" x14ac:dyDescent="0.25">
      <c r="A4272" s="3" t="s">
        <v>3698</v>
      </c>
      <c r="B4272" s="9" t="s">
        <v>3697</v>
      </c>
      <c r="C4272" s="29">
        <v>426</v>
      </c>
      <c r="D4272" s="8">
        <v>21808.720000000001</v>
      </c>
      <c r="E4272" s="7">
        <v>45855</v>
      </c>
      <c r="F4272" s="7">
        <v>45915</v>
      </c>
      <c r="G4272" s="8">
        <v>17876</v>
      </c>
      <c r="H4272" s="7">
        <v>45894</v>
      </c>
      <c r="I4272" s="28">
        <v>-21</v>
      </c>
      <c r="J4272" s="8">
        <f>G4272*I4272</f>
        <v>-375396</v>
      </c>
    </row>
    <row r="4273" spans="1:10" ht="14.45" customHeight="1" x14ac:dyDescent="0.25">
      <c r="A4273" s="3" t="s">
        <v>14</v>
      </c>
      <c r="B4273" s="9" t="s">
        <v>13</v>
      </c>
      <c r="C4273" s="29">
        <v>1657448</v>
      </c>
      <c r="D4273" s="8">
        <v>854.88</v>
      </c>
      <c r="E4273" s="7">
        <v>45608</v>
      </c>
      <c r="F4273" s="7">
        <v>45668</v>
      </c>
      <c r="G4273" s="8">
        <v>822</v>
      </c>
      <c r="H4273" s="7">
        <v>45672</v>
      </c>
      <c r="I4273" s="28">
        <v>4</v>
      </c>
      <c r="J4273" s="8">
        <f>G4273*I4273</f>
        <v>3288</v>
      </c>
    </row>
    <row r="4274" spans="1:10" ht="14.45" customHeight="1" x14ac:dyDescent="0.25">
      <c r="A4274" s="3" t="s">
        <v>14</v>
      </c>
      <c r="B4274" s="9" t="s">
        <v>13</v>
      </c>
      <c r="C4274" s="29">
        <v>1657447</v>
      </c>
      <c r="D4274" s="8">
        <v>712.4</v>
      </c>
      <c r="E4274" s="7">
        <v>45608</v>
      </c>
      <c r="F4274" s="7">
        <v>45668</v>
      </c>
      <c r="G4274" s="8">
        <v>685</v>
      </c>
      <c r="H4274" s="7">
        <v>45672</v>
      </c>
      <c r="I4274" s="28">
        <v>4</v>
      </c>
      <c r="J4274" s="8">
        <f>G4274*I4274</f>
        <v>2740</v>
      </c>
    </row>
    <row r="4275" spans="1:10" ht="14.45" customHeight="1" x14ac:dyDescent="0.25">
      <c r="A4275" s="3" t="s">
        <v>1868</v>
      </c>
      <c r="B4275" s="9" t="s">
        <v>1867</v>
      </c>
      <c r="C4275" s="9" t="s">
        <v>4184</v>
      </c>
      <c r="D4275" s="8">
        <v>1839.76</v>
      </c>
      <c r="E4275" s="7">
        <v>45789</v>
      </c>
      <c r="F4275" s="7">
        <v>45849</v>
      </c>
      <c r="G4275" s="8">
        <v>1508</v>
      </c>
      <c r="H4275" s="7">
        <v>45826</v>
      </c>
      <c r="I4275" s="28">
        <v>-23</v>
      </c>
      <c r="J4275" s="8">
        <f>G4275*I4275</f>
        <v>-34684</v>
      </c>
    </row>
    <row r="4276" spans="1:10" ht="14.45" customHeight="1" x14ac:dyDescent="0.25">
      <c r="A4276" s="3" t="s">
        <v>39</v>
      </c>
      <c r="B4276" s="9" t="s">
        <v>38</v>
      </c>
      <c r="C4276" s="29">
        <v>5025117631</v>
      </c>
      <c r="D4276" s="8">
        <v>107.04</v>
      </c>
      <c r="E4276" s="7">
        <v>45887</v>
      </c>
      <c r="F4276" s="7">
        <v>45947</v>
      </c>
      <c r="G4276" s="8">
        <v>102.92</v>
      </c>
      <c r="H4276" s="7">
        <v>45926</v>
      </c>
      <c r="I4276" s="28">
        <v>-21</v>
      </c>
      <c r="J4276" s="8">
        <f>G4276*I4276</f>
        <v>-2161.3200000000002</v>
      </c>
    </row>
    <row r="4277" spans="1:10" ht="14.45" customHeight="1" x14ac:dyDescent="0.25">
      <c r="A4277" s="3" t="s">
        <v>17</v>
      </c>
      <c r="B4277" s="9" t="s">
        <v>16</v>
      </c>
      <c r="C4277" s="9" t="s">
        <v>4183</v>
      </c>
      <c r="D4277" s="8">
        <v>81.12</v>
      </c>
      <c r="E4277" s="7">
        <v>45795</v>
      </c>
      <c r="F4277" s="7">
        <v>45855</v>
      </c>
      <c r="G4277" s="8">
        <v>78</v>
      </c>
      <c r="H4277" s="7">
        <v>45817</v>
      </c>
      <c r="I4277" s="28">
        <v>-38</v>
      </c>
      <c r="J4277" s="8">
        <f>G4277*I4277</f>
        <v>-2964</v>
      </c>
    </row>
    <row r="4278" spans="1:10" ht="14.45" customHeight="1" x14ac:dyDescent="0.25">
      <c r="A4278" s="3" t="s">
        <v>14</v>
      </c>
      <c r="B4278" s="9" t="s">
        <v>13</v>
      </c>
      <c r="C4278" s="29">
        <v>1658565</v>
      </c>
      <c r="D4278" s="8">
        <v>80.599999999999994</v>
      </c>
      <c r="E4278" s="7">
        <v>45608</v>
      </c>
      <c r="F4278" s="7">
        <v>45668</v>
      </c>
      <c r="G4278" s="8">
        <v>77.5</v>
      </c>
      <c r="H4278" s="7">
        <v>45672</v>
      </c>
      <c r="I4278" s="28">
        <v>4</v>
      </c>
      <c r="J4278" s="8">
        <f>G4278*I4278</f>
        <v>310</v>
      </c>
    </row>
    <row r="4279" spans="1:10" ht="14.45" customHeight="1" x14ac:dyDescent="0.25">
      <c r="A4279" s="3" t="s">
        <v>14</v>
      </c>
      <c r="B4279" s="9" t="s">
        <v>13</v>
      </c>
      <c r="C4279" s="29">
        <v>1658615</v>
      </c>
      <c r="D4279" s="8">
        <v>80.599999999999994</v>
      </c>
      <c r="E4279" s="7">
        <v>45608</v>
      </c>
      <c r="F4279" s="7">
        <v>45668</v>
      </c>
      <c r="G4279" s="8">
        <v>77.5</v>
      </c>
      <c r="H4279" s="7">
        <v>45672</v>
      </c>
      <c r="I4279" s="28">
        <v>4</v>
      </c>
      <c r="J4279" s="8">
        <f>G4279*I4279</f>
        <v>310</v>
      </c>
    </row>
    <row r="4280" spans="1:10" ht="14.45" customHeight="1" x14ac:dyDescent="0.25">
      <c r="A4280" s="3" t="s">
        <v>1516</v>
      </c>
      <c r="B4280" s="9" t="s">
        <v>1515</v>
      </c>
      <c r="C4280" s="29">
        <v>25020690</v>
      </c>
      <c r="D4280" s="8">
        <v>4357.1000000000004</v>
      </c>
      <c r="E4280" s="7">
        <v>45740</v>
      </c>
      <c r="F4280" s="7">
        <v>45800</v>
      </c>
      <c r="G4280" s="8">
        <v>3961</v>
      </c>
      <c r="H4280" s="7">
        <v>45751</v>
      </c>
      <c r="I4280" s="28">
        <v>-49</v>
      </c>
      <c r="J4280" s="8">
        <f>G4280*I4280</f>
        <v>-194089</v>
      </c>
    </row>
    <row r="4281" spans="1:10" ht="14.45" customHeight="1" x14ac:dyDescent="0.25">
      <c r="A4281" s="3" t="s">
        <v>14</v>
      </c>
      <c r="B4281" s="9" t="s">
        <v>13</v>
      </c>
      <c r="C4281" s="29">
        <v>1658697</v>
      </c>
      <c r="D4281" s="8">
        <v>925.61</v>
      </c>
      <c r="E4281" s="7">
        <v>45608</v>
      </c>
      <c r="F4281" s="7">
        <v>45668</v>
      </c>
      <c r="G4281" s="8">
        <v>890.01</v>
      </c>
      <c r="H4281" s="7">
        <v>45672</v>
      </c>
      <c r="I4281" s="28">
        <v>4</v>
      </c>
      <c r="J4281" s="8">
        <f>G4281*I4281</f>
        <v>3560.04</v>
      </c>
    </row>
    <row r="4282" spans="1:10" ht="14.45" customHeight="1" x14ac:dyDescent="0.25">
      <c r="A4282" s="3" t="s">
        <v>14</v>
      </c>
      <c r="B4282" s="9" t="s">
        <v>13</v>
      </c>
      <c r="C4282" s="29">
        <v>1658647</v>
      </c>
      <c r="D4282" s="8">
        <v>80.599999999999994</v>
      </c>
      <c r="E4282" s="7">
        <v>45608</v>
      </c>
      <c r="F4282" s="7">
        <v>45668</v>
      </c>
      <c r="G4282" s="8">
        <v>77.5</v>
      </c>
      <c r="H4282" s="7">
        <v>45674</v>
      </c>
      <c r="I4282" s="28">
        <v>6</v>
      </c>
      <c r="J4282" s="8">
        <f>G4282*I4282</f>
        <v>465</v>
      </c>
    </row>
    <row r="4283" spans="1:10" ht="14.45" customHeight="1" x14ac:dyDescent="0.25">
      <c r="A4283" s="3" t="s">
        <v>1516</v>
      </c>
      <c r="B4283" s="9" t="s">
        <v>1515</v>
      </c>
      <c r="C4283" s="29">
        <v>25020700</v>
      </c>
      <c r="D4283" s="8">
        <v>1138.5</v>
      </c>
      <c r="E4283" s="7">
        <v>45740</v>
      </c>
      <c r="F4283" s="7">
        <v>45800</v>
      </c>
      <c r="G4283" s="8">
        <v>1035</v>
      </c>
      <c r="H4283" s="7">
        <v>45751</v>
      </c>
      <c r="I4283" s="28">
        <v>-49</v>
      </c>
      <c r="J4283" s="8">
        <f>G4283*I4283</f>
        <v>-50715</v>
      </c>
    </row>
    <row r="4284" spans="1:10" ht="14.45" customHeight="1" x14ac:dyDescent="0.25">
      <c r="A4284" s="3" t="s">
        <v>14</v>
      </c>
      <c r="B4284" s="9" t="s">
        <v>13</v>
      </c>
      <c r="C4284" s="29">
        <v>1658619</v>
      </c>
      <c r="D4284" s="8">
        <v>96.72</v>
      </c>
      <c r="E4284" s="7">
        <v>45608</v>
      </c>
      <c r="F4284" s="7">
        <v>45668</v>
      </c>
      <c r="G4284" s="8">
        <v>93</v>
      </c>
      <c r="H4284" s="7">
        <v>45672</v>
      </c>
      <c r="I4284" s="28">
        <v>4</v>
      </c>
      <c r="J4284" s="8">
        <f>G4284*I4284</f>
        <v>372</v>
      </c>
    </row>
    <row r="4285" spans="1:10" ht="14.45" customHeight="1" x14ac:dyDescent="0.25">
      <c r="A4285" s="3" t="s">
        <v>91</v>
      </c>
      <c r="B4285" s="9" t="s">
        <v>90</v>
      </c>
      <c r="C4285" s="9" t="s">
        <v>4182</v>
      </c>
      <c r="D4285" s="8">
        <v>18161.8</v>
      </c>
      <c r="E4285" s="7">
        <v>45798</v>
      </c>
      <c r="F4285" s="7">
        <v>45858</v>
      </c>
      <c r="G4285" s="8">
        <v>17463.27</v>
      </c>
      <c r="H4285" s="7">
        <v>45910</v>
      </c>
      <c r="I4285" s="28">
        <v>52</v>
      </c>
      <c r="J4285" s="8">
        <f>G4285*I4285</f>
        <v>908090.04</v>
      </c>
    </row>
    <row r="4286" spans="1:10" ht="14.45" customHeight="1" x14ac:dyDescent="0.25">
      <c r="A4286" s="3" t="s">
        <v>2419</v>
      </c>
      <c r="B4286" s="9" t="s">
        <v>2418</v>
      </c>
      <c r="C4286" s="9" t="s">
        <v>82</v>
      </c>
      <c r="D4286" s="8">
        <v>2324.4699999999998</v>
      </c>
      <c r="E4286" s="7">
        <v>45847</v>
      </c>
      <c r="F4286" s="7">
        <v>45907</v>
      </c>
      <c r="G4286" s="8">
        <v>1905.3</v>
      </c>
      <c r="H4286" s="7">
        <v>45890</v>
      </c>
      <c r="I4286" s="28">
        <v>-17</v>
      </c>
      <c r="J4286" s="8">
        <f>G4286*I4286</f>
        <v>-32390.1</v>
      </c>
    </row>
    <row r="4287" spans="1:10" ht="14.45" customHeight="1" x14ac:dyDescent="0.25">
      <c r="A4287" s="3" t="s">
        <v>3685</v>
      </c>
      <c r="B4287" s="9" t="s">
        <v>3684</v>
      </c>
      <c r="C4287" s="29">
        <v>234</v>
      </c>
      <c r="D4287" s="8">
        <v>609.02</v>
      </c>
      <c r="E4287" s="7">
        <v>45848</v>
      </c>
      <c r="F4287" s="7">
        <v>45908</v>
      </c>
      <c r="G4287" s="8">
        <v>499.2</v>
      </c>
      <c r="H4287" s="7">
        <v>45861</v>
      </c>
      <c r="I4287" s="28">
        <v>-47</v>
      </c>
      <c r="J4287" s="8">
        <f>G4287*I4287</f>
        <v>-23462.399999999998</v>
      </c>
    </row>
    <row r="4288" spans="1:10" ht="14.45" customHeight="1" x14ac:dyDescent="0.25">
      <c r="A4288" s="3" t="s">
        <v>39</v>
      </c>
      <c r="B4288" s="9" t="s">
        <v>38</v>
      </c>
      <c r="C4288" s="29">
        <v>5025123813</v>
      </c>
      <c r="D4288" s="8">
        <v>43.06</v>
      </c>
      <c r="E4288" s="7">
        <v>45887</v>
      </c>
      <c r="F4288" s="7">
        <v>45947</v>
      </c>
      <c r="G4288" s="8">
        <v>41.4</v>
      </c>
      <c r="H4288" s="7">
        <v>45919</v>
      </c>
      <c r="I4288" s="28">
        <v>-28</v>
      </c>
      <c r="J4288" s="8">
        <f>G4288*I4288</f>
        <v>-1159.2</v>
      </c>
    </row>
    <row r="4289" spans="1:10" ht="14.45" customHeight="1" x14ac:dyDescent="0.25">
      <c r="A4289" s="3" t="s">
        <v>518</v>
      </c>
      <c r="B4289" s="9" t="s">
        <v>517</v>
      </c>
      <c r="C4289" s="9" t="s">
        <v>4181</v>
      </c>
      <c r="D4289" s="8">
        <v>873.6</v>
      </c>
      <c r="E4289" s="7">
        <v>45848</v>
      </c>
      <c r="F4289" s="7">
        <v>45908</v>
      </c>
      <c r="G4289" s="8">
        <v>840</v>
      </c>
      <c r="H4289" s="7">
        <v>45860</v>
      </c>
      <c r="I4289" s="28">
        <v>-48</v>
      </c>
      <c r="J4289" s="8">
        <f>G4289*I4289</f>
        <v>-40320</v>
      </c>
    </row>
    <row r="4290" spans="1:10" ht="14.45" customHeight="1" x14ac:dyDescent="0.25">
      <c r="A4290" s="3" t="s">
        <v>37</v>
      </c>
      <c r="B4290" s="9" t="s">
        <v>36</v>
      </c>
      <c r="C4290" s="9" t="s">
        <v>4180</v>
      </c>
      <c r="D4290" s="8">
        <v>65120.28</v>
      </c>
      <c r="E4290" s="7">
        <v>45741</v>
      </c>
      <c r="F4290" s="7">
        <v>45801</v>
      </c>
      <c r="G4290" s="8">
        <v>53377.279999999999</v>
      </c>
      <c r="H4290" s="7">
        <v>45751</v>
      </c>
      <c r="I4290" s="28">
        <v>-50</v>
      </c>
      <c r="J4290" s="8">
        <f>G4290*I4290</f>
        <v>-2668864</v>
      </c>
    </row>
    <row r="4291" spans="1:10" ht="14.45" customHeight="1" x14ac:dyDescent="0.25">
      <c r="A4291" s="3" t="s">
        <v>39</v>
      </c>
      <c r="B4291" s="9" t="s">
        <v>38</v>
      </c>
      <c r="C4291" s="29">
        <v>5025111212</v>
      </c>
      <c r="D4291" s="8">
        <v>55.33</v>
      </c>
      <c r="E4291" s="7">
        <v>45846</v>
      </c>
      <c r="F4291" s="7">
        <v>45906</v>
      </c>
      <c r="G4291" s="8">
        <v>53.2</v>
      </c>
      <c r="H4291" s="7">
        <v>45867</v>
      </c>
      <c r="I4291" s="28">
        <v>-39</v>
      </c>
      <c r="J4291" s="8">
        <f>G4291*I4291</f>
        <v>-2074.8000000000002</v>
      </c>
    </row>
    <row r="4292" spans="1:10" ht="14.45" customHeight="1" x14ac:dyDescent="0.25">
      <c r="A4292" s="3" t="s">
        <v>1281</v>
      </c>
      <c r="B4292" s="9" t="s">
        <v>1280</v>
      </c>
      <c r="C4292" s="29">
        <v>2</v>
      </c>
      <c r="D4292" s="8">
        <v>3302</v>
      </c>
      <c r="E4292" s="7">
        <v>45688</v>
      </c>
      <c r="F4292" s="7">
        <v>45705</v>
      </c>
      <c r="G4292" s="8">
        <v>2641.6</v>
      </c>
      <c r="H4292" s="7">
        <v>45705</v>
      </c>
      <c r="I4292" s="28">
        <v>0</v>
      </c>
      <c r="J4292" s="8">
        <f>G4292*I4292</f>
        <v>0</v>
      </c>
    </row>
    <row r="4293" spans="1:10" ht="14.45" customHeight="1" x14ac:dyDescent="0.25">
      <c r="A4293" s="3" t="s">
        <v>348</v>
      </c>
      <c r="B4293" s="9" t="s">
        <v>347</v>
      </c>
      <c r="C4293" s="9" t="s">
        <v>1051</v>
      </c>
      <c r="D4293" s="8">
        <v>20724.87</v>
      </c>
      <c r="E4293" s="7">
        <v>45827</v>
      </c>
      <c r="F4293" s="7">
        <v>45887</v>
      </c>
      <c r="G4293" s="8">
        <v>18741.52</v>
      </c>
      <c r="H4293" s="7">
        <v>45856</v>
      </c>
      <c r="I4293" s="28">
        <v>-31</v>
      </c>
      <c r="J4293" s="8">
        <f>G4293*I4293</f>
        <v>-580987.12</v>
      </c>
    </row>
    <row r="4294" spans="1:10" ht="14.45" customHeight="1" x14ac:dyDescent="0.25">
      <c r="A4294" s="3" t="s">
        <v>20</v>
      </c>
      <c r="B4294" s="9" t="s">
        <v>19</v>
      </c>
      <c r="C4294" s="9" t="s">
        <v>4179</v>
      </c>
      <c r="D4294" s="8">
        <v>2635.2</v>
      </c>
      <c r="E4294" s="7">
        <v>45825</v>
      </c>
      <c r="F4294" s="7">
        <v>45885</v>
      </c>
      <c r="G4294" s="8">
        <v>2160</v>
      </c>
      <c r="H4294" s="7">
        <v>45845</v>
      </c>
      <c r="I4294" s="28">
        <v>-40</v>
      </c>
      <c r="J4294" s="8">
        <f>G4294*I4294</f>
        <v>-86400</v>
      </c>
    </row>
    <row r="4295" spans="1:10" ht="14.45" customHeight="1" x14ac:dyDescent="0.25">
      <c r="A4295" s="3" t="s">
        <v>17</v>
      </c>
      <c r="B4295" s="9" t="s">
        <v>16</v>
      </c>
      <c r="C4295" s="9" t="s">
        <v>4178</v>
      </c>
      <c r="D4295" s="8">
        <v>90.64</v>
      </c>
      <c r="E4295" s="7">
        <v>45794</v>
      </c>
      <c r="F4295" s="7">
        <v>45854</v>
      </c>
      <c r="G4295" s="8">
        <v>87.15</v>
      </c>
      <c r="H4295" s="7">
        <v>45817</v>
      </c>
      <c r="I4295" s="28">
        <v>-37</v>
      </c>
      <c r="J4295" s="8">
        <f>G4295*I4295</f>
        <v>-3224.55</v>
      </c>
    </row>
    <row r="4296" spans="1:10" ht="14.45" customHeight="1" x14ac:dyDescent="0.25">
      <c r="A4296" s="3" t="s">
        <v>17</v>
      </c>
      <c r="B4296" s="9" t="s">
        <v>16</v>
      </c>
      <c r="C4296" s="9" t="s">
        <v>4177</v>
      </c>
      <c r="D4296" s="8">
        <v>1848.44</v>
      </c>
      <c r="E4296" s="7">
        <v>45835</v>
      </c>
      <c r="F4296" s="7">
        <v>45895</v>
      </c>
      <c r="G4296" s="8">
        <v>1777.35</v>
      </c>
      <c r="H4296" s="7">
        <v>45868</v>
      </c>
      <c r="I4296" s="28">
        <v>-27</v>
      </c>
      <c r="J4296" s="8">
        <f>G4296*I4296</f>
        <v>-47988.45</v>
      </c>
    </row>
    <row r="4297" spans="1:10" ht="14.45" customHeight="1" x14ac:dyDescent="0.25">
      <c r="A4297" s="3" t="s">
        <v>300</v>
      </c>
      <c r="B4297" s="9" t="s">
        <v>299</v>
      </c>
      <c r="C4297" s="9" t="s">
        <v>4176</v>
      </c>
      <c r="D4297" s="8">
        <v>5600</v>
      </c>
      <c r="E4297" s="7">
        <v>45847</v>
      </c>
      <c r="F4297" s="7">
        <v>45856</v>
      </c>
      <c r="G4297" s="8">
        <v>4480</v>
      </c>
      <c r="H4297" s="7">
        <v>45855</v>
      </c>
      <c r="I4297" s="28">
        <v>-1</v>
      </c>
      <c r="J4297" s="8">
        <f>G4297*I4297</f>
        <v>-4480</v>
      </c>
    </row>
    <row r="4298" spans="1:10" ht="14.45" customHeight="1" x14ac:dyDescent="0.25">
      <c r="A4298" s="3" t="s">
        <v>17</v>
      </c>
      <c r="B4298" s="9" t="s">
        <v>16</v>
      </c>
      <c r="C4298" s="9" t="s">
        <v>4175</v>
      </c>
      <c r="D4298" s="8">
        <v>76.75</v>
      </c>
      <c r="E4298" s="7">
        <v>45831</v>
      </c>
      <c r="F4298" s="7">
        <v>45891</v>
      </c>
      <c r="G4298" s="8">
        <v>73.8</v>
      </c>
      <c r="H4298" s="7">
        <v>45868</v>
      </c>
      <c r="I4298" s="28">
        <v>-23</v>
      </c>
      <c r="J4298" s="8">
        <f>G4298*I4298</f>
        <v>-1697.3999999999999</v>
      </c>
    </row>
    <row r="4299" spans="1:10" ht="14.45" customHeight="1" x14ac:dyDescent="0.25">
      <c r="A4299" s="3" t="s">
        <v>2170</v>
      </c>
      <c r="B4299" s="9" t="s">
        <v>2169</v>
      </c>
      <c r="C4299" s="29">
        <v>3758</v>
      </c>
      <c r="D4299" s="8">
        <v>170.8</v>
      </c>
      <c r="E4299" s="7">
        <v>45696</v>
      </c>
      <c r="F4299" s="7">
        <v>45756</v>
      </c>
      <c r="G4299" s="8">
        <v>140</v>
      </c>
      <c r="H4299" s="7">
        <v>45721</v>
      </c>
      <c r="I4299" s="28">
        <v>-35</v>
      </c>
      <c r="J4299" s="8">
        <f>G4299*I4299</f>
        <v>-4900</v>
      </c>
    </row>
    <row r="4300" spans="1:10" ht="14.45" customHeight="1" x14ac:dyDescent="0.25">
      <c r="A4300" s="3" t="s">
        <v>78</v>
      </c>
      <c r="B4300" s="9" t="s">
        <v>77</v>
      </c>
      <c r="C4300" s="9" t="s">
        <v>4174</v>
      </c>
      <c r="D4300" s="8">
        <v>493.56</v>
      </c>
      <c r="E4300" s="7">
        <v>45709</v>
      </c>
      <c r="F4300" s="7">
        <v>45769</v>
      </c>
      <c r="G4300" s="8">
        <v>455.76</v>
      </c>
      <c r="H4300" s="7">
        <v>45740</v>
      </c>
      <c r="I4300" s="28">
        <v>-29</v>
      </c>
      <c r="J4300" s="8">
        <f>G4300*I4300</f>
        <v>-13217.039999999999</v>
      </c>
    </row>
    <row r="4301" spans="1:10" ht="14.45" customHeight="1" x14ac:dyDescent="0.25">
      <c r="A4301" s="3" t="s">
        <v>39</v>
      </c>
      <c r="B4301" s="9" t="s">
        <v>38</v>
      </c>
      <c r="C4301" s="29">
        <v>5024170792</v>
      </c>
      <c r="D4301" s="8">
        <v>61.26</v>
      </c>
      <c r="E4301" s="7">
        <v>45667</v>
      </c>
      <c r="F4301" s="7">
        <v>45727</v>
      </c>
      <c r="G4301" s="8">
        <v>58.9</v>
      </c>
      <c r="H4301" s="7">
        <v>45705</v>
      </c>
      <c r="I4301" s="28">
        <v>-22</v>
      </c>
      <c r="J4301" s="8">
        <f>G4301*I4301</f>
        <v>-1295.8</v>
      </c>
    </row>
    <row r="4302" spans="1:10" ht="14.45" customHeight="1" x14ac:dyDescent="0.25">
      <c r="A4302" s="3" t="s">
        <v>39</v>
      </c>
      <c r="B4302" s="9" t="s">
        <v>38</v>
      </c>
      <c r="C4302" s="29">
        <v>5024164523</v>
      </c>
      <c r="D4302" s="8">
        <v>43.06</v>
      </c>
      <c r="E4302" s="7">
        <v>45674</v>
      </c>
      <c r="F4302" s="7">
        <v>45734</v>
      </c>
      <c r="G4302" s="8">
        <v>41.4</v>
      </c>
      <c r="H4302" s="7">
        <v>45705</v>
      </c>
      <c r="I4302" s="28">
        <v>-29</v>
      </c>
      <c r="J4302" s="8">
        <f>G4302*I4302</f>
        <v>-1200.5999999999999</v>
      </c>
    </row>
    <row r="4303" spans="1:10" ht="14.45" customHeight="1" x14ac:dyDescent="0.25">
      <c r="A4303" s="3" t="s">
        <v>1215</v>
      </c>
      <c r="B4303" s="9" t="s">
        <v>1214</v>
      </c>
      <c r="C4303" s="9" t="s">
        <v>4173</v>
      </c>
      <c r="D4303" s="8">
        <v>10653.04</v>
      </c>
      <c r="E4303" s="7">
        <v>45708</v>
      </c>
      <c r="F4303" s="7">
        <v>45768</v>
      </c>
      <c r="G4303" s="8">
        <v>8732</v>
      </c>
      <c r="H4303" s="7">
        <v>45741</v>
      </c>
      <c r="I4303" s="28">
        <v>-27</v>
      </c>
      <c r="J4303" s="8">
        <f>G4303*I4303</f>
        <v>-235764</v>
      </c>
    </row>
    <row r="4304" spans="1:10" ht="14.45" customHeight="1" x14ac:dyDescent="0.25">
      <c r="A4304" s="3" t="s">
        <v>152</v>
      </c>
      <c r="B4304" s="9" t="s">
        <v>151</v>
      </c>
      <c r="C4304" s="29">
        <v>252016230</v>
      </c>
      <c r="D4304" s="8">
        <v>220.48</v>
      </c>
      <c r="E4304" s="7">
        <v>45782</v>
      </c>
      <c r="F4304" s="7">
        <v>45843</v>
      </c>
      <c r="G4304" s="8">
        <v>212</v>
      </c>
      <c r="H4304" s="7">
        <v>45806</v>
      </c>
      <c r="I4304" s="28">
        <v>-37</v>
      </c>
      <c r="J4304" s="8">
        <f>G4304*I4304</f>
        <v>-7844</v>
      </c>
    </row>
    <row r="4305" spans="1:10" ht="14.45" customHeight="1" x14ac:dyDescent="0.25">
      <c r="A4305" s="3" t="s">
        <v>14</v>
      </c>
      <c r="B4305" s="9" t="s">
        <v>13</v>
      </c>
      <c r="C4305" s="29">
        <v>1617270</v>
      </c>
      <c r="D4305" s="8">
        <v>374.4</v>
      </c>
      <c r="E4305" s="7">
        <v>45790</v>
      </c>
      <c r="F4305" s="7">
        <v>45850</v>
      </c>
      <c r="G4305" s="8">
        <v>360</v>
      </c>
      <c r="H4305" s="7">
        <v>45820</v>
      </c>
      <c r="I4305" s="28">
        <v>-30</v>
      </c>
      <c r="J4305" s="8">
        <f>G4305*I4305</f>
        <v>-10800</v>
      </c>
    </row>
    <row r="4306" spans="1:10" ht="14.45" customHeight="1" x14ac:dyDescent="0.25">
      <c r="A4306" s="3" t="s">
        <v>325</v>
      </c>
      <c r="B4306" s="9" t="s">
        <v>324</v>
      </c>
      <c r="C4306" s="29">
        <v>2097</v>
      </c>
      <c r="D4306" s="8">
        <v>246.44</v>
      </c>
      <c r="E4306" s="7">
        <v>45709</v>
      </c>
      <c r="F4306" s="7">
        <v>45769</v>
      </c>
      <c r="G4306" s="8">
        <v>202</v>
      </c>
      <c r="H4306" s="7">
        <v>45726</v>
      </c>
      <c r="I4306" s="28">
        <v>-43</v>
      </c>
      <c r="J4306" s="8">
        <f>G4306*I4306</f>
        <v>-8686</v>
      </c>
    </row>
    <row r="4307" spans="1:10" ht="14.45" customHeight="1" x14ac:dyDescent="0.25">
      <c r="A4307" s="3" t="s">
        <v>2120</v>
      </c>
      <c r="B4307" s="9" t="s">
        <v>2119</v>
      </c>
      <c r="C4307" s="9" t="s">
        <v>4172</v>
      </c>
      <c r="D4307" s="8">
        <v>322.39999999999998</v>
      </c>
      <c r="E4307" s="7">
        <v>45754</v>
      </c>
      <c r="F4307" s="7">
        <v>45814</v>
      </c>
      <c r="G4307" s="8">
        <v>310</v>
      </c>
      <c r="H4307" s="7">
        <v>45786</v>
      </c>
      <c r="I4307" s="28">
        <v>-28</v>
      </c>
      <c r="J4307" s="8">
        <f>G4307*I4307</f>
        <v>-8680</v>
      </c>
    </row>
    <row r="4308" spans="1:10" ht="14.45" customHeight="1" x14ac:dyDescent="0.25">
      <c r="A4308" s="3" t="s">
        <v>1162</v>
      </c>
      <c r="B4308" s="9" t="s">
        <v>1161</v>
      </c>
      <c r="C4308" s="29">
        <v>540040566</v>
      </c>
      <c r="D4308" s="8">
        <v>527.04</v>
      </c>
      <c r="E4308" s="7">
        <v>45751</v>
      </c>
      <c r="F4308" s="7">
        <v>45811</v>
      </c>
      <c r="G4308" s="8">
        <v>432</v>
      </c>
      <c r="H4308" s="7">
        <v>45763</v>
      </c>
      <c r="I4308" s="28">
        <v>-48</v>
      </c>
      <c r="J4308" s="8">
        <f>G4308*I4308</f>
        <v>-20736</v>
      </c>
    </row>
    <row r="4309" spans="1:10" ht="14.45" customHeight="1" x14ac:dyDescent="0.25">
      <c r="A4309" s="3" t="s">
        <v>1570</v>
      </c>
      <c r="B4309" s="9" t="s">
        <v>1569</v>
      </c>
      <c r="C4309" s="9" t="s">
        <v>4171</v>
      </c>
      <c r="D4309" s="8">
        <v>177.22</v>
      </c>
      <c r="E4309" s="7">
        <v>45745</v>
      </c>
      <c r="F4309" s="7">
        <v>45805</v>
      </c>
      <c r="G4309" s="8">
        <v>145.26</v>
      </c>
      <c r="H4309" s="7">
        <v>45751</v>
      </c>
      <c r="I4309" s="28">
        <v>-54</v>
      </c>
      <c r="J4309" s="8">
        <f>G4309*I4309</f>
        <v>-7844.0399999999991</v>
      </c>
    </row>
    <row r="4310" spans="1:10" ht="14.45" customHeight="1" x14ac:dyDescent="0.25">
      <c r="A4310" s="3" t="s">
        <v>39</v>
      </c>
      <c r="B4310" s="9" t="s">
        <v>38</v>
      </c>
      <c r="C4310" s="29">
        <v>5025142786</v>
      </c>
      <c r="D4310" s="8">
        <v>248.25</v>
      </c>
      <c r="E4310" s="7">
        <v>45889</v>
      </c>
      <c r="F4310" s="7">
        <v>45949</v>
      </c>
      <c r="G4310" s="8">
        <v>238.7</v>
      </c>
      <c r="H4310" s="7">
        <v>45926</v>
      </c>
      <c r="I4310" s="28">
        <v>-23</v>
      </c>
      <c r="J4310" s="8">
        <f>G4310*I4310</f>
        <v>-5490.0999999999995</v>
      </c>
    </row>
    <row r="4311" spans="1:10" ht="14.45" customHeight="1" x14ac:dyDescent="0.25">
      <c r="A4311" s="3" t="s">
        <v>91</v>
      </c>
      <c r="B4311" s="9" t="s">
        <v>90</v>
      </c>
      <c r="C4311" s="9" t="s">
        <v>4170</v>
      </c>
      <c r="D4311" s="8">
        <v>51.48</v>
      </c>
      <c r="E4311" s="7">
        <v>45798</v>
      </c>
      <c r="F4311" s="7">
        <v>45858</v>
      </c>
      <c r="G4311" s="8">
        <v>49.5</v>
      </c>
      <c r="H4311" s="7">
        <v>45910</v>
      </c>
      <c r="I4311" s="28">
        <v>52</v>
      </c>
      <c r="J4311" s="8">
        <f>G4311*I4311</f>
        <v>2574</v>
      </c>
    </row>
    <row r="4312" spans="1:10" ht="14.45" customHeight="1" x14ac:dyDescent="0.25">
      <c r="A4312" s="3" t="s">
        <v>2044</v>
      </c>
      <c r="B4312" s="9" t="s">
        <v>2043</v>
      </c>
      <c r="C4312" s="9" t="s">
        <v>4169</v>
      </c>
      <c r="D4312" s="8">
        <v>359</v>
      </c>
      <c r="E4312" s="7">
        <v>45861</v>
      </c>
      <c r="F4312" s="7">
        <v>45921</v>
      </c>
      <c r="G4312" s="8">
        <v>359</v>
      </c>
      <c r="H4312" s="7">
        <v>45881</v>
      </c>
      <c r="I4312" s="28">
        <v>-40</v>
      </c>
      <c r="J4312" s="8">
        <f>G4312*I4312</f>
        <v>-14360</v>
      </c>
    </row>
    <row r="4313" spans="1:10" ht="14.45" customHeight="1" x14ac:dyDescent="0.25">
      <c r="A4313" s="3" t="s">
        <v>871</v>
      </c>
      <c r="B4313" s="9" t="s">
        <v>870</v>
      </c>
      <c r="C4313" s="9" t="s">
        <v>4168</v>
      </c>
      <c r="D4313" s="8">
        <v>357</v>
      </c>
      <c r="E4313" s="7">
        <v>45863</v>
      </c>
      <c r="F4313" s="7">
        <v>45923</v>
      </c>
      <c r="G4313" s="8">
        <v>357</v>
      </c>
      <c r="H4313" s="7">
        <v>45891</v>
      </c>
      <c r="I4313" s="28">
        <v>-32</v>
      </c>
      <c r="J4313" s="8">
        <f>G4313*I4313</f>
        <v>-11424</v>
      </c>
    </row>
    <row r="4314" spans="1:10" ht="14.45" customHeight="1" x14ac:dyDescent="0.25">
      <c r="A4314" s="3" t="s">
        <v>69</v>
      </c>
      <c r="B4314" s="9" t="s">
        <v>68</v>
      </c>
      <c r="C4314" s="29">
        <v>2024791207</v>
      </c>
      <c r="D4314" s="8">
        <v>122.99</v>
      </c>
      <c r="E4314" s="7">
        <v>45628</v>
      </c>
      <c r="F4314" s="7">
        <v>45688</v>
      </c>
      <c r="G4314" s="8">
        <v>118.26</v>
      </c>
      <c r="H4314" s="7">
        <v>45686</v>
      </c>
      <c r="I4314" s="28">
        <v>-2</v>
      </c>
      <c r="J4314" s="8">
        <f>G4314*I4314</f>
        <v>-236.52</v>
      </c>
    </row>
    <row r="4315" spans="1:10" ht="14.45" customHeight="1" x14ac:dyDescent="0.25">
      <c r="A4315" s="3" t="s">
        <v>1573</v>
      </c>
      <c r="B4315" s="9" t="s">
        <v>1572</v>
      </c>
      <c r="C4315" s="9" t="s">
        <v>1147</v>
      </c>
      <c r="D4315" s="8">
        <v>1347.73</v>
      </c>
      <c r="E4315" s="7">
        <v>45677</v>
      </c>
      <c r="F4315" s="7">
        <v>45737</v>
      </c>
      <c r="G4315" s="8">
        <v>1104.7</v>
      </c>
      <c r="H4315" s="7">
        <v>45722</v>
      </c>
      <c r="I4315" s="28">
        <v>-15</v>
      </c>
      <c r="J4315" s="8">
        <f>G4315*I4315</f>
        <v>-16570.5</v>
      </c>
    </row>
    <row r="4316" spans="1:10" ht="14.45" customHeight="1" x14ac:dyDescent="0.25">
      <c r="A4316" s="3" t="s">
        <v>417</v>
      </c>
      <c r="B4316" s="9" t="s">
        <v>416</v>
      </c>
      <c r="C4316" s="29">
        <v>2253028103</v>
      </c>
      <c r="D4316" s="8">
        <v>5238.24</v>
      </c>
      <c r="E4316" s="7">
        <v>45737</v>
      </c>
      <c r="F4316" s="7">
        <v>45798</v>
      </c>
      <c r="G4316" s="8">
        <v>4935</v>
      </c>
      <c r="H4316" s="7">
        <v>45750</v>
      </c>
      <c r="I4316" s="28">
        <v>-48</v>
      </c>
      <c r="J4316" s="8">
        <f>G4316*I4316</f>
        <v>-236880</v>
      </c>
    </row>
    <row r="4317" spans="1:10" ht="14.45" customHeight="1" x14ac:dyDescent="0.25">
      <c r="A4317" s="3" t="s">
        <v>4167</v>
      </c>
      <c r="B4317" s="9" t="s">
        <v>4166</v>
      </c>
      <c r="C4317" s="9" t="s">
        <v>4165</v>
      </c>
      <c r="D4317" s="8">
        <v>1018.7</v>
      </c>
      <c r="E4317" s="7">
        <v>45648</v>
      </c>
      <c r="F4317" s="7">
        <v>45708</v>
      </c>
      <c r="G4317" s="8">
        <v>835</v>
      </c>
      <c r="H4317" s="7">
        <v>45686</v>
      </c>
      <c r="I4317" s="28">
        <v>-22</v>
      </c>
      <c r="J4317" s="8">
        <f>G4317*I4317</f>
        <v>-18370</v>
      </c>
    </row>
    <row r="4318" spans="1:10" ht="14.45" customHeight="1" x14ac:dyDescent="0.25">
      <c r="A4318" s="3" t="s">
        <v>2613</v>
      </c>
      <c r="B4318" s="9" t="s">
        <v>1431</v>
      </c>
      <c r="C4318" s="9" t="s">
        <v>4164</v>
      </c>
      <c r="D4318" s="8">
        <v>383.8</v>
      </c>
      <c r="E4318" s="7">
        <v>45609</v>
      </c>
      <c r="F4318" s="7">
        <v>45670</v>
      </c>
      <c r="G4318" s="8">
        <v>369.04</v>
      </c>
      <c r="H4318" s="7">
        <v>45672</v>
      </c>
      <c r="I4318" s="28">
        <v>2</v>
      </c>
      <c r="J4318" s="8">
        <f>G4318*I4318</f>
        <v>738.08</v>
      </c>
    </row>
    <row r="4319" spans="1:10" ht="14.45" customHeight="1" x14ac:dyDescent="0.25">
      <c r="A4319" s="3" t="s">
        <v>1516</v>
      </c>
      <c r="B4319" s="9" t="s">
        <v>1515</v>
      </c>
      <c r="C4319" s="29">
        <v>25020693</v>
      </c>
      <c r="D4319" s="8">
        <v>479.6</v>
      </c>
      <c r="E4319" s="7">
        <v>45740</v>
      </c>
      <c r="F4319" s="7">
        <v>45800</v>
      </c>
      <c r="G4319" s="8">
        <v>436</v>
      </c>
      <c r="H4319" s="7">
        <v>45751</v>
      </c>
      <c r="I4319" s="28">
        <v>-49</v>
      </c>
      <c r="J4319" s="8">
        <f>G4319*I4319</f>
        <v>-21364</v>
      </c>
    </row>
    <row r="4320" spans="1:10" ht="14.45" customHeight="1" x14ac:dyDescent="0.25">
      <c r="A4320" s="3" t="s">
        <v>1400</v>
      </c>
      <c r="B4320" s="9" t="s">
        <v>1399</v>
      </c>
      <c r="C4320" s="29">
        <v>1210441977</v>
      </c>
      <c r="D4320" s="8">
        <v>22680</v>
      </c>
      <c r="E4320" s="7">
        <v>45635</v>
      </c>
      <c r="F4320" s="7">
        <v>45695</v>
      </c>
      <c r="G4320" s="8">
        <v>21600</v>
      </c>
      <c r="H4320" s="7">
        <v>45667</v>
      </c>
      <c r="I4320" s="28">
        <v>-28</v>
      </c>
      <c r="J4320" s="8">
        <f>G4320*I4320</f>
        <v>-604800</v>
      </c>
    </row>
    <row r="4321" spans="1:10" ht="14.45" customHeight="1" x14ac:dyDescent="0.25">
      <c r="A4321" s="3" t="s">
        <v>208</v>
      </c>
      <c r="B4321" s="9" t="s">
        <v>207</v>
      </c>
      <c r="C4321" s="9" t="s">
        <v>4163</v>
      </c>
      <c r="D4321" s="8">
        <v>4230.58</v>
      </c>
      <c r="E4321" s="7">
        <v>45791</v>
      </c>
      <c r="F4321" s="7">
        <v>45851</v>
      </c>
      <c r="G4321" s="8">
        <v>3653.08</v>
      </c>
      <c r="H4321" s="7">
        <v>45821</v>
      </c>
      <c r="I4321" s="28">
        <v>-30</v>
      </c>
      <c r="J4321" s="8">
        <f>G4321*I4321</f>
        <v>-109592.4</v>
      </c>
    </row>
    <row r="4322" spans="1:10" ht="14.45" customHeight="1" x14ac:dyDescent="0.25">
      <c r="A4322" s="3" t="s">
        <v>4162</v>
      </c>
      <c r="B4322" s="9" t="s">
        <v>1995</v>
      </c>
      <c r="C4322" s="9" t="s">
        <v>4161</v>
      </c>
      <c r="D4322" s="8">
        <v>21101.119999999999</v>
      </c>
      <c r="E4322" s="7">
        <v>45827</v>
      </c>
      <c r="F4322" s="7">
        <v>45887</v>
      </c>
      <c r="G4322" s="8">
        <v>17296</v>
      </c>
      <c r="H4322" s="7">
        <v>45876</v>
      </c>
      <c r="I4322" s="28">
        <v>-11</v>
      </c>
      <c r="J4322" s="8">
        <f>G4322*I4322</f>
        <v>-190256</v>
      </c>
    </row>
    <row r="4323" spans="1:10" ht="14.45" customHeight="1" x14ac:dyDescent="0.25">
      <c r="A4323" s="3" t="s">
        <v>17</v>
      </c>
      <c r="B4323" s="9" t="s">
        <v>16</v>
      </c>
      <c r="C4323" s="9" t="s">
        <v>4160</v>
      </c>
      <c r="D4323" s="8">
        <v>494.21</v>
      </c>
      <c r="E4323" s="7">
        <v>45645</v>
      </c>
      <c r="F4323" s="7">
        <v>45705</v>
      </c>
      <c r="G4323" s="8">
        <v>475.2</v>
      </c>
      <c r="H4323" s="7">
        <v>45672</v>
      </c>
      <c r="I4323" s="28">
        <v>-33</v>
      </c>
      <c r="J4323" s="8">
        <f>G4323*I4323</f>
        <v>-15681.6</v>
      </c>
    </row>
    <row r="4324" spans="1:10" ht="14.45" customHeight="1" x14ac:dyDescent="0.25">
      <c r="A4324" s="3" t="s">
        <v>1675</v>
      </c>
      <c r="B4324" s="9" t="s">
        <v>1674</v>
      </c>
      <c r="C4324" s="29">
        <v>7</v>
      </c>
      <c r="D4324" s="8">
        <v>15100</v>
      </c>
      <c r="E4324" s="7">
        <v>45881</v>
      </c>
      <c r="F4324" s="7">
        <v>45941</v>
      </c>
      <c r="G4324" s="8">
        <v>12080</v>
      </c>
      <c r="H4324" s="7">
        <v>45903</v>
      </c>
      <c r="I4324" s="28">
        <v>-38</v>
      </c>
      <c r="J4324" s="8">
        <f>G4324*I4324</f>
        <v>-459040</v>
      </c>
    </row>
    <row r="4325" spans="1:10" ht="14.45" customHeight="1" x14ac:dyDescent="0.25">
      <c r="A4325" s="3" t="s">
        <v>2601</v>
      </c>
      <c r="B4325" s="9" t="s">
        <v>2600</v>
      </c>
      <c r="C4325" s="29">
        <v>2025100562</v>
      </c>
      <c r="D4325" s="8">
        <v>329.4</v>
      </c>
      <c r="E4325" s="7">
        <v>45733</v>
      </c>
      <c r="F4325" s="7">
        <v>45793</v>
      </c>
      <c r="G4325" s="8">
        <v>270</v>
      </c>
      <c r="H4325" s="7">
        <v>45755</v>
      </c>
      <c r="I4325" s="28">
        <v>-38</v>
      </c>
      <c r="J4325" s="8">
        <f>G4325*I4325</f>
        <v>-10260</v>
      </c>
    </row>
    <row r="4326" spans="1:10" ht="14.45" customHeight="1" x14ac:dyDescent="0.25">
      <c r="A4326" s="3" t="s">
        <v>317</v>
      </c>
      <c r="B4326" s="9" t="s">
        <v>316</v>
      </c>
      <c r="C4326" s="9" t="s">
        <v>4159</v>
      </c>
      <c r="D4326" s="8">
        <v>1002.27</v>
      </c>
      <c r="E4326" s="7">
        <v>45749</v>
      </c>
      <c r="F4326" s="7">
        <v>45809</v>
      </c>
      <c r="G4326" s="8">
        <v>963.72</v>
      </c>
      <c r="H4326" s="7">
        <v>45834</v>
      </c>
      <c r="I4326" s="28">
        <v>25</v>
      </c>
      <c r="J4326" s="8">
        <f>G4326*I4326</f>
        <v>24093</v>
      </c>
    </row>
    <row r="4327" spans="1:10" ht="14.45" customHeight="1" x14ac:dyDescent="0.25">
      <c r="A4327" s="3" t="s">
        <v>17</v>
      </c>
      <c r="B4327" s="9" t="s">
        <v>16</v>
      </c>
      <c r="C4327" s="9" t="s">
        <v>4158</v>
      </c>
      <c r="D4327" s="8">
        <v>392.91</v>
      </c>
      <c r="E4327" s="7">
        <v>45645</v>
      </c>
      <c r="F4327" s="7">
        <v>45705</v>
      </c>
      <c r="G4327" s="8">
        <v>377.8</v>
      </c>
      <c r="H4327" s="7">
        <v>45672</v>
      </c>
      <c r="I4327" s="28">
        <v>-33</v>
      </c>
      <c r="J4327" s="8">
        <f>G4327*I4327</f>
        <v>-12467.4</v>
      </c>
    </row>
    <row r="4328" spans="1:10" ht="14.45" customHeight="1" x14ac:dyDescent="0.25">
      <c r="A4328" s="3" t="s">
        <v>3561</v>
      </c>
      <c r="B4328" s="9" t="s">
        <v>3560</v>
      </c>
      <c r="C4328" s="9" t="s">
        <v>464</v>
      </c>
      <c r="D4328" s="8">
        <v>5680</v>
      </c>
      <c r="E4328" s="7">
        <v>45838</v>
      </c>
      <c r="F4328" s="7">
        <v>45898</v>
      </c>
      <c r="G4328" s="8">
        <v>5680</v>
      </c>
      <c r="H4328" s="7">
        <v>45855</v>
      </c>
      <c r="I4328" s="28">
        <v>-43</v>
      </c>
      <c r="J4328" s="8">
        <f>G4328*I4328</f>
        <v>-244240</v>
      </c>
    </row>
    <row r="4329" spans="1:10" ht="14.45" customHeight="1" x14ac:dyDescent="0.25">
      <c r="A4329" s="3" t="s">
        <v>160</v>
      </c>
      <c r="B4329" s="9" t="s">
        <v>159</v>
      </c>
      <c r="C4329" s="9" t="s">
        <v>3045</v>
      </c>
      <c r="D4329" s="8">
        <v>2184</v>
      </c>
      <c r="E4329" s="7">
        <v>45833</v>
      </c>
      <c r="F4329" s="7">
        <v>45893</v>
      </c>
      <c r="G4329" s="8">
        <v>2100</v>
      </c>
      <c r="H4329" s="7">
        <v>45880</v>
      </c>
      <c r="I4329" s="28">
        <v>-13</v>
      </c>
      <c r="J4329" s="8">
        <f>G4329*I4329</f>
        <v>-27300</v>
      </c>
    </row>
    <row r="4330" spans="1:10" ht="14.45" customHeight="1" x14ac:dyDescent="0.25">
      <c r="A4330" s="3" t="s">
        <v>91</v>
      </c>
      <c r="B4330" s="9" t="s">
        <v>90</v>
      </c>
      <c r="C4330" s="9" t="s">
        <v>4157</v>
      </c>
      <c r="D4330" s="8">
        <v>87.36</v>
      </c>
      <c r="E4330" s="7">
        <v>45811</v>
      </c>
      <c r="F4330" s="7">
        <v>45872</v>
      </c>
      <c r="G4330" s="8">
        <v>84</v>
      </c>
      <c r="H4330" s="7">
        <v>45821</v>
      </c>
      <c r="I4330" s="28">
        <v>-51</v>
      </c>
      <c r="J4330" s="8">
        <f>G4330*I4330</f>
        <v>-4284</v>
      </c>
    </row>
    <row r="4331" spans="1:10" ht="14.45" customHeight="1" x14ac:dyDescent="0.25">
      <c r="A4331" s="3" t="s">
        <v>31</v>
      </c>
      <c r="B4331" s="9" t="s">
        <v>30</v>
      </c>
      <c r="C4331" s="9" t="s">
        <v>4156</v>
      </c>
      <c r="D4331" s="8">
        <v>1315.29</v>
      </c>
      <c r="E4331" s="7">
        <v>45870</v>
      </c>
      <c r="F4331" s="7">
        <v>45930</v>
      </c>
      <c r="G4331" s="8">
        <v>104.42</v>
      </c>
      <c r="H4331" s="7">
        <v>45930</v>
      </c>
      <c r="I4331" s="28">
        <v>0</v>
      </c>
      <c r="J4331" s="8">
        <f>G4331*I4331</f>
        <v>0</v>
      </c>
    </row>
    <row r="4332" spans="1:10" ht="14.45" customHeight="1" x14ac:dyDescent="0.25">
      <c r="A4332" s="3" t="s">
        <v>31</v>
      </c>
      <c r="B4332" s="9" t="s">
        <v>30</v>
      </c>
      <c r="C4332" s="9" t="s">
        <v>4156</v>
      </c>
      <c r="D4332" s="8">
        <v>1315.29</v>
      </c>
      <c r="E4332" s="7">
        <v>45870</v>
      </c>
      <c r="F4332" s="7">
        <v>45930</v>
      </c>
      <c r="G4332" s="8">
        <v>1160.28</v>
      </c>
      <c r="H4332" s="7">
        <v>45912</v>
      </c>
      <c r="I4332" s="28">
        <v>-18</v>
      </c>
      <c r="J4332" s="8">
        <f>G4332*I4332</f>
        <v>-20885.04</v>
      </c>
    </row>
    <row r="4333" spans="1:10" ht="14.45" customHeight="1" x14ac:dyDescent="0.25">
      <c r="A4333" s="3" t="s">
        <v>39</v>
      </c>
      <c r="B4333" s="9" t="s">
        <v>38</v>
      </c>
      <c r="C4333" s="29">
        <v>5025142820</v>
      </c>
      <c r="D4333" s="8">
        <v>61.26</v>
      </c>
      <c r="E4333" s="7">
        <v>45878</v>
      </c>
      <c r="F4333" s="7">
        <v>45938</v>
      </c>
      <c r="G4333" s="8">
        <v>58.9</v>
      </c>
      <c r="H4333" s="7">
        <v>45926</v>
      </c>
      <c r="I4333" s="28">
        <v>-12</v>
      </c>
      <c r="J4333" s="8">
        <f>G4333*I4333</f>
        <v>-706.8</v>
      </c>
    </row>
    <row r="4334" spans="1:10" ht="14.45" customHeight="1" x14ac:dyDescent="0.25">
      <c r="A4334" s="3" t="s">
        <v>406</v>
      </c>
      <c r="B4334" s="9" t="s">
        <v>405</v>
      </c>
      <c r="C4334" s="9" t="s">
        <v>4155</v>
      </c>
      <c r="D4334" s="8">
        <v>3496.4</v>
      </c>
      <c r="E4334" s="7">
        <v>45840</v>
      </c>
      <c r="F4334" s="7">
        <v>45900</v>
      </c>
      <c r="G4334" s="8">
        <v>2865.9</v>
      </c>
      <c r="H4334" s="7">
        <v>45861</v>
      </c>
      <c r="I4334" s="28">
        <v>-39</v>
      </c>
      <c r="J4334" s="8">
        <f>G4334*I4334</f>
        <v>-111770.1</v>
      </c>
    </row>
    <row r="4335" spans="1:10" ht="14.45" customHeight="1" x14ac:dyDescent="0.25">
      <c r="A4335" s="3" t="s">
        <v>39</v>
      </c>
      <c r="B4335" s="9" t="s">
        <v>38</v>
      </c>
      <c r="C4335" s="29">
        <v>5025122736</v>
      </c>
      <c r="D4335" s="8">
        <v>2138.41</v>
      </c>
      <c r="E4335" s="7">
        <v>45877</v>
      </c>
      <c r="F4335" s="7">
        <v>45937</v>
      </c>
      <c r="G4335" s="8">
        <v>2056.16</v>
      </c>
      <c r="H4335" s="7">
        <v>45926</v>
      </c>
      <c r="I4335" s="28">
        <v>-11</v>
      </c>
      <c r="J4335" s="8">
        <f>G4335*I4335</f>
        <v>-22617.759999999998</v>
      </c>
    </row>
    <row r="4336" spans="1:10" ht="14.45" customHeight="1" x14ac:dyDescent="0.25">
      <c r="A4336" s="3" t="s">
        <v>575</v>
      </c>
      <c r="B4336" s="9" t="s">
        <v>574</v>
      </c>
      <c r="C4336" s="29">
        <v>4</v>
      </c>
      <c r="D4336" s="8">
        <v>902</v>
      </c>
      <c r="E4336" s="7">
        <v>45687</v>
      </c>
      <c r="F4336" s="7">
        <v>45747</v>
      </c>
      <c r="G4336" s="8">
        <v>902</v>
      </c>
      <c r="H4336" s="7">
        <v>45705</v>
      </c>
      <c r="I4336" s="28">
        <v>-42</v>
      </c>
      <c r="J4336" s="8">
        <f>G4336*I4336</f>
        <v>-37884</v>
      </c>
    </row>
    <row r="4337" spans="1:10" ht="14.45" customHeight="1" x14ac:dyDescent="0.25">
      <c r="A4337" s="3" t="s">
        <v>91</v>
      </c>
      <c r="B4337" s="9" t="s">
        <v>90</v>
      </c>
      <c r="C4337" s="9" t="s">
        <v>4154</v>
      </c>
      <c r="D4337" s="8">
        <v>77.38</v>
      </c>
      <c r="E4337" s="7">
        <v>45804</v>
      </c>
      <c r="F4337" s="7">
        <v>45864</v>
      </c>
      <c r="G4337" s="8">
        <v>74.400000000000006</v>
      </c>
      <c r="H4337" s="7">
        <v>45817</v>
      </c>
      <c r="I4337" s="28">
        <v>-47</v>
      </c>
      <c r="J4337" s="8">
        <f>G4337*I4337</f>
        <v>-3496.8</v>
      </c>
    </row>
    <row r="4338" spans="1:10" ht="14.45" customHeight="1" x14ac:dyDescent="0.25">
      <c r="A4338" s="3" t="s">
        <v>692</v>
      </c>
      <c r="B4338" s="9" t="s">
        <v>691</v>
      </c>
      <c r="C4338" s="9" t="s">
        <v>26</v>
      </c>
      <c r="D4338" s="8">
        <v>12640</v>
      </c>
      <c r="E4338" s="7">
        <v>45838</v>
      </c>
      <c r="F4338" s="7">
        <v>45898</v>
      </c>
      <c r="G4338" s="8">
        <v>12640</v>
      </c>
      <c r="H4338" s="7">
        <v>45888</v>
      </c>
      <c r="I4338" s="28">
        <v>-10</v>
      </c>
      <c r="J4338" s="8">
        <f>G4338*I4338</f>
        <v>-126400</v>
      </c>
    </row>
    <row r="4339" spans="1:10" ht="14.45" customHeight="1" x14ac:dyDescent="0.25">
      <c r="A4339" s="3" t="s">
        <v>140</v>
      </c>
      <c r="B4339" s="9" t="s">
        <v>139</v>
      </c>
      <c r="C4339" s="29">
        <v>3201159706</v>
      </c>
      <c r="D4339" s="8">
        <v>819.73</v>
      </c>
      <c r="E4339" s="7">
        <v>45715</v>
      </c>
      <c r="F4339" s="7">
        <v>45775</v>
      </c>
      <c r="G4339" s="8">
        <v>788.2</v>
      </c>
      <c r="H4339" s="7">
        <v>45726</v>
      </c>
      <c r="I4339" s="28">
        <v>-49</v>
      </c>
      <c r="J4339" s="8">
        <f>G4339*I4339</f>
        <v>-38621.800000000003</v>
      </c>
    </row>
    <row r="4340" spans="1:10" ht="14.45" customHeight="1" x14ac:dyDescent="0.25">
      <c r="A4340" s="3" t="s">
        <v>1675</v>
      </c>
      <c r="B4340" s="9" t="s">
        <v>1674</v>
      </c>
      <c r="C4340" s="29">
        <v>2</v>
      </c>
      <c r="D4340" s="8">
        <v>13700</v>
      </c>
      <c r="E4340" s="7">
        <v>45712</v>
      </c>
      <c r="F4340" s="7">
        <v>45728</v>
      </c>
      <c r="G4340" s="8">
        <v>10960</v>
      </c>
      <c r="H4340" s="7">
        <v>45728</v>
      </c>
      <c r="I4340" s="28">
        <v>0</v>
      </c>
      <c r="J4340" s="8">
        <f>G4340*I4340</f>
        <v>0</v>
      </c>
    </row>
    <row r="4341" spans="1:10" ht="14.45" customHeight="1" x14ac:dyDescent="0.25">
      <c r="A4341" s="3" t="s">
        <v>17</v>
      </c>
      <c r="B4341" s="9" t="s">
        <v>16</v>
      </c>
      <c r="C4341" s="9" t="s">
        <v>4153</v>
      </c>
      <c r="D4341" s="8">
        <v>174.39</v>
      </c>
      <c r="E4341" s="7">
        <v>45649</v>
      </c>
      <c r="F4341" s="7">
        <v>45709</v>
      </c>
      <c r="G4341" s="8">
        <v>167.68</v>
      </c>
      <c r="H4341" s="7">
        <v>45664</v>
      </c>
      <c r="I4341" s="28">
        <v>-45</v>
      </c>
      <c r="J4341" s="8">
        <f>G4341*I4341</f>
        <v>-7545.6</v>
      </c>
    </row>
    <row r="4342" spans="1:10" ht="14.45" customHeight="1" x14ac:dyDescent="0.25">
      <c r="A4342" s="3" t="s">
        <v>140</v>
      </c>
      <c r="B4342" s="9" t="s">
        <v>139</v>
      </c>
      <c r="C4342" s="29">
        <v>3201168396</v>
      </c>
      <c r="D4342" s="8">
        <v>361.3</v>
      </c>
      <c r="E4342" s="7">
        <v>45753</v>
      </c>
      <c r="F4342" s="7">
        <v>45813</v>
      </c>
      <c r="G4342" s="8">
        <v>347.4</v>
      </c>
      <c r="H4342" s="7">
        <v>45763</v>
      </c>
      <c r="I4342" s="28">
        <v>-50</v>
      </c>
      <c r="J4342" s="8">
        <f>G4342*I4342</f>
        <v>-17370</v>
      </c>
    </row>
    <row r="4343" spans="1:10" ht="14.45" customHeight="1" x14ac:dyDescent="0.25">
      <c r="A4343" s="3" t="s">
        <v>387</v>
      </c>
      <c r="B4343" s="9" t="s">
        <v>386</v>
      </c>
      <c r="C4343" s="29">
        <v>2224924898</v>
      </c>
      <c r="D4343" s="8">
        <v>22288.86</v>
      </c>
      <c r="E4343" s="7">
        <v>45709</v>
      </c>
      <c r="F4343" s="7">
        <v>45769</v>
      </c>
      <c r="G4343" s="8">
        <v>21431.599999999999</v>
      </c>
      <c r="H4343" s="7">
        <v>45743</v>
      </c>
      <c r="I4343" s="28">
        <v>-26</v>
      </c>
      <c r="J4343" s="8">
        <f>G4343*I4343</f>
        <v>-557221.6</v>
      </c>
    </row>
    <row r="4344" spans="1:10" ht="14.45" customHeight="1" x14ac:dyDescent="0.25">
      <c r="A4344" s="3" t="s">
        <v>14</v>
      </c>
      <c r="B4344" s="9" t="s">
        <v>13</v>
      </c>
      <c r="C4344" s="29">
        <v>1635326</v>
      </c>
      <c r="D4344" s="8">
        <v>96.72</v>
      </c>
      <c r="E4344" s="7">
        <v>45877</v>
      </c>
      <c r="F4344" s="7">
        <v>45937</v>
      </c>
      <c r="G4344" s="8">
        <v>93</v>
      </c>
      <c r="H4344" s="7">
        <v>45898</v>
      </c>
      <c r="I4344" s="28">
        <v>-39</v>
      </c>
      <c r="J4344" s="8">
        <f>G4344*I4344</f>
        <v>-3627</v>
      </c>
    </row>
    <row r="4345" spans="1:10" ht="14.45" customHeight="1" x14ac:dyDescent="0.25">
      <c r="A4345" s="3" t="s">
        <v>1717</v>
      </c>
      <c r="B4345" s="9" t="s">
        <v>1716</v>
      </c>
      <c r="C4345" s="29">
        <v>8150047493</v>
      </c>
      <c r="D4345" s="8">
        <v>28744.86</v>
      </c>
      <c r="E4345" s="7">
        <v>45902</v>
      </c>
      <c r="F4345" s="7">
        <v>45962</v>
      </c>
      <c r="G4345" s="8">
        <v>23561.360000000001</v>
      </c>
      <c r="H4345" s="7">
        <v>45916</v>
      </c>
      <c r="I4345" s="28">
        <v>-46</v>
      </c>
      <c r="J4345" s="8">
        <f>G4345*I4345</f>
        <v>-1083822.56</v>
      </c>
    </row>
    <row r="4346" spans="1:10" ht="14.45" customHeight="1" x14ac:dyDescent="0.25">
      <c r="A4346" s="3" t="s">
        <v>17</v>
      </c>
      <c r="B4346" s="9" t="s">
        <v>16</v>
      </c>
      <c r="C4346" s="9" t="s">
        <v>4152</v>
      </c>
      <c r="D4346" s="8">
        <v>40.56</v>
      </c>
      <c r="E4346" s="7">
        <v>45638</v>
      </c>
      <c r="F4346" s="7">
        <v>45699</v>
      </c>
      <c r="G4346" s="8">
        <v>39</v>
      </c>
      <c r="H4346" s="7">
        <v>45664</v>
      </c>
      <c r="I4346" s="28">
        <v>-35</v>
      </c>
      <c r="J4346" s="8">
        <f>G4346*I4346</f>
        <v>-1365</v>
      </c>
    </row>
    <row r="4347" spans="1:10" ht="14.45" customHeight="1" x14ac:dyDescent="0.25">
      <c r="A4347" s="3" t="s">
        <v>1500</v>
      </c>
      <c r="B4347" s="9" t="s">
        <v>77</v>
      </c>
      <c r="C4347" s="9" t="s">
        <v>4151</v>
      </c>
      <c r="D4347" s="8">
        <v>135.25</v>
      </c>
      <c r="E4347" s="7">
        <v>45787</v>
      </c>
      <c r="F4347" s="7">
        <v>45847</v>
      </c>
      <c r="G4347" s="8">
        <v>125.09</v>
      </c>
      <c r="H4347" s="7">
        <v>45825</v>
      </c>
      <c r="I4347" s="28">
        <v>-22</v>
      </c>
      <c r="J4347" s="8">
        <f>G4347*I4347</f>
        <v>-2751.98</v>
      </c>
    </row>
    <row r="4348" spans="1:10" ht="14.45" customHeight="1" x14ac:dyDescent="0.25">
      <c r="A4348" s="3" t="s">
        <v>140</v>
      </c>
      <c r="B4348" s="9" t="s">
        <v>139</v>
      </c>
      <c r="C4348" s="29">
        <v>3201156778</v>
      </c>
      <c r="D4348" s="8">
        <v>1182.79</v>
      </c>
      <c r="E4348" s="7">
        <v>45703</v>
      </c>
      <c r="F4348" s="7">
        <v>45763</v>
      </c>
      <c r="G4348" s="8">
        <v>1137.3</v>
      </c>
      <c r="H4348" s="7">
        <v>45726</v>
      </c>
      <c r="I4348" s="28">
        <v>-37</v>
      </c>
      <c r="J4348" s="8">
        <f>G4348*I4348</f>
        <v>-42080.1</v>
      </c>
    </row>
    <row r="4349" spans="1:10" ht="14.45" customHeight="1" x14ac:dyDescent="0.25">
      <c r="A4349" s="3" t="s">
        <v>152</v>
      </c>
      <c r="B4349" s="9" t="s">
        <v>151</v>
      </c>
      <c r="C4349" s="29">
        <v>252015576</v>
      </c>
      <c r="D4349" s="8">
        <v>790.4</v>
      </c>
      <c r="E4349" s="7">
        <v>45782</v>
      </c>
      <c r="F4349" s="7">
        <v>45843</v>
      </c>
      <c r="G4349" s="8">
        <v>760</v>
      </c>
      <c r="H4349" s="7">
        <v>45806</v>
      </c>
      <c r="I4349" s="28">
        <v>-37</v>
      </c>
      <c r="J4349" s="8">
        <f>G4349*I4349</f>
        <v>-28120</v>
      </c>
    </row>
    <row r="4350" spans="1:10" ht="14.45" customHeight="1" x14ac:dyDescent="0.25">
      <c r="A4350" s="3" t="s">
        <v>14</v>
      </c>
      <c r="B4350" s="9" t="s">
        <v>13</v>
      </c>
      <c r="C4350" s="29">
        <v>1635369</v>
      </c>
      <c r="D4350" s="8">
        <v>470.6</v>
      </c>
      <c r="E4350" s="7">
        <v>45877</v>
      </c>
      <c r="F4350" s="7">
        <v>45937</v>
      </c>
      <c r="G4350" s="8">
        <v>452.5</v>
      </c>
      <c r="H4350" s="7">
        <v>45896</v>
      </c>
      <c r="I4350" s="28">
        <v>-41</v>
      </c>
      <c r="J4350" s="8">
        <f>G4350*I4350</f>
        <v>-18552.5</v>
      </c>
    </row>
    <row r="4351" spans="1:10" ht="14.45" customHeight="1" x14ac:dyDescent="0.25">
      <c r="A4351" s="3" t="s">
        <v>17</v>
      </c>
      <c r="B4351" s="9" t="s">
        <v>16</v>
      </c>
      <c r="C4351" s="9" t="s">
        <v>4150</v>
      </c>
      <c r="D4351" s="8">
        <v>790.61</v>
      </c>
      <c r="E4351" s="7">
        <v>45847</v>
      </c>
      <c r="F4351" s="7">
        <v>45908</v>
      </c>
      <c r="G4351" s="8">
        <v>760.2</v>
      </c>
      <c r="H4351" s="7">
        <v>45868</v>
      </c>
      <c r="I4351" s="28">
        <v>-40</v>
      </c>
      <c r="J4351" s="8">
        <f>G4351*I4351</f>
        <v>-30408</v>
      </c>
    </row>
    <row r="4352" spans="1:10" ht="14.45" customHeight="1" x14ac:dyDescent="0.25">
      <c r="A4352" s="3" t="s">
        <v>308</v>
      </c>
      <c r="B4352" s="9" t="s">
        <v>307</v>
      </c>
      <c r="C4352" s="29">
        <v>446</v>
      </c>
      <c r="D4352" s="8">
        <v>34.71</v>
      </c>
      <c r="E4352" s="7">
        <v>45853</v>
      </c>
      <c r="F4352" s="7">
        <v>45913</v>
      </c>
      <c r="G4352" s="8">
        <v>28.45</v>
      </c>
      <c r="H4352" s="7">
        <v>45868</v>
      </c>
      <c r="I4352" s="28">
        <v>-45</v>
      </c>
      <c r="J4352" s="8">
        <f>G4352*I4352</f>
        <v>-1280.25</v>
      </c>
    </row>
    <row r="4353" spans="1:10" ht="14.45" customHeight="1" x14ac:dyDescent="0.25">
      <c r="A4353" s="3" t="s">
        <v>144</v>
      </c>
      <c r="B4353" s="9" t="s">
        <v>143</v>
      </c>
      <c r="C4353" s="9" t="s">
        <v>4149</v>
      </c>
      <c r="D4353" s="8">
        <v>102.48</v>
      </c>
      <c r="E4353" s="7">
        <v>45831</v>
      </c>
      <c r="F4353" s="7">
        <v>45891</v>
      </c>
      <c r="G4353" s="8">
        <v>84</v>
      </c>
      <c r="H4353" s="7">
        <v>45845</v>
      </c>
      <c r="I4353" s="28">
        <v>-46</v>
      </c>
      <c r="J4353" s="8">
        <f>G4353*I4353</f>
        <v>-3864</v>
      </c>
    </row>
    <row r="4354" spans="1:10" ht="14.45" customHeight="1" x14ac:dyDescent="0.25">
      <c r="A4354" s="3" t="s">
        <v>127</v>
      </c>
      <c r="B4354" s="9" t="s">
        <v>126</v>
      </c>
      <c r="C4354" s="29">
        <v>2200000039</v>
      </c>
      <c r="D4354" s="8">
        <v>20604.919999999998</v>
      </c>
      <c r="E4354" s="7">
        <v>45778</v>
      </c>
      <c r="F4354" s="7">
        <v>45839</v>
      </c>
      <c r="G4354" s="8">
        <v>16889.28</v>
      </c>
      <c r="H4354" s="7">
        <v>45831</v>
      </c>
      <c r="I4354" s="28">
        <v>-8</v>
      </c>
      <c r="J4354" s="8">
        <f>G4354*I4354</f>
        <v>-135114.23999999999</v>
      </c>
    </row>
    <row r="4355" spans="1:10" ht="14.45" customHeight="1" x14ac:dyDescent="0.25">
      <c r="A4355" s="3" t="s">
        <v>295</v>
      </c>
      <c r="B4355" s="9" t="s">
        <v>294</v>
      </c>
      <c r="C4355" s="9" t="s">
        <v>4148</v>
      </c>
      <c r="D4355" s="8">
        <v>1514.02</v>
      </c>
      <c r="E4355" s="7">
        <v>45701</v>
      </c>
      <c r="F4355" s="7">
        <v>45762</v>
      </c>
      <c r="G4355" s="8">
        <v>1241</v>
      </c>
      <c r="H4355" s="7">
        <v>45714</v>
      </c>
      <c r="I4355" s="28">
        <v>-48</v>
      </c>
      <c r="J4355" s="8">
        <f>G4355*I4355</f>
        <v>-59568</v>
      </c>
    </row>
    <row r="4356" spans="1:10" ht="14.45" customHeight="1" x14ac:dyDescent="0.25">
      <c r="A4356" s="3" t="s">
        <v>14</v>
      </c>
      <c r="B4356" s="9" t="s">
        <v>13</v>
      </c>
      <c r="C4356" s="29">
        <v>1663318</v>
      </c>
      <c r="D4356" s="8">
        <v>96.72</v>
      </c>
      <c r="E4356" s="7">
        <v>45639</v>
      </c>
      <c r="F4356" s="7">
        <v>45699</v>
      </c>
      <c r="G4356" s="8">
        <v>93</v>
      </c>
      <c r="H4356" s="7">
        <v>45670</v>
      </c>
      <c r="I4356" s="28">
        <v>-29</v>
      </c>
      <c r="J4356" s="8">
        <f>G4356*I4356</f>
        <v>-2697</v>
      </c>
    </row>
    <row r="4357" spans="1:10" ht="14.45" customHeight="1" x14ac:dyDescent="0.25">
      <c r="A4357" s="3" t="s">
        <v>2165</v>
      </c>
      <c r="B4357" s="9" t="s">
        <v>2164</v>
      </c>
      <c r="C4357" s="29">
        <v>25500821</v>
      </c>
      <c r="D4357" s="8">
        <v>1232.4000000000001</v>
      </c>
      <c r="E4357" s="7">
        <v>45755</v>
      </c>
      <c r="F4357" s="7">
        <v>45816</v>
      </c>
      <c r="G4357" s="8">
        <v>1185</v>
      </c>
      <c r="H4357" s="7">
        <v>45775</v>
      </c>
      <c r="I4357" s="28">
        <v>-41</v>
      </c>
      <c r="J4357" s="8">
        <f>G4357*I4357</f>
        <v>-48585</v>
      </c>
    </row>
    <row r="4358" spans="1:10" ht="14.45" customHeight="1" x14ac:dyDescent="0.25">
      <c r="A4358" s="3" t="s">
        <v>14</v>
      </c>
      <c r="B4358" s="9" t="s">
        <v>13</v>
      </c>
      <c r="C4358" s="29">
        <v>1663288</v>
      </c>
      <c r="D4358" s="8">
        <v>354.64</v>
      </c>
      <c r="E4358" s="7">
        <v>45638</v>
      </c>
      <c r="F4358" s="7">
        <v>45698</v>
      </c>
      <c r="G4358" s="8">
        <v>341</v>
      </c>
      <c r="H4358" s="7">
        <v>45670</v>
      </c>
      <c r="I4358" s="28">
        <v>-28</v>
      </c>
      <c r="J4358" s="8">
        <f>G4358*I4358</f>
        <v>-9548</v>
      </c>
    </row>
    <row r="4359" spans="1:10" ht="14.45" customHeight="1" x14ac:dyDescent="0.25">
      <c r="A4359" s="3" t="s">
        <v>14</v>
      </c>
      <c r="B4359" s="9" t="s">
        <v>13</v>
      </c>
      <c r="C4359" s="29">
        <v>1657533</v>
      </c>
      <c r="D4359" s="8">
        <v>2174.27</v>
      </c>
      <c r="E4359" s="7">
        <v>45608</v>
      </c>
      <c r="F4359" s="7">
        <v>45668</v>
      </c>
      <c r="G4359" s="8">
        <v>2090.64</v>
      </c>
      <c r="H4359" s="7">
        <v>45672</v>
      </c>
      <c r="I4359" s="28">
        <v>4</v>
      </c>
      <c r="J4359" s="8">
        <f>G4359*I4359</f>
        <v>8362.56</v>
      </c>
    </row>
    <row r="4360" spans="1:10" ht="14.45" customHeight="1" x14ac:dyDescent="0.25">
      <c r="A4360" s="3" t="s">
        <v>94</v>
      </c>
      <c r="B4360" s="9" t="s">
        <v>93</v>
      </c>
      <c r="C4360" s="9" t="s">
        <v>4147</v>
      </c>
      <c r="D4360" s="8">
        <v>5351.42</v>
      </c>
      <c r="E4360" s="7">
        <v>45827</v>
      </c>
      <c r="F4360" s="7">
        <v>45887</v>
      </c>
      <c r="G4360" s="8">
        <v>5145.6000000000004</v>
      </c>
      <c r="H4360" s="7">
        <v>45930</v>
      </c>
      <c r="I4360" s="28">
        <v>43</v>
      </c>
      <c r="J4360" s="8">
        <f>G4360*I4360</f>
        <v>221260.80000000002</v>
      </c>
    </row>
    <row r="4361" spans="1:10" ht="14.45" customHeight="1" x14ac:dyDescent="0.25">
      <c r="A4361" s="3" t="s">
        <v>69</v>
      </c>
      <c r="B4361" s="9" t="s">
        <v>68</v>
      </c>
      <c r="C4361" s="29">
        <v>2025790775</v>
      </c>
      <c r="D4361" s="8">
        <v>1049.98</v>
      </c>
      <c r="E4361" s="7">
        <v>45877</v>
      </c>
      <c r="F4361" s="7">
        <v>45937</v>
      </c>
      <c r="G4361" s="8">
        <v>1009.6</v>
      </c>
      <c r="H4361" s="7">
        <v>45894</v>
      </c>
      <c r="I4361" s="28">
        <v>-43</v>
      </c>
      <c r="J4361" s="8">
        <f>G4361*I4361</f>
        <v>-43412.800000000003</v>
      </c>
    </row>
    <row r="4362" spans="1:10" ht="14.45" customHeight="1" x14ac:dyDescent="0.25">
      <c r="A4362" s="3" t="s">
        <v>14</v>
      </c>
      <c r="B4362" s="9" t="s">
        <v>13</v>
      </c>
      <c r="C4362" s="29">
        <v>1658629</v>
      </c>
      <c r="D4362" s="8">
        <v>80.599999999999994</v>
      </c>
      <c r="E4362" s="7">
        <v>45608</v>
      </c>
      <c r="F4362" s="7">
        <v>45668</v>
      </c>
      <c r="G4362" s="8">
        <v>77.5</v>
      </c>
      <c r="H4362" s="7">
        <v>45672</v>
      </c>
      <c r="I4362" s="28">
        <v>4</v>
      </c>
      <c r="J4362" s="8">
        <f>G4362*I4362</f>
        <v>310</v>
      </c>
    </row>
    <row r="4363" spans="1:10" ht="14.45" customHeight="1" x14ac:dyDescent="0.25">
      <c r="A4363" s="3" t="s">
        <v>14</v>
      </c>
      <c r="B4363" s="9" t="s">
        <v>13</v>
      </c>
      <c r="C4363" s="29">
        <v>1658569</v>
      </c>
      <c r="D4363" s="8">
        <v>80.599999999999994</v>
      </c>
      <c r="E4363" s="7">
        <v>45608</v>
      </c>
      <c r="F4363" s="7">
        <v>45668</v>
      </c>
      <c r="G4363" s="8">
        <v>77.5</v>
      </c>
      <c r="H4363" s="7">
        <v>45672</v>
      </c>
      <c r="I4363" s="28">
        <v>4</v>
      </c>
      <c r="J4363" s="8">
        <f>G4363*I4363</f>
        <v>310</v>
      </c>
    </row>
    <row r="4364" spans="1:10" ht="14.45" customHeight="1" x14ac:dyDescent="0.25">
      <c r="A4364" s="3" t="s">
        <v>140</v>
      </c>
      <c r="B4364" s="9" t="s">
        <v>139</v>
      </c>
      <c r="C4364" s="29">
        <v>3201161118</v>
      </c>
      <c r="D4364" s="8">
        <v>52</v>
      </c>
      <c r="E4364" s="7">
        <v>45722</v>
      </c>
      <c r="F4364" s="7">
        <v>45782</v>
      </c>
      <c r="G4364" s="8">
        <v>50</v>
      </c>
      <c r="H4364" s="7">
        <v>45742</v>
      </c>
      <c r="I4364" s="28">
        <v>-40</v>
      </c>
      <c r="J4364" s="8">
        <f>G4364*I4364</f>
        <v>-2000</v>
      </c>
    </row>
    <row r="4365" spans="1:10" ht="14.45" customHeight="1" x14ac:dyDescent="0.25">
      <c r="A4365" s="3" t="s">
        <v>500</v>
      </c>
      <c r="B4365" s="9" t="s">
        <v>499</v>
      </c>
      <c r="C4365" s="9" t="s">
        <v>229</v>
      </c>
      <c r="D4365" s="8">
        <v>2385.2199999999998</v>
      </c>
      <c r="E4365" s="7">
        <v>45698</v>
      </c>
      <c r="F4365" s="7">
        <v>45758</v>
      </c>
      <c r="G4365" s="8">
        <v>1955.1</v>
      </c>
      <c r="H4365" s="7">
        <v>45723</v>
      </c>
      <c r="I4365" s="28">
        <v>-35</v>
      </c>
      <c r="J4365" s="8">
        <f>G4365*I4365</f>
        <v>-68428.5</v>
      </c>
    </row>
    <row r="4366" spans="1:10" ht="14.45" customHeight="1" x14ac:dyDescent="0.25">
      <c r="A4366" s="3" t="s">
        <v>1031</v>
      </c>
      <c r="B4366" s="9" t="s">
        <v>1030</v>
      </c>
      <c r="C4366" s="9" t="s">
        <v>4146</v>
      </c>
      <c r="D4366" s="8">
        <v>1342</v>
      </c>
      <c r="E4366" s="7">
        <v>45701</v>
      </c>
      <c r="F4366" s="7">
        <v>45761</v>
      </c>
      <c r="G4366" s="8">
        <v>1100</v>
      </c>
      <c r="H4366" s="7">
        <v>45750</v>
      </c>
      <c r="I4366" s="28">
        <v>-11</v>
      </c>
      <c r="J4366" s="8">
        <f>G4366*I4366</f>
        <v>-12100</v>
      </c>
    </row>
    <row r="4367" spans="1:10" ht="14.45" customHeight="1" x14ac:dyDescent="0.25">
      <c r="A4367" s="3" t="s">
        <v>1432</v>
      </c>
      <c r="B4367" s="9" t="s">
        <v>1431</v>
      </c>
      <c r="C4367" s="9" t="s">
        <v>4145</v>
      </c>
      <c r="D4367" s="8">
        <v>894.13</v>
      </c>
      <c r="E4367" s="7">
        <v>45608</v>
      </c>
      <c r="F4367" s="7">
        <v>45669</v>
      </c>
      <c r="G4367" s="8">
        <v>859.74</v>
      </c>
      <c r="H4367" s="7">
        <v>45672</v>
      </c>
      <c r="I4367" s="28">
        <v>3</v>
      </c>
      <c r="J4367" s="8">
        <f>G4367*I4367</f>
        <v>2579.2200000000003</v>
      </c>
    </row>
    <row r="4368" spans="1:10" ht="14.45" customHeight="1" x14ac:dyDescent="0.25">
      <c r="A4368" s="3" t="s">
        <v>762</v>
      </c>
      <c r="B4368" s="9" t="s">
        <v>761</v>
      </c>
      <c r="C4368" s="29">
        <v>24150260</v>
      </c>
      <c r="D4368" s="8">
        <v>2345.15</v>
      </c>
      <c r="E4368" s="7">
        <v>45645</v>
      </c>
      <c r="F4368" s="7">
        <v>45705</v>
      </c>
      <c r="G4368" s="8">
        <v>1922.25</v>
      </c>
      <c r="H4368" s="7">
        <v>45674</v>
      </c>
      <c r="I4368" s="28">
        <v>-31</v>
      </c>
      <c r="J4368" s="8">
        <f>G4368*I4368</f>
        <v>-59589.75</v>
      </c>
    </row>
    <row r="4369" spans="1:10" ht="14.45" customHeight="1" x14ac:dyDescent="0.25">
      <c r="A4369" s="3" t="s">
        <v>17</v>
      </c>
      <c r="B4369" s="9" t="s">
        <v>16</v>
      </c>
      <c r="C4369" s="9" t="s">
        <v>4144</v>
      </c>
      <c r="D4369" s="8">
        <v>620.88</v>
      </c>
      <c r="E4369" s="7">
        <v>45645</v>
      </c>
      <c r="F4369" s="7">
        <v>45705</v>
      </c>
      <c r="G4369" s="8">
        <v>597</v>
      </c>
      <c r="H4369" s="7">
        <v>45672</v>
      </c>
      <c r="I4369" s="28">
        <v>-33</v>
      </c>
      <c r="J4369" s="8">
        <f>G4369*I4369</f>
        <v>-19701</v>
      </c>
    </row>
    <row r="4370" spans="1:10" ht="14.45" customHeight="1" x14ac:dyDescent="0.25">
      <c r="A4370" s="3" t="s">
        <v>541</v>
      </c>
      <c r="B4370" s="9" t="s">
        <v>540</v>
      </c>
      <c r="C4370" s="29">
        <v>2501003490</v>
      </c>
      <c r="D4370" s="8">
        <v>742.17</v>
      </c>
      <c r="E4370" s="7">
        <v>45707</v>
      </c>
      <c r="F4370" s="7">
        <v>45768</v>
      </c>
      <c r="G4370" s="8">
        <v>674.7</v>
      </c>
      <c r="H4370" s="7">
        <v>45831</v>
      </c>
      <c r="I4370" s="28">
        <v>63</v>
      </c>
      <c r="J4370" s="8">
        <f>G4370*I4370</f>
        <v>42506.100000000006</v>
      </c>
    </row>
    <row r="4371" spans="1:10" ht="14.45" customHeight="1" x14ac:dyDescent="0.25">
      <c r="A4371" s="3" t="s">
        <v>249</v>
      </c>
      <c r="B4371" s="9" t="s">
        <v>248</v>
      </c>
      <c r="C4371" s="29">
        <v>3259001487</v>
      </c>
      <c r="D4371" s="8">
        <v>152.33000000000001</v>
      </c>
      <c r="E4371" s="7">
        <v>45716</v>
      </c>
      <c r="F4371" s="7">
        <v>45776</v>
      </c>
      <c r="G4371" s="8">
        <v>124.86</v>
      </c>
      <c r="H4371" s="7">
        <v>45726</v>
      </c>
      <c r="I4371" s="28">
        <v>-50</v>
      </c>
      <c r="J4371" s="8">
        <f>G4371*I4371</f>
        <v>-6243</v>
      </c>
    </row>
    <row r="4372" spans="1:10" ht="14.45" customHeight="1" x14ac:dyDescent="0.25">
      <c r="A4372" s="3" t="s">
        <v>3489</v>
      </c>
      <c r="B4372" s="9" t="s">
        <v>3488</v>
      </c>
      <c r="C4372" s="29">
        <v>237</v>
      </c>
      <c r="D4372" s="8">
        <v>1206.69</v>
      </c>
      <c r="E4372" s="7">
        <v>45610</v>
      </c>
      <c r="F4372" s="7">
        <v>45670</v>
      </c>
      <c r="G4372" s="8">
        <v>1160.28</v>
      </c>
      <c r="H4372" s="7">
        <v>45667</v>
      </c>
      <c r="I4372" s="28">
        <v>-3</v>
      </c>
      <c r="J4372" s="8">
        <f>G4372*I4372</f>
        <v>-3480.84</v>
      </c>
    </row>
    <row r="4373" spans="1:10" ht="14.45" customHeight="1" x14ac:dyDescent="0.25">
      <c r="A4373" s="3" t="s">
        <v>94</v>
      </c>
      <c r="B4373" s="9" t="s">
        <v>93</v>
      </c>
      <c r="C4373" s="9" t="s">
        <v>4143</v>
      </c>
      <c r="D4373" s="8">
        <v>4498.54</v>
      </c>
      <c r="E4373" s="7">
        <v>45622</v>
      </c>
      <c r="F4373" s="7">
        <v>45682</v>
      </c>
      <c r="G4373" s="8">
        <v>4325.5200000000004</v>
      </c>
      <c r="H4373" s="7">
        <v>45670</v>
      </c>
      <c r="I4373" s="28">
        <v>-12</v>
      </c>
      <c r="J4373" s="8">
        <f>G4373*I4373</f>
        <v>-51906.240000000005</v>
      </c>
    </row>
    <row r="4374" spans="1:10" ht="14.45" customHeight="1" x14ac:dyDescent="0.25">
      <c r="A4374" s="3" t="s">
        <v>140</v>
      </c>
      <c r="B4374" s="9" t="s">
        <v>139</v>
      </c>
      <c r="C4374" s="29">
        <v>3201156767</v>
      </c>
      <c r="D4374" s="8">
        <v>390</v>
      </c>
      <c r="E4374" s="7">
        <v>45703</v>
      </c>
      <c r="F4374" s="7">
        <v>45763</v>
      </c>
      <c r="G4374" s="8">
        <v>375</v>
      </c>
      <c r="H4374" s="7">
        <v>45726</v>
      </c>
      <c r="I4374" s="28">
        <v>-37</v>
      </c>
      <c r="J4374" s="8">
        <f>G4374*I4374</f>
        <v>-13875</v>
      </c>
    </row>
    <row r="4375" spans="1:10" ht="14.45" customHeight="1" x14ac:dyDescent="0.25">
      <c r="A4375" s="3" t="s">
        <v>1349</v>
      </c>
      <c r="B4375" s="9" t="s">
        <v>1348</v>
      </c>
      <c r="C4375" s="9" t="s">
        <v>4142</v>
      </c>
      <c r="D4375" s="8">
        <v>21345.119999999999</v>
      </c>
      <c r="E4375" s="7">
        <v>45750</v>
      </c>
      <c r="F4375" s="7">
        <v>45810</v>
      </c>
      <c r="G4375" s="8">
        <v>17496</v>
      </c>
      <c r="H4375" s="7">
        <v>45782</v>
      </c>
      <c r="I4375" s="28">
        <v>-28</v>
      </c>
      <c r="J4375" s="8">
        <f>G4375*I4375</f>
        <v>-489888</v>
      </c>
    </row>
    <row r="4376" spans="1:10" ht="14.45" customHeight="1" x14ac:dyDescent="0.25">
      <c r="A4376" s="3" t="s">
        <v>348</v>
      </c>
      <c r="B4376" s="9" t="s">
        <v>347</v>
      </c>
      <c r="C4376" s="9" t="s">
        <v>1952</v>
      </c>
      <c r="D4376" s="8">
        <v>20724.87</v>
      </c>
      <c r="E4376" s="7">
        <v>45852</v>
      </c>
      <c r="F4376" s="7">
        <v>45912</v>
      </c>
      <c r="G4376" s="8">
        <v>18741.52</v>
      </c>
      <c r="H4376" s="7">
        <v>45868</v>
      </c>
      <c r="I4376" s="28">
        <v>-44</v>
      </c>
      <c r="J4376" s="8">
        <f>G4376*I4376</f>
        <v>-824626.88</v>
      </c>
    </row>
    <row r="4377" spans="1:10" ht="14.45" customHeight="1" x14ac:dyDescent="0.25">
      <c r="A4377" s="3" t="s">
        <v>14</v>
      </c>
      <c r="B4377" s="9" t="s">
        <v>13</v>
      </c>
      <c r="C4377" s="29">
        <v>1639237</v>
      </c>
      <c r="D4377" s="8">
        <v>18.72</v>
      </c>
      <c r="E4377" s="7">
        <v>45877</v>
      </c>
      <c r="F4377" s="7">
        <v>45937</v>
      </c>
      <c r="G4377" s="8">
        <v>18</v>
      </c>
      <c r="H4377" s="7">
        <v>45890</v>
      </c>
      <c r="I4377" s="28">
        <v>-47</v>
      </c>
      <c r="J4377" s="8">
        <f>G4377*I4377</f>
        <v>-846</v>
      </c>
    </row>
    <row r="4378" spans="1:10" ht="14.45" customHeight="1" x14ac:dyDescent="0.25">
      <c r="A4378" s="3" t="s">
        <v>4090</v>
      </c>
      <c r="B4378" s="9" t="s">
        <v>4089</v>
      </c>
      <c r="C4378" s="9" t="s">
        <v>4141</v>
      </c>
      <c r="D4378" s="8">
        <v>42.09</v>
      </c>
      <c r="E4378" s="7">
        <v>45869</v>
      </c>
      <c r="F4378" s="7">
        <v>45929</v>
      </c>
      <c r="G4378" s="8">
        <v>34.5</v>
      </c>
      <c r="H4378" s="7">
        <v>45930</v>
      </c>
      <c r="I4378" s="28">
        <v>1</v>
      </c>
      <c r="J4378" s="8">
        <f>G4378*I4378</f>
        <v>34.5</v>
      </c>
    </row>
    <row r="4379" spans="1:10" ht="14.45" customHeight="1" x14ac:dyDescent="0.25">
      <c r="A4379" s="3" t="s">
        <v>14</v>
      </c>
      <c r="B4379" s="9" t="s">
        <v>13</v>
      </c>
      <c r="C4379" s="29">
        <v>1658682</v>
      </c>
      <c r="D4379" s="8">
        <v>80.599999999999994</v>
      </c>
      <c r="E4379" s="7">
        <v>45608</v>
      </c>
      <c r="F4379" s="7">
        <v>45668</v>
      </c>
      <c r="G4379" s="8">
        <v>77.5</v>
      </c>
      <c r="H4379" s="7">
        <v>45670</v>
      </c>
      <c r="I4379" s="28">
        <v>2</v>
      </c>
      <c r="J4379" s="8">
        <f>G4379*I4379</f>
        <v>155</v>
      </c>
    </row>
    <row r="4380" spans="1:10" ht="14.45" customHeight="1" x14ac:dyDescent="0.25">
      <c r="A4380" s="3" t="s">
        <v>391</v>
      </c>
      <c r="B4380" s="9" t="s">
        <v>390</v>
      </c>
      <c r="C4380" s="29">
        <v>6755329013</v>
      </c>
      <c r="D4380" s="8">
        <v>238.39</v>
      </c>
      <c r="E4380" s="7">
        <v>45860</v>
      </c>
      <c r="F4380" s="7">
        <v>45920</v>
      </c>
      <c r="G4380" s="8">
        <v>216.72</v>
      </c>
      <c r="H4380" s="7">
        <v>45910</v>
      </c>
      <c r="I4380" s="28">
        <v>-10</v>
      </c>
      <c r="J4380" s="8">
        <f>G4380*I4380</f>
        <v>-2167.1999999999998</v>
      </c>
    </row>
    <row r="4381" spans="1:10" ht="14.45" customHeight="1" x14ac:dyDescent="0.25">
      <c r="A4381" s="3" t="s">
        <v>140</v>
      </c>
      <c r="B4381" s="9" t="s">
        <v>139</v>
      </c>
      <c r="C4381" s="29">
        <v>3201170653</v>
      </c>
      <c r="D4381" s="8">
        <v>26</v>
      </c>
      <c r="E4381" s="7">
        <v>45760</v>
      </c>
      <c r="F4381" s="7">
        <v>45820</v>
      </c>
      <c r="G4381" s="8">
        <v>25</v>
      </c>
      <c r="H4381" s="7">
        <v>45782</v>
      </c>
      <c r="I4381" s="28">
        <v>-38</v>
      </c>
      <c r="J4381" s="8">
        <f>G4381*I4381</f>
        <v>-950</v>
      </c>
    </row>
    <row r="4382" spans="1:10" ht="14.45" customHeight="1" x14ac:dyDescent="0.25">
      <c r="A4382" s="3" t="s">
        <v>1514</v>
      </c>
      <c r="B4382" s="9" t="s">
        <v>1513</v>
      </c>
      <c r="C4382" s="9" t="s">
        <v>4140</v>
      </c>
      <c r="D4382" s="8">
        <v>368.9</v>
      </c>
      <c r="E4382" s="7">
        <v>45817</v>
      </c>
      <c r="F4382" s="7">
        <v>45877</v>
      </c>
      <c r="G4382" s="8">
        <v>368.9</v>
      </c>
      <c r="H4382" s="7">
        <v>45854</v>
      </c>
      <c r="I4382" s="28">
        <v>-23</v>
      </c>
      <c r="J4382" s="8">
        <f>G4382*I4382</f>
        <v>-8484.6999999999989</v>
      </c>
    </row>
    <row r="4383" spans="1:10" ht="14.45" customHeight="1" x14ac:dyDescent="0.25">
      <c r="A4383" s="3" t="s">
        <v>247</v>
      </c>
      <c r="B4383" s="9" t="s">
        <v>246</v>
      </c>
      <c r="C4383" s="29">
        <v>7190026981</v>
      </c>
      <c r="D4383" s="8">
        <v>658.8</v>
      </c>
      <c r="E4383" s="7">
        <v>45742</v>
      </c>
      <c r="F4383" s="7">
        <v>45802</v>
      </c>
      <c r="G4383" s="8">
        <v>540</v>
      </c>
      <c r="H4383" s="7">
        <v>45750</v>
      </c>
      <c r="I4383" s="28">
        <v>-52</v>
      </c>
      <c r="J4383" s="8">
        <f>G4383*I4383</f>
        <v>-28080</v>
      </c>
    </row>
    <row r="4384" spans="1:10" ht="14.45" customHeight="1" x14ac:dyDescent="0.25">
      <c r="A4384" s="3" t="s">
        <v>456</v>
      </c>
      <c r="B4384" s="9" t="s">
        <v>455</v>
      </c>
      <c r="C4384" s="9" t="s">
        <v>4139</v>
      </c>
      <c r="D4384" s="8">
        <v>1171.21</v>
      </c>
      <c r="E4384" s="7">
        <v>45608</v>
      </c>
      <c r="F4384" s="7">
        <v>45668</v>
      </c>
      <c r="G4384" s="8">
        <v>1126.1600000000001</v>
      </c>
      <c r="H4384" s="7">
        <v>45673</v>
      </c>
      <c r="I4384" s="28">
        <v>5</v>
      </c>
      <c r="J4384" s="8">
        <f>G4384*I4384</f>
        <v>5630.8</v>
      </c>
    </row>
    <row r="4385" spans="1:10" ht="14.45" customHeight="1" x14ac:dyDescent="0.25">
      <c r="A4385" s="3" t="s">
        <v>17</v>
      </c>
      <c r="B4385" s="9" t="s">
        <v>16</v>
      </c>
      <c r="C4385" s="9" t="s">
        <v>4138</v>
      </c>
      <c r="D4385" s="8">
        <v>277.06</v>
      </c>
      <c r="E4385" s="7">
        <v>45646</v>
      </c>
      <c r="F4385" s="7">
        <v>45706</v>
      </c>
      <c r="G4385" s="8">
        <v>266.39999999999998</v>
      </c>
      <c r="H4385" s="7">
        <v>45672</v>
      </c>
      <c r="I4385" s="28">
        <v>-34</v>
      </c>
      <c r="J4385" s="8">
        <f>G4385*I4385</f>
        <v>-9057.5999999999985</v>
      </c>
    </row>
    <row r="4386" spans="1:10" ht="14.45" customHeight="1" x14ac:dyDescent="0.25">
      <c r="A4386" s="3" t="s">
        <v>2419</v>
      </c>
      <c r="B4386" s="9" t="s">
        <v>2418</v>
      </c>
      <c r="C4386" s="9" t="s">
        <v>54</v>
      </c>
      <c r="D4386" s="8">
        <v>1543.58</v>
      </c>
      <c r="E4386" s="7">
        <v>45672</v>
      </c>
      <c r="F4386" s="7">
        <v>45732</v>
      </c>
      <c r="G4386" s="8">
        <v>1484.57</v>
      </c>
      <c r="H4386" s="7">
        <v>45763</v>
      </c>
      <c r="I4386" s="28">
        <v>31</v>
      </c>
      <c r="J4386" s="8">
        <f>G4386*I4386</f>
        <v>46021.67</v>
      </c>
    </row>
    <row r="4387" spans="1:10" ht="14.45" customHeight="1" x14ac:dyDescent="0.25">
      <c r="A4387" s="3" t="s">
        <v>706</v>
      </c>
      <c r="B4387" s="9" t="s">
        <v>705</v>
      </c>
      <c r="C4387" s="29">
        <v>2025022764</v>
      </c>
      <c r="D4387" s="8">
        <v>1331.78</v>
      </c>
      <c r="E4387" s="7">
        <v>45805</v>
      </c>
      <c r="F4387" s="7">
        <v>45866</v>
      </c>
      <c r="G4387" s="8">
        <v>1091.6199999999999</v>
      </c>
      <c r="H4387" s="7">
        <v>45825</v>
      </c>
      <c r="I4387" s="28">
        <v>-41</v>
      </c>
      <c r="J4387" s="8">
        <f>G4387*I4387</f>
        <v>-44756.42</v>
      </c>
    </row>
    <row r="4388" spans="1:10" ht="14.45" customHeight="1" x14ac:dyDescent="0.25">
      <c r="A4388" s="3" t="s">
        <v>223</v>
      </c>
      <c r="B4388" s="9" t="s">
        <v>222</v>
      </c>
      <c r="C4388" s="9" t="s">
        <v>1377</v>
      </c>
      <c r="D4388" s="8">
        <v>8947.74</v>
      </c>
      <c r="E4388" s="7">
        <v>45794</v>
      </c>
      <c r="F4388" s="7">
        <v>45854</v>
      </c>
      <c r="G4388" s="8">
        <v>8603.6</v>
      </c>
      <c r="H4388" s="7">
        <v>45827</v>
      </c>
      <c r="I4388" s="28">
        <v>-27</v>
      </c>
      <c r="J4388" s="8">
        <f>G4388*I4388</f>
        <v>-232297.2</v>
      </c>
    </row>
    <row r="4389" spans="1:10" ht="14.45" customHeight="1" x14ac:dyDescent="0.25">
      <c r="A4389" s="3" t="s">
        <v>17</v>
      </c>
      <c r="B4389" s="9" t="s">
        <v>16</v>
      </c>
      <c r="C4389" s="9" t="s">
        <v>4137</v>
      </c>
      <c r="D4389" s="8">
        <v>798.1</v>
      </c>
      <c r="E4389" s="7">
        <v>45771</v>
      </c>
      <c r="F4389" s="7">
        <v>45831</v>
      </c>
      <c r="G4389" s="8">
        <v>767.4</v>
      </c>
      <c r="H4389" s="7">
        <v>45804</v>
      </c>
      <c r="I4389" s="28">
        <v>-27</v>
      </c>
      <c r="J4389" s="8">
        <f>G4389*I4389</f>
        <v>-20719.8</v>
      </c>
    </row>
    <row r="4390" spans="1:10" ht="14.45" customHeight="1" x14ac:dyDescent="0.25">
      <c r="A4390" s="3" t="s">
        <v>1010</v>
      </c>
      <c r="B4390" s="9" t="s">
        <v>1009</v>
      </c>
      <c r="C4390" s="9" t="s">
        <v>4136</v>
      </c>
      <c r="D4390" s="8">
        <v>60588</v>
      </c>
      <c r="E4390" s="7">
        <v>45840</v>
      </c>
      <c r="F4390" s="7">
        <v>45900</v>
      </c>
      <c r="G4390" s="8">
        <v>60588</v>
      </c>
      <c r="H4390" s="7">
        <v>45856</v>
      </c>
      <c r="I4390" s="28">
        <v>-44</v>
      </c>
      <c r="J4390" s="8">
        <f>G4390*I4390</f>
        <v>-2665872</v>
      </c>
    </row>
    <row r="4391" spans="1:10" ht="14.45" customHeight="1" x14ac:dyDescent="0.25">
      <c r="A4391" s="3" t="s">
        <v>14</v>
      </c>
      <c r="B4391" s="9" t="s">
        <v>13</v>
      </c>
      <c r="C4391" s="29">
        <v>1670395</v>
      </c>
      <c r="D4391" s="8">
        <v>80.599999999999994</v>
      </c>
      <c r="E4391" s="7">
        <v>45667</v>
      </c>
      <c r="F4391" s="7">
        <v>45727</v>
      </c>
      <c r="G4391" s="8">
        <v>77.5</v>
      </c>
      <c r="H4391" s="7">
        <v>45707</v>
      </c>
      <c r="I4391" s="28">
        <v>-20</v>
      </c>
      <c r="J4391" s="8">
        <f>G4391*I4391</f>
        <v>-1550</v>
      </c>
    </row>
    <row r="4392" spans="1:10" ht="14.45" customHeight="1" x14ac:dyDescent="0.25">
      <c r="A4392" s="3" t="s">
        <v>48</v>
      </c>
      <c r="B4392" s="9" t="s">
        <v>47</v>
      </c>
      <c r="C4392" s="9" t="s">
        <v>1058</v>
      </c>
      <c r="D4392" s="8">
        <v>886.1</v>
      </c>
      <c r="E4392" s="7">
        <v>45876</v>
      </c>
      <c r="F4392" s="7">
        <v>45936</v>
      </c>
      <c r="G4392" s="8">
        <v>852.02</v>
      </c>
      <c r="H4392" s="7">
        <v>45902</v>
      </c>
      <c r="I4392" s="28">
        <v>-34</v>
      </c>
      <c r="J4392" s="8">
        <f>G4392*I4392</f>
        <v>-28968.68</v>
      </c>
    </row>
    <row r="4393" spans="1:10" ht="14.45" customHeight="1" x14ac:dyDescent="0.25">
      <c r="A4393" s="3" t="s">
        <v>352</v>
      </c>
      <c r="B4393" s="9" t="s">
        <v>351</v>
      </c>
      <c r="C4393" s="9" t="s">
        <v>4135</v>
      </c>
      <c r="D4393" s="8">
        <v>151.6</v>
      </c>
      <c r="E4393" s="7">
        <v>45763</v>
      </c>
      <c r="F4393" s="7">
        <v>45842</v>
      </c>
      <c r="G4393" s="8">
        <v>137.9</v>
      </c>
      <c r="H4393" s="7">
        <v>45797</v>
      </c>
      <c r="I4393" s="28">
        <v>-45</v>
      </c>
      <c r="J4393" s="8">
        <f>G4393*I4393</f>
        <v>-6205.5</v>
      </c>
    </row>
    <row r="4394" spans="1:10" ht="14.45" customHeight="1" x14ac:dyDescent="0.25">
      <c r="A4394" s="3" t="s">
        <v>641</v>
      </c>
      <c r="B4394" s="9" t="s">
        <v>640</v>
      </c>
      <c r="C4394" s="29">
        <v>2025903989</v>
      </c>
      <c r="D4394" s="8">
        <v>4850.58</v>
      </c>
      <c r="E4394" s="7">
        <v>45757</v>
      </c>
      <c r="F4394" s="7">
        <v>45817</v>
      </c>
      <c r="G4394" s="8">
        <v>4664.0200000000004</v>
      </c>
      <c r="H4394" s="7">
        <v>45832</v>
      </c>
      <c r="I4394" s="28">
        <v>15</v>
      </c>
      <c r="J4394" s="8">
        <f>G4394*I4394</f>
        <v>69960.3</v>
      </c>
    </row>
    <row r="4395" spans="1:10" ht="14.45" customHeight="1" x14ac:dyDescent="0.25">
      <c r="A4395" s="3" t="s">
        <v>108</v>
      </c>
      <c r="B4395" s="9" t="s">
        <v>107</v>
      </c>
      <c r="C4395" s="9" t="s">
        <v>1580</v>
      </c>
      <c r="D4395" s="8">
        <v>293.48</v>
      </c>
      <c r="E4395" s="7">
        <v>45857</v>
      </c>
      <c r="F4395" s="7">
        <v>45917</v>
      </c>
      <c r="G4395" s="8">
        <v>282.19</v>
      </c>
      <c r="H4395" s="7">
        <v>45881</v>
      </c>
      <c r="I4395" s="28">
        <v>-36</v>
      </c>
      <c r="J4395" s="8">
        <f>G4395*I4395</f>
        <v>-10158.84</v>
      </c>
    </row>
    <row r="4396" spans="1:10" ht="14.45" customHeight="1" x14ac:dyDescent="0.25">
      <c r="A4396" s="3" t="s">
        <v>417</v>
      </c>
      <c r="B4396" s="9" t="s">
        <v>416</v>
      </c>
      <c r="C4396" s="29">
        <v>2253066382</v>
      </c>
      <c r="D4396" s="8">
        <v>1731.6</v>
      </c>
      <c r="E4396" s="7">
        <v>45838</v>
      </c>
      <c r="F4396" s="7">
        <v>45898</v>
      </c>
      <c r="G4396" s="8">
        <v>1665</v>
      </c>
      <c r="H4396" s="7">
        <v>45867</v>
      </c>
      <c r="I4396" s="28">
        <v>-31</v>
      </c>
      <c r="J4396" s="8">
        <f>G4396*I4396</f>
        <v>-51615</v>
      </c>
    </row>
    <row r="4397" spans="1:10" ht="14.45" customHeight="1" x14ac:dyDescent="0.25">
      <c r="A4397" s="3" t="s">
        <v>59</v>
      </c>
      <c r="B4397" s="9" t="s">
        <v>58</v>
      </c>
      <c r="C4397" s="29">
        <v>7207167514</v>
      </c>
      <c r="D4397" s="8">
        <v>1177.6099999999999</v>
      </c>
      <c r="E4397" s="7">
        <v>45840</v>
      </c>
      <c r="F4397" s="7">
        <v>45900</v>
      </c>
      <c r="G4397" s="8">
        <v>965.25</v>
      </c>
      <c r="H4397" s="7">
        <v>45881</v>
      </c>
      <c r="I4397" s="28">
        <v>-19</v>
      </c>
      <c r="J4397" s="8">
        <f>G4397*I4397</f>
        <v>-18339.75</v>
      </c>
    </row>
    <row r="4398" spans="1:10" ht="14.45" customHeight="1" x14ac:dyDescent="0.25">
      <c r="A4398" s="3" t="s">
        <v>140</v>
      </c>
      <c r="B4398" s="9" t="s">
        <v>139</v>
      </c>
      <c r="C4398" s="29">
        <v>3201170652</v>
      </c>
      <c r="D4398" s="8">
        <v>203.63</v>
      </c>
      <c r="E4398" s="7">
        <v>45760</v>
      </c>
      <c r="F4398" s="7">
        <v>45820</v>
      </c>
      <c r="G4398" s="8">
        <v>195.8</v>
      </c>
      <c r="H4398" s="7">
        <v>45782</v>
      </c>
      <c r="I4398" s="28">
        <v>-38</v>
      </c>
      <c r="J4398" s="8">
        <f>G4398*I4398</f>
        <v>-7440.4000000000005</v>
      </c>
    </row>
    <row r="4399" spans="1:10" ht="14.45" customHeight="1" x14ac:dyDescent="0.25">
      <c r="A4399" s="3" t="s">
        <v>69</v>
      </c>
      <c r="B4399" s="9" t="s">
        <v>68</v>
      </c>
      <c r="C4399" s="29">
        <v>2025790617</v>
      </c>
      <c r="D4399" s="8">
        <v>419.12</v>
      </c>
      <c r="E4399" s="7">
        <v>45841</v>
      </c>
      <c r="F4399" s="7">
        <v>45902</v>
      </c>
      <c r="G4399" s="8">
        <v>403</v>
      </c>
      <c r="H4399" s="7">
        <v>45870</v>
      </c>
      <c r="I4399" s="28">
        <v>-32</v>
      </c>
      <c r="J4399" s="8">
        <f>G4399*I4399</f>
        <v>-12896</v>
      </c>
    </row>
    <row r="4400" spans="1:10" ht="14.45" customHeight="1" x14ac:dyDescent="0.25">
      <c r="A4400" s="3" t="s">
        <v>69</v>
      </c>
      <c r="B4400" s="9" t="s">
        <v>68</v>
      </c>
      <c r="C4400" s="29">
        <v>2025790661</v>
      </c>
      <c r="D4400" s="8">
        <v>280.8</v>
      </c>
      <c r="E4400" s="7">
        <v>45841</v>
      </c>
      <c r="F4400" s="7">
        <v>45901</v>
      </c>
      <c r="G4400" s="8">
        <v>270</v>
      </c>
      <c r="H4400" s="7">
        <v>45870</v>
      </c>
      <c r="I4400" s="28">
        <v>-31</v>
      </c>
      <c r="J4400" s="8">
        <f>G4400*I4400</f>
        <v>-8370</v>
      </c>
    </row>
    <row r="4401" spans="1:10" ht="14.45" customHeight="1" x14ac:dyDescent="0.25">
      <c r="A4401" s="3" t="s">
        <v>1785</v>
      </c>
      <c r="B4401" s="9" t="s">
        <v>1563</v>
      </c>
      <c r="C4401" s="9" t="s">
        <v>4134</v>
      </c>
      <c r="D4401" s="8">
        <v>4060.77</v>
      </c>
      <c r="E4401" s="7">
        <v>45880</v>
      </c>
      <c r="F4401" s="7">
        <v>45940</v>
      </c>
      <c r="G4401" s="8">
        <v>3328.5</v>
      </c>
      <c r="H4401" s="7">
        <v>45912</v>
      </c>
      <c r="I4401" s="28">
        <v>-28</v>
      </c>
      <c r="J4401" s="8">
        <f>G4401*I4401</f>
        <v>-93198</v>
      </c>
    </row>
    <row r="4402" spans="1:10" ht="14.45" customHeight="1" x14ac:dyDescent="0.25">
      <c r="A4402" s="3" t="s">
        <v>672</v>
      </c>
      <c r="B4402" s="9" t="s">
        <v>671</v>
      </c>
      <c r="C4402" s="9" t="s">
        <v>3118</v>
      </c>
      <c r="D4402" s="8">
        <v>5883.69</v>
      </c>
      <c r="E4402" s="7">
        <v>45826</v>
      </c>
      <c r="F4402" s="7">
        <v>45886</v>
      </c>
      <c r="G4402" s="8">
        <v>4822.7</v>
      </c>
      <c r="H4402" s="7">
        <v>45901</v>
      </c>
      <c r="I4402" s="28">
        <v>15</v>
      </c>
      <c r="J4402" s="8">
        <f>G4402*I4402</f>
        <v>72340.5</v>
      </c>
    </row>
    <row r="4403" spans="1:10" ht="14.45" customHeight="1" x14ac:dyDescent="0.25">
      <c r="A4403" s="3" t="s">
        <v>39</v>
      </c>
      <c r="B4403" s="9" t="s">
        <v>38</v>
      </c>
      <c r="C4403" s="29">
        <v>5025105105</v>
      </c>
      <c r="D4403" s="8">
        <v>248.25</v>
      </c>
      <c r="E4403" s="7">
        <v>45700</v>
      </c>
      <c r="F4403" s="7">
        <v>45760</v>
      </c>
      <c r="G4403" s="8">
        <v>238.7</v>
      </c>
      <c r="H4403" s="7">
        <v>45910</v>
      </c>
      <c r="I4403" s="28">
        <v>150</v>
      </c>
      <c r="J4403" s="8">
        <f>G4403*I4403</f>
        <v>35805</v>
      </c>
    </row>
    <row r="4404" spans="1:10" ht="14.45" customHeight="1" x14ac:dyDescent="0.25">
      <c r="A4404" s="3" t="s">
        <v>205</v>
      </c>
      <c r="B4404" s="9" t="s">
        <v>204</v>
      </c>
      <c r="C4404" s="9" t="s">
        <v>4133</v>
      </c>
      <c r="D4404" s="8">
        <v>21726</v>
      </c>
      <c r="E4404" s="7">
        <v>45611</v>
      </c>
      <c r="F4404" s="7">
        <v>45671</v>
      </c>
      <c r="G4404" s="8">
        <v>21726</v>
      </c>
      <c r="H4404" s="7">
        <v>45702</v>
      </c>
      <c r="I4404" s="28">
        <v>31</v>
      </c>
      <c r="J4404" s="8">
        <f>G4404*I4404</f>
        <v>673506</v>
      </c>
    </row>
    <row r="4405" spans="1:10" ht="14.45" customHeight="1" x14ac:dyDescent="0.25">
      <c r="A4405" s="3" t="s">
        <v>111</v>
      </c>
      <c r="B4405" s="9" t="s">
        <v>110</v>
      </c>
      <c r="C4405" s="9" t="s">
        <v>710</v>
      </c>
      <c r="D4405" s="8">
        <v>3785.9</v>
      </c>
      <c r="E4405" s="7">
        <v>45816</v>
      </c>
      <c r="F4405" s="7">
        <v>45876</v>
      </c>
      <c r="G4405" s="8">
        <v>3103.2</v>
      </c>
      <c r="H4405" s="7">
        <v>45840</v>
      </c>
      <c r="I4405" s="28">
        <v>-36</v>
      </c>
      <c r="J4405" s="8">
        <f>G4405*I4405</f>
        <v>-111715.2</v>
      </c>
    </row>
    <row r="4406" spans="1:10" ht="14.45" customHeight="1" x14ac:dyDescent="0.25">
      <c r="A4406" s="3" t="s">
        <v>14</v>
      </c>
      <c r="B4406" s="9" t="s">
        <v>13</v>
      </c>
      <c r="C4406" s="29">
        <v>1631669</v>
      </c>
      <c r="D4406" s="8">
        <v>1022.42</v>
      </c>
      <c r="E4406" s="7">
        <v>45849</v>
      </c>
      <c r="F4406" s="7">
        <v>45909</v>
      </c>
      <c r="G4406" s="8">
        <v>983.1</v>
      </c>
      <c r="H4406" s="7">
        <v>45881</v>
      </c>
      <c r="I4406" s="28">
        <v>-28</v>
      </c>
      <c r="J4406" s="8">
        <f>G4406*I4406</f>
        <v>-27526.799999999999</v>
      </c>
    </row>
    <row r="4407" spans="1:10" ht="14.45" customHeight="1" x14ac:dyDescent="0.25">
      <c r="A4407" s="3" t="s">
        <v>17</v>
      </c>
      <c r="B4407" s="9" t="s">
        <v>16</v>
      </c>
      <c r="C4407" s="9" t="s">
        <v>4132</v>
      </c>
      <c r="D4407" s="8">
        <v>567.84</v>
      </c>
      <c r="E4407" s="7">
        <v>45771</v>
      </c>
      <c r="F4407" s="7">
        <v>45832</v>
      </c>
      <c r="G4407" s="8">
        <v>546</v>
      </c>
      <c r="H4407" s="7">
        <v>45804</v>
      </c>
      <c r="I4407" s="28">
        <v>-28</v>
      </c>
      <c r="J4407" s="8">
        <f>G4407*I4407</f>
        <v>-15288</v>
      </c>
    </row>
    <row r="4408" spans="1:10" ht="14.45" customHeight="1" x14ac:dyDescent="0.25">
      <c r="A4408" s="3" t="s">
        <v>267</v>
      </c>
      <c r="B4408" s="9" t="s">
        <v>266</v>
      </c>
      <c r="C4408" s="9" t="s">
        <v>4131</v>
      </c>
      <c r="D4408" s="8">
        <v>1569.46</v>
      </c>
      <c r="E4408" s="7">
        <v>45819</v>
      </c>
      <c r="F4408" s="7">
        <v>45879</v>
      </c>
      <c r="G4408" s="8">
        <v>1509.1</v>
      </c>
      <c r="H4408" s="7">
        <v>45848</v>
      </c>
      <c r="I4408" s="28">
        <v>-31</v>
      </c>
      <c r="J4408" s="8">
        <f>G4408*I4408</f>
        <v>-46782.1</v>
      </c>
    </row>
    <row r="4409" spans="1:10" ht="14.45" customHeight="1" x14ac:dyDescent="0.25">
      <c r="A4409" s="3" t="s">
        <v>14</v>
      </c>
      <c r="B4409" s="9" t="s">
        <v>13</v>
      </c>
      <c r="C4409" s="29">
        <v>1670438</v>
      </c>
      <c r="D4409" s="8">
        <v>80.599999999999994</v>
      </c>
      <c r="E4409" s="7">
        <v>45667</v>
      </c>
      <c r="F4409" s="7">
        <v>45727</v>
      </c>
      <c r="G4409" s="8">
        <v>77.5</v>
      </c>
      <c r="H4409" s="7">
        <v>45713</v>
      </c>
      <c r="I4409" s="28">
        <v>-14</v>
      </c>
      <c r="J4409" s="8">
        <f>G4409*I4409</f>
        <v>-1085</v>
      </c>
    </row>
    <row r="4410" spans="1:10" ht="14.45" customHeight="1" x14ac:dyDescent="0.25">
      <c r="A4410" s="3" t="s">
        <v>17</v>
      </c>
      <c r="B4410" s="9" t="s">
        <v>16</v>
      </c>
      <c r="C4410" s="9" t="s">
        <v>4130</v>
      </c>
      <c r="D4410" s="8">
        <v>247.1</v>
      </c>
      <c r="E4410" s="7">
        <v>45645</v>
      </c>
      <c r="F4410" s="7">
        <v>45705</v>
      </c>
      <c r="G4410" s="8">
        <v>237.6</v>
      </c>
      <c r="H4410" s="7">
        <v>45664</v>
      </c>
      <c r="I4410" s="28">
        <v>-41</v>
      </c>
      <c r="J4410" s="8">
        <f>G4410*I4410</f>
        <v>-9741.6</v>
      </c>
    </row>
    <row r="4411" spans="1:10" ht="14.45" customHeight="1" x14ac:dyDescent="0.25">
      <c r="A4411" s="3" t="s">
        <v>17</v>
      </c>
      <c r="B4411" s="9" t="s">
        <v>16</v>
      </c>
      <c r="C4411" s="9" t="s">
        <v>4129</v>
      </c>
      <c r="D4411" s="8">
        <v>247.1</v>
      </c>
      <c r="E4411" s="7">
        <v>45642</v>
      </c>
      <c r="F4411" s="7">
        <v>45702</v>
      </c>
      <c r="G4411" s="8">
        <v>237.6</v>
      </c>
      <c r="H4411" s="7">
        <v>45664</v>
      </c>
      <c r="I4411" s="28">
        <v>-38</v>
      </c>
      <c r="J4411" s="8">
        <f>G4411*I4411</f>
        <v>-9028.7999999999993</v>
      </c>
    </row>
    <row r="4412" spans="1:10" ht="14.45" customHeight="1" x14ac:dyDescent="0.25">
      <c r="A4412" s="3" t="s">
        <v>1616</v>
      </c>
      <c r="B4412" s="9" t="s">
        <v>1615</v>
      </c>
      <c r="C4412" s="29">
        <v>2025009538</v>
      </c>
      <c r="D4412" s="8">
        <v>1672.9</v>
      </c>
      <c r="E4412" s="7">
        <v>45800</v>
      </c>
      <c r="F4412" s="7">
        <v>45860</v>
      </c>
      <c r="G4412" s="8">
        <v>1520.82</v>
      </c>
      <c r="H4412" s="7">
        <v>45824</v>
      </c>
      <c r="I4412" s="28">
        <v>-36</v>
      </c>
      <c r="J4412" s="8">
        <f>G4412*I4412</f>
        <v>-54749.52</v>
      </c>
    </row>
    <row r="4413" spans="1:10" ht="14.45" customHeight="1" x14ac:dyDescent="0.25">
      <c r="A4413" s="3" t="s">
        <v>14</v>
      </c>
      <c r="B4413" s="9" t="s">
        <v>13</v>
      </c>
      <c r="C4413" s="29">
        <v>1643754</v>
      </c>
      <c r="D4413" s="8">
        <v>80.599999999999994</v>
      </c>
      <c r="E4413" s="7">
        <v>45622</v>
      </c>
      <c r="F4413" s="7">
        <v>45682</v>
      </c>
      <c r="G4413" s="8">
        <v>77.5</v>
      </c>
      <c r="H4413" s="7">
        <v>45680</v>
      </c>
      <c r="I4413" s="28">
        <v>-2</v>
      </c>
      <c r="J4413" s="8">
        <f>G4413*I4413</f>
        <v>-155</v>
      </c>
    </row>
    <row r="4414" spans="1:10" ht="14.45" customHeight="1" x14ac:dyDescent="0.25">
      <c r="A4414" s="3" t="s">
        <v>14</v>
      </c>
      <c r="B4414" s="9" t="s">
        <v>13</v>
      </c>
      <c r="C4414" s="29">
        <v>1639173</v>
      </c>
      <c r="D4414" s="8">
        <v>19.86</v>
      </c>
      <c r="E4414" s="7">
        <v>45877</v>
      </c>
      <c r="F4414" s="7">
        <v>45937</v>
      </c>
      <c r="G4414" s="8">
        <v>19.100000000000001</v>
      </c>
      <c r="H4414" s="7">
        <v>45890</v>
      </c>
      <c r="I4414" s="28">
        <v>-47</v>
      </c>
      <c r="J4414" s="8">
        <f>G4414*I4414</f>
        <v>-897.7</v>
      </c>
    </row>
    <row r="4415" spans="1:10" ht="14.45" customHeight="1" x14ac:dyDescent="0.25">
      <c r="A4415" s="3" t="s">
        <v>91</v>
      </c>
      <c r="B4415" s="9" t="s">
        <v>90</v>
      </c>
      <c r="C4415" s="9" t="s">
        <v>4128</v>
      </c>
      <c r="D4415" s="8">
        <v>77.38</v>
      </c>
      <c r="E4415" s="7">
        <v>45804</v>
      </c>
      <c r="F4415" s="7">
        <v>45864</v>
      </c>
      <c r="G4415" s="8">
        <v>74.400000000000006</v>
      </c>
      <c r="H4415" s="7">
        <v>45817</v>
      </c>
      <c r="I4415" s="28">
        <v>-47</v>
      </c>
      <c r="J4415" s="8">
        <f>G4415*I4415</f>
        <v>-3496.8</v>
      </c>
    </row>
    <row r="4416" spans="1:10" ht="14.45" customHeight="1" x14ac:dyDescent="0.25">
      <c r="A4416" s="3" t="s">
        <v>150</v>
      </c>
      <c r="B4416" s="9" t="s">
        <v>149</v>
      </c>
      <c r="C4416" s="9" t="s">
        <v>343</v>
      </c>
      <c r="D4416" s="8">
        <v>3602</v>
      </c>
      <c r="E4416" s="7">
        <v>45783</v>
      </c>
      <c r="F4416" s="7">
        <v>45843</v>
      </c>
      <c r="G4416" s="8">
        <v>3602</v>
      </c>
      <c r="H4416" s="7">
        <v>45804</v>
      </c>
      <c r="I4416" s="28">
        <v>-39</v>
      </c>
      <c r="J4416" s="8">
        <f>G4416*I4416</f>
        <v>-140478</v>
      </c>
    </row>
    <row r="4417" spans="1:10" ht="14.45" customHeight="1" x14ac:dyDescent="0.25">
      <c r="A4417" s="3" t="s">
        <v>205</v>
      </c>
      <c r="B4417" s="9" t="s">
        <v>204</v>
      </c>
      <c r="C4417" s="9" t="s">
        <v>4127</v>
      </c>
      <c r="D4417" s="8">
        <v>3226</v>
      </c>
      <c r="E4417" s="7">
        <v>45679</v>
      </c>
      <c r="F4417" s="7">
        <v>45739</v>
      </c>
      <c r="G4417" s="8">
        <v>3226</v>
      </c>
      <c r="H4417" s="7">
        <v>45714</v>
      </c>
      <c r="I4417" s="28">
        <v>-25</v>
      </c>
      <c r="J4417" s="8">
        <f>G4417*I4417</f>
        <v>-80650</v>
      </c>
    </row>
    <row r="4418" spans="1:10" ht="14.45" customHeight="1" x14ac:dyDescent="0.25">
      <c r="A4418" s="3" t="s">
        <v>1597</v>
      </c>
      <c r="B4418" s="9" t="s">
        <v>1596</v>
      </c>
      <c r="C4418" s="9" t="s">
        <v>501</v>
      </c>
      <c r="D4418" s="8">
        <v>5042</v>
      </c>
      <c r="E4418" s="7">
        <v>45697</v>
      </c>
      <c r="F4418" s="7">
        <v>45713</v>
      </c>
      <c r="G4418" s="8">
        <v>4034</v>
      </c>
      <c r="H4418" s="7">
        <v>45713</v>
      </c>
      <c r="I4418" s="28">
        <v>0</v>
      </c>
      <c r="J4418" s="8">
        <f>G4418*I4418</f>
        <v>0</v>
      </c>
    </row>
    <row r="4419" spans="1:10" ht="14.45" customHeight="1" x14ac:dyDescent="0.25">
      <c r="A4419" s="3" t="s">
        <v>122</v>
      </c>
      <c r="B4419" s="9" t="s">
        <v>47</v>
      </c>
      <c r="C4419" s="9" t="s">
        <v>4126</v>
      </c>
      <c r="D4419" s="8">
        <v>367.44</v>
      </c>
      <c r="E4419" s="7">
        <v>45846</v>
      </c>
      <c r="F4419" s="7">
        <v>45906</v>
      </c>
      <c r="G4419" s="8">
        <v>353.31</v>
      </c>
      <c r="H4419" s="7">
        <v>45881</v>
      </c>
      <c r="I4419" s="28">
        <v>-25</v>
      </c>
      <c r="J4419" s="8">
        <f>G4419*I4419</f>
        <v>-8832.75</v>
      </c>
    </row>
    <row r="4420" spans="1:10" ht="14.45" customHeight="1" x14ac:dyDescent="0.25">
      <c r="A4420" s="3" t="s">
        <v>91</v>
      </c>
      <c r="B4420" s="9" t="s">
        <v>90</v>
      </c>
      <c r="C4420" s="9" t="s">
        <v>4125</v>
      </c>
      <c r="D4420" s="8">
        <v>74.88</v>
      </c>
      <c r="E4420" s="7">
        <v>45687</v>
      </c>
      <c r="F4420" s="7">
        <v>45747</v>
      </c>
      <c r="G4420" s="8">
        <v>2.4</v>
      </c>
      <c r="H4420" s="7">
        <v>45930</v>
      </c>
      <c r="I4420" s="28">
        <v>183</v>
      </c>
      <c r="J4420" s="8">
        <f>G4420*I4420</f>
        <v>439.2</v>
      </c>
    </row>
    <row r="4421" spans="1:10" ht="14.45" customHeight="1" x14ac:dyDescent="0.25">
      <c r="A4421" s="3" t="s">
        <v>91</v>
      </c>
      <c r="B4421" s="9" t="s">
        <v>90</v>
      </c>
      <c r="C4421" s="9" t="s">
        <v>4125</v>
      </c>
      <c r="D4421" s="8">
        <v>74.88</v>
      </c>
      <c r="E4421" s="7">
        <v>45687</v>
      </c>
      <c r="F4421" s="7">
        <v>45747</v>
      </c>
      <c r="G4421" s="8">
        <v>69.599999999999994</v>
      </c>
      <c r="H4421" s="7">
        <v>45723</v>
      </c>
      <c r="I4421" s="28">
        <v>-24</v>
      </c>
      <c r="J4421" s="8">
        <f>G4421*I4421</f>
        <v>-1670.3999999999999</v>
      </c>
    </row>
    <row r="4422" spans="1:10" ht="14.45" customHeight="1" x14ac:dyDescent="0.25">
      <c r="A4422" s="3" t="s">
        <v>4124</v>
      </c>
      <c r="B4422" s="9" t="s">
        <v>4123</v>
      </c>
      <c r="C4422" s="29">
        <v>9</v>
      </c>
      <c r="D4422" s="8">
        <v>2842</v>
      </c>
      <c r="E4422" s="7">
        <v>45725</v>
      </c>
      <c r="F4422" s="7">
        <v>45785</v>
      </c>
      <c r="G4422" s="8">
        <v>2842</v>
      </c>
      <c r="H4422" s="7">
        <v>45749</v>
      </c>
      <c r="I4422" s="28">
        <v>-36</v>
      </c>
      <c r="J4422" s="8">
        <f>G4422*I4422</f>
        <v>-102312</v>
      </c>
    </row>
    <row r="4423" spans="1:10" ht="14.45" customHeight="1" x14ac:dyDescent="0.25">
      <c r="A4423" s="3" t="s">
        <v>320</v>
      </c>
      <c r="B4423" s="9" t="s">
        <v>319</v>
      </c>
      <c r="C4423" s="9" t="s">
        <v>4122</v>
      </c>
      <c r="D4423" s="8">
        <v>8112</v>
      </c>
      <c r="E4423" s="7">
        <v>45807</v>
      </c>
      <c r="F4423" s="7">
        <v>45867</v>
      </c>
      <c r="G4423" s="8">
        <v>7800</v>
      </c>
      <c r="H4423" s="7">
        <v>45827</v>
      </c>
      <c r="I4423" s="28">
        <v>-40</v>
      </c>
      <c r="J4423" s="8">
        <f>G4423*I4423</f>
        <v>-312000</v>
      </c>
    </row>
    <row r="4424" spans="1:10" ht="14.45" customHeight="1" x14ac:dyDescent="0.25">
      <c r="A4424" s="3" t="s">
        <v>17</v>
      </c>
      <c r="B4424" s="9" t="s">
        <v>16</v>
      </c>
      <c r="C4424" s="9" t="s">
        <v>4121</v>
      </c>
      <c r="D4424" s="8">
        <v>144.13999999999999</v>
      </c>
      <c r="E4424" s="7">
        <v>45714</v>
      </c>
      <c r="F4424" s="7">
        <v>45774</v>
      </c>
      <c r="G4424" s="8">
        <v>138.6</v>
      </c>
      <c r="H4424" s="7">
        <v>45733</v>
      </c>
      <c r="I4424" s="28">
        <v>-41</v>
      </c>
      <c r="J4424" s="8">
        <f>G4424*I4424</f>
        <v>-5682.5999999999995</v>
      </c>
    </row>
    <row r="4425" spans="1:10" ht="14.45" customHeight="1" x14ac:dyDescent="0.25">
      <c r="A4425" s="3" t="s">
        <v>17</v>
      </c>
      <c r="B4425" s="9" t="s">
        <v>16</v>
      </c>
      <c r="C4425" s="9" t="s">
        <v>4120</v>
      </c>
      <c r="D4425" s="8">
        <v>293.89999999999998</v>
      </c>
      <c r="E4425" s="7">
        <v>45715</v>
      </c>
      <c r="F4425" s="7">
        <v>45776</v>
      </c>
      <c r="G4425" s="8">
        <v>282.60000000000002</v>
      </c>
      <c r="H4425" s="7">
        <v>45733</v>
      </c>
      <c r="I4425" s="28">
        <v>-43</v>
      </c>
      <c r="J4425" s="8">
        <f>G4425*I4425</f>
        <v>-12151.800000000001</v>
      </c>
    </row>
    <row r="4426" spans="1:10" ht="14.45" customHeight="1" x14ac:dyDescent="0.25">
      <c r="A4426" s="3" t="s">
        <v>2941</v>
      </c>
      <c r="B4426" s="9" t="s">
        <v>2940</v>
      </c>
      <c r="C4426" s="9" t="s">
        <v>200</v>
      </c>
      <c r="D4426" s="8">
        <v>6400</v>
      </c>
      <c r="E4426" s="7">
        <v>45664</v>
      </c>
      <c r="F4426" s="7">
        <v>45724</v>
      </c>
      <c r="G4426" s="8">
        <v>6400</v>
      </c>
      <c r="H4426" s="7">
        <v>45684</v>
      </c>
      <c r="I4426" s="28">
        <v>-40</v>
      </c>
      <c r="J4426" s="8">
        <f>G4426*I4426</f>
        <v>-256000</v>
      </c>
    </row>
    <row r="4427" spans="1:10" ht="14.45" customHeight="1" x14ac:dyDescent="0.25">
      <c r="A4427" s="3" t="s">
        <v>2816</v>
      </c>
      <c r="B4427" s="9" t="s">
        <v>2815</v>
      </c>
      <c r="C4427" s="29">
        <v>6</v>
      </c>
      <c r="D4427" s="8">
        <v>2822</v>
      </c>
      <c r="E4427" s="7">
        <v>45794</v>
      </c>
      <c r="F4427" s="7">
        <v>45854</v>
      </c>
      <c r="G4427" s="8">
        <v>2822</v>
      </c>
      <c r="H4427" s="7">
        <v>45811</v>
      </c>
      <c r="I4427" s="28">
        <v>-43</v>
      </c>
      <c r="J4427" s="8">
        <f>G4427*I4427</f>
        <v>-121346</v>
      </c>
    </row>
    <row r="4428" spans="1:10" ht="14.45" customHeight="1" x14ac:dyDescent="0.25">
      <c r="A4428" s="3" t="s">
        <v>17</v>
      </c>
      <c r="B4428" s="9" t="s">
        <v>16</v>
      </c>
      <c r="C4428" s="9" t="s">
        <v>4119</v>
      </c>
      <c r="D4428" s="8">
        <v>811.2</v>
      </c>
      <c r="E4428" s="7">
        <v>45783</v>
      </c>
      <c r="F4428" s="7">
        <v>45843</v>
      </c>
      <c r="G4428" s="8">
        <v>780</v>
      </c>
      <c r="H4428" s="7">
        <v>45804</v>
      </c>
      <c r="I4428" s="28">
        <v>-39</v>
      </c>
      <c r="J4428" s="8">
        <f>G4428*I4428</f>
        <v>-30420</v>
      </c>
    </row>
    <row r="4429" spans="1:10" ht="14.45" customHeight="1" x14ac:dyDescent="0.25">
      <c r="A4429" s="3" t="s">
        <v>1914</v>
      </c>
      <c r="B4429" s="9" t="s">
        <v>1913</v>
      </c>
      <c r="C4429" s="9" t="s">
        <v>702</v>
      </c>
      <c r="D4429" s="8">
        <v>90.22</v>
      </c>
      <c r="E4429" s="7">
        <v>45621</v>
      </c>
      <c r="F4429" s="7">
        <v>45681</v>
      </c>
      <c r="G4429" s="8">
        <v>82.02</v>
      </c>
      <c r="H4429" s="7">
        <v>45665</v>
      </c>
      <c r="I4429" s="28">
        <v>-16</v>
      </c>
      <c r="J4429" s="8">
        <f>G4429*I4429</f>
        <v>-1312.32</v>
      </c>
    </row>
    <row r="4430" spans="1:10" ht="14.45" customHeight="1" x14ac:dyDescent="0.25">
      <c r="A4430" s="3" t="s">
        <v>140</v>
      </c>
      <c r="B4430" s="9" t="s">
        <v>139</v>
      </c>
      <c r="C4430" s="29">
        <v>3201136702</v>
      </c>
      <c r="D4430" s="8">
        <v>480.48</v>
      </c>
      <c r="E4430" s="7">
        <v>45617</v>
      </c>
      <c r="F4430" s="7">
        <v>45677</v>
      </c>
      <c r="G4430" s="8">
        <v>462</v>
      </c>
      <c r="H4430" s="7">
        <v>45664</v>
      </c>
      <c r="I4430" s="28">
        <v>-13</v>
      </c>
      <c r="J4430" s="8">
        <f>G4430*I4430</f>
        <v>-6006</v>
      </c>
    </row>
    <row r="4431" spans="1:10" ht="14.45" customHeight="1" x14ac:dyDescent="0.25">
      <c r="A4431" s="3" t="s">
        <v>524</v>
      </c>
      <c r="B4431" s="9" t="s">
        <v>523</v>
      </c>
      <c r="C4431" s="29">
        <v>6100300532</v>
      </c>
      <c r="D4431" s="8">
        <v>2047.75</v>
      </c>
      <c r="E4431" s="7">
        <v>45711</v>
      </c>
      <c r="F4431" s="7">
        <v>45772</v>
      </c>
      <c r="G4431" s="8">
        <v>1678.48</v>
      </c>
      <c r="H4431" s="7">
        <v>45751</v>
      </c>
      <c r="I4431" s="28">
        <v>-21</v>
      </c>
      <c r="J4431" s="8">
        <f>G4431*I4431</f>
        <v>-35248.080000000002</v>
      </c>
    </row>
    <row r="4432" spans="1:10" ht="14.45" customHeight="1" x14ac:dyDescent="0.25">
      <c r="A4432" s="3" t="s">
        <v>1400</v>
      </c>
      <c r="B4432" s="9" t="s">
        <v>1399</v>
      </c>
      <c r="C4432" s="29">
        <v>1210762170</v>
      </c>
      <c r="D4432" s="8">
        <v>16328</v>
      </c>
      <c r="E4432" s="7">
        <v>45860</v>
      </c>
      <c r="F4432" s="7">
        <v>45920</v>
      </c>
      <c r="G4432" s="8">
        <v>15700</v>
      </c>
      <c r="H4432" s="7">
        <v>45901</v>
      </c>
      <c r="I4432" s="28">
        <v>-19</v>
      </c>
      <c r="J4432" s="8">
        <f>G4432*I4432</f>
        <v>-298300</v>
      </c>
    </row>
    <row r="4433" spans="1:10" ht="14.45" customHeight="1" x14ac:dyDescent="0.25">
      <c r="A4433" s="3" t="s">
        <v>39</v>
      </c>
      <c r="B4433" s="9" t="s">
        <v>38</v>
      </c>
      <c r="C4433" s="29">
        <v>5025142808</v>
      </c>
      <c r="D4433" s="8">
        <v>2350.5500000000002</v>
      </c>
      <c r="E4433" s="7">
        <v>45889</v>
      </c>
      <c r="F4433" s="7">
        <v>45947</v>
      </c>
      <c r="G4433" s="8">
        <v>2260.14</v>
      </c>
      <c r="H4433" s="7">
        <v>45910</v>
      </c>
      <c r="I4433" s="28">
        <v>-37</v>
      </c>
      <c r="J4433" s="8">
        <f>G4433*I4433</f>
        <v>-83625.179999999993</v>
      </c>
    </row>
    <row r="4434" spans="1:10" ht="14.45" customHeight="1" x14ac:dyDescent="0.25">
      <c r="A4434" s="3" t="s">
        <v>242</v>
      </c>
      <c r="B4434" s="9" t="s">
        <v>241</v>
      </c>
      <c r="C4434" s="9" t="s">
        <v>4118</v>
      </c>
      <c r="D4434" s="8">
        <v>144.13999999999999</v>
      </c>
      <c r="E4434" s="7">
        <v>45854</v>
      </c>
      <c r="F4434" s="7">
        <v>45914</v>
      </c>
      <c r="G4434" s="8">
        <v>138.6</v>
      </c>
      <c r="H4434" s="7">
        <v>45875</v>
      </c>
      <c r="I4434" s="28">
        <v>-39</v>
      </c>
      <c r="J4434" s="8">
        <f>G4434*I4434</f>
        <v>-5405.4</v>
      </c>
    </row>
    <row r="4435" spans="1:10" ht="14.45" customHeight="1" x14ac:dyDescent="0.25">
      <c r="A4435" s="3" t="s">
        <v>1322</v>
      </c>
      <c r="B4435" s="9" t="s">
        <v>1321</v>
      </c>
      <c r="C4435" s="9" t="s">
        <v>4117</v>
      </c>
      <c r="D4435" s="8">
        <v>357</v>
      </c>
      <c r="E4435" s="7">
        <v>45895</v>
      </c>
      <c r="F4435" s="7">
        <v>45955</v>
      </c>
      <c r="G4435" s="8">
        <v>340</v>
      </c>
      <c r="H4435" s="7">
        <v>45910</v>
      </c>
      <c r="I4435" s="28">
        <v>-45</v>
      </c>
      <c r="J4435" s="8">
        <f>G4435*I4435</f>
        <v>-15300</v>
      </c>
    </row>
    <row r="4436" spans="1:10" ht="14.45" customHeight="1" x14ac:dyDescent="0.25">
      <c r="A4436" s="3" t="s">
        <v>232</v>
      </c>
      <c r="B4436" s="9" t="s">
        <v>231</v>
      </c>
      <c r="C4436" s="29">
        <v>1920014422</v>
      </c>
      <c r="D4436" s="8">
        <v>1123.2</v>
      </c>
      <c r="E4436" s="7">
        <v>45818</v>
      </c>
      <c r="F4436" s="7">
        <v>45878</v>
      </c>
      <c r="G4436" s="8">
        <v>1080</v>
      </c>
      <c r="H4436" s="7">
        <v>45854</v>
      </c>
      <c r="I4436" s="28">
        <v>-24</v>
      </c>
      <c r="J4436" s="8">
        <f>G4436*I4436</f>
        <v>-25920</v>
      </c>
    </row>
    <row r="4437" spans="1:10" ht="14.45" customHeight="1" x14ac:dyDescent="0.25">
      <c r="A4437" s="3" t="s">
        <v>91</v>
      </c>
      <c r="B4437" s="9" t="s">
        <v>90</v>
      </c>
      <c r="C4437" s="9" t="s">
        <v>4116</v>
      </c>
      <c r="D4437" s="8">
        <v>77.38</v>
      </c>
      <c r="E4437" s="7">
        <v>45804</v>
      </c>
      <c r="F4437" s="7">
        <v>45864</v>
      </c>
      <c r="G4437" s="8">
        <v>74.400000000000006</v>
      </c>
      <c r="H4437" s="7">
        <v>45817</v>
      </c>
      <c r="I4437" s="28">
        <v>-47</v>
      </c>
      <c r="J4437" s="8">
        <f>G4437*I4437</f>
        <v>-3496.8</v>
      </c>
    </row>
    <row r="4438" spans="1:10" ht="14.45" customHeight="1" x14ac:dyDescent="0.25">
      <c r="A4438" s="3" t="s">
        <v>140</v>
      </c>
      <c r="B4438" s="9" t="s">
        <v>139</v>
      </c>
      <c r="C4438" s="29">
        <v>3201208538</v>
      </c>
      <c r="D4438" s="8">
        <v>240.86</v>
      </c>
      <c r="E4438" s="7">
        <v>45870</v>
      </c>
      <c r="F4438" s="7">
        <v>45930</v>
      </c>
      <c r="G4438" s="8">
        <v>231.6</v>
      </c>
      <c r="H4438" s="7">
        <v>45889</v>
      </c>
      <c r="I4438" s="28">
        <v>-41</v>
      </c>
      <c r="J4438" s="8">
        <f>G4438*I4438</f>
        <v>-9495.6</v>
      </c>
    </row>
    <row r="4439" spans="1:10" ht="14.45" customHeight="1" x14ac:dyDescent="0.25">
      <c r="A4439" s="3" t="s">
        <v>39</v>
      </c>
      <c r="B4439" s="9" t="s">
        <v>38</v>
      </c>
      <c r="C4439" s="29">
        <v>5025142560</v>
      </c>
      <c r="D4439" s="8">
        <v>10654.94</v>
      </c>
      <c r="E4439" s="7">
        <v>45878</v>
      </c>
      <c r="F4439" s="7">
        <v>45938</v>
      </c>
      <c r="G4439" s="8">
        <v>10245.129999999999</v>
      </c>
      <c r="H4439" s="7">
        <v>45926</v>
      </c>
      <c r="I4439" s="28">
        <v>-12</v>
      </c>
      <c r="J4439" s="8">
        <f>G4439*I4439</f>
        <v>-122941.56</v>
      </c>
    </row>
    <row r="4440" spans="1:10" ht="14.45" customHeight="1" x14ac:dyDescent="0.25">
      <c r="A4440" s="3" t="s">
        <v>59</v>
      </c>
      <c r="B4440" s="9" t="s">
        <v>58</v>
      </c>
      <c r="C4440" s="29">
        <v>7207156881</v>
      </c>
      <c r="D4440" s="8">
        <v>945.81</v>
      </c>
      <c r="E4440" s="7">
        <v>45693</v>
      </c>
      <c r="F4440" s="7">
        <v>45754</v>
      </c>
      <c r="G4440" s="8">
        <v>775.25</v>
      </c>
      <c r="H4440" s="7">
        <v>45737</v>
      </c>
      <c r="I4440" s="28">
        <v>-17</v>
      </c>
      <c r="J4440" s="8">
        <f>G4440*I4440</f>
        <v>-13179.25</v>
      </c>
    </row>
    <row r="4441" spans="1:10" ht="14.45" customHeight="1" x14ac:dyDescent="0.25">
      <c r="A4441" s="3" t="s">
        <v>1322</v>
      </c>
      <c r="B4441" s="9" t="s">
        <v>1321</v>
      </c>
      <c r="C4441" s="9" t="s">
        <v>4115</v>
      </c>
      <c r="D4441" s="8">
        <v>368.6</v>
      </c>
      <c r="E4441" s="7">
        <v>45880</v>
      </c>
      <c r="F4441" s="7">
        <v>45940</v>
      </c>
      <c r="G4441" s="8">
        <v>351.05</v>
      </c>
      <c r="H4441" s="7">
        <v>45918</v>
      </c>
      <c r="I4441" s="28">
        <v>-22</v>
      </c>
      <c r="J4441" s="8">
        <f>G4441*I4441</f>
        <v>-7723.1</v>
      </c>
    </row>
    <row r="4442" spans="1:10" ht="14.45" customHeight="1" x14ac:dyDescent="0.25">
      <c r="A4442" s="3" t="s">
        <v>205</v>
      </c>
      <c r="B4442" s="9" t="s">
        <v>204</v>
      </c>
      <c r="C4442" s="9" t="s">
        <v>4114</v>
      </c>
      <c r="D4442" s="8">
        <v>55806.8</v>
      </c>
      <c r="E4442" s="7">
        <v>45853</v>
      </c>
      <c r="F4442" s="7">
        <v>45913</v>
      </c>
      <c r="G4442" s="8">
        <v>55806.8</v>
      </c>
      <c r="H4442" s="7">
        <v>45881</v>
      </c>
      <c r="I4442" s="28">
        <v>-32</v>
      </c>
      <c r="J4442" s="8">
        <f>G4442*I4442</f>
        <v>-1785817.6</v>
      </c>
    </row>
    <row r="4443" spans="1:10" ht="14.45" customHeight="1" x14ac:dyDescent="0.25">
      <c r="A4443" s="3" t="s">
        <v>1209</v>
      </c>
      <c r="B4443" s="9" t="s">
        <v>1208</v>
      </c>
      <c r="C4443" s="9" t="s">
        <v>4113</v>
      </c>
      <c r="D4443" s="8">
        <v>13120</v>
      </c>
      <c r="E4443" s="7">
        <v>45749</v>
      </c>
      <c r="F4443" s="7">
        <v>45790</v>
      </c>
      <c r="G4443" s="8">
        <v>10496</v>
      </c>
      <c r="H4443" s="7">
        <v>45786</v>
      </c>
      <c r="I4443" s="28">
        <v>-4</v>
      </c>
      <c r="J4443" s="8">
        <f>G4443*I4443</f>
        <v>-41984</v>
      </c>
    </row>
    <row r="4444" spans="1:10" ht="14.45" customHeight="1" x14ac:dyDescent="0.25">
      <c r="A4444" s="3" t="s">
        <v>14</v>
      </c>
      <c r="B4444" s="9" t="s">
        <v>13</v>
      </c>
      <c r="C4444" s="29">
        <v>1623506</v>
      </c>
      <c r="D4444" s="8">
        <v>2869.36</v>
      </c>
      <c r="E4444" s="7">
        <v>45820</v>
      </c>
      <c r="F4444" s="7">
        <v>45880</v>
      </c>
      <c r="G4444" s="8">
        <v>2759</v>
      </c>
      <c r="H4444" s="7">
        <v>45845</v>
      </c>
      <c r="I4444" s="28">
        <v>-35</v>
      </c>
      <c r="J4444" s="8">
        <f>G4444*I4444</f>
        <v>-96565</v>
      </c>
    </row>
    <row r="4445" spans="1:10" ht="14.45" customHeight="1" x14ac:dyDescent="0.25">
      <c r="A4445" s="3" t="s">
        <v>1293</v>
      </c>
      <c r="B4445" s="9" t="s">
        <v>1292</v>
      </c>
      <c r="C4445" s="9" t="s">
        <v>1555</v>
      </c>
      <c r="D4445" s="8">
        <v>1435.82</v>
      </c>
      <c r="E4445" s="7">
        <v>45658</v>
      </c>
      <c r="F4445" s="7">
        <v>45718</v>
      </c>
      <c r="G4445" s="8">
        <v>1176.9000000000001</v>
      </c>
      <c r="H4445" s="7">
        <v>45707</v>
      </c>
      <c r="I4445" s="28">
        <v>-11</v>
      </c>
      <c r="J4445" s="8">
        <f>G4445*I4445</f>
        <v>-12945.900000000001</v>
      </c>
    </row>
    <row r="4446" spans="1:10" ht="14.45" customHeight="1" x14ac:dyDescent="0.25">
      <c r="A4446" s="3" t="s">
        <v>1293</v>
      </c>
      <c r="B4446" s="9" t="s">
        <v>1292</v>
      </c>
      <c r="C4446" s="9" t="s">
        <v>431</v>
      </c>
      <c r="D4446" s="8">
        <v>689.29</v>
      </c>
      <c r="E4446" s="7">
        <v>45776</v>
      </c>
      <c r="F4446" s="7">
        <v>45836</v>
      </c>
      <c r="G4446" s="8">
        <v>662.78</v>
      </c>
      <c r="H4446" s="7">
        <v>45804</v>
      </c>
      <c r="I4446" s="28">
        <v>-32</v>
      </c>
      <c r="J4446" s="8">
        <f>G4446*I4446</f>
        <v>-21208.959999999999</v>
      </c>
    </row>
    <row r="4447" spans="1:10" ht="14.45" customHeight="1" x14ac:dyDescent="0.25">
      <c r="A4447" s="3" t="s">
        <v>160</v>
      </c>
      <c r="B4447" s="9" t="s">
        <v>159</v>
      </c>
      <c r="C4447" s="9" t="s">
        <v>346</v>
      </c>
      <c r="D4447" s="8">
        <v>1206.69</v>
      </c>
      <c r="E4447" s="7">
        <v>45670</v>
      </c>
      <c r="F4447" s="7">
        <v>45731</v>
      </c>
      <c r="G4447" s="8">
        <v>1160.28</v>
      </c>
      <c r="H4447" s="7">
        <v>45713</v>
      </c>
      <c r="I4447" s="28">
        <v>-18</v>
      </c>
      <c r="J4447" s="8">
        <f>G4447*I4447</f>
        <v>-20885.04</v>
      </c>
    </row>
    <row r="4448" spans="1:10" ht="14.45" customHeight="1" x14ac:dyDescent="0.25">
      <c r="A4448" s="3" t="s">
        <v>1772</v>
      </c>
      <c r="B4448" s="9" t="s">
        <v>1771</v>
      </c>
      <c r="C4448" s="29">
        <v>1</v>
      </c>
      <c r="D4448" s="8">
        <v>5120</v>
      </c>
      <c r="E4448" s="7">
        <v>45694</v>
      </c>
      <c r="F4448" s="7">
        <v>45754</v>
      </c>
      <c r="G4448" s="8">
        <v>5120</v>
      </c>
      <c r="H4448" s="7">
        <v>45713</v>
      </c>
      <c r="I4448" s="28">
        <v>-41</v>
      </c>
      <c r="J4448" s="8">
        <f>G4448*I4448</f>
        <v>-209920</v>
      </c>
    </row>
    <row r="4449" spans="1:10" ht="14.45" customHeight="1" x14ac:dyDescent="0.25">
      <c r="A4449" s="3" t="s">
        <v>17</v>
      </c>
      <c r="B4449" s="9" t="s">
        <v>16</v>
      </c>
      <c r="C4449" s="9" t="s">
        <v>4112</v>
      </c>
      <c r="D4449" s="8">
        <v>239.62</v>
      </c>
      <c r="E4449" s="7">
        <v>45777</v>
      </c>
      <c r="F4449" s="7">
        <v>45839</v>
      </c>
      <c r="G4449" s="8">
        <v>230.4</v>
      </c>
      <c r="H4449" s="7">
        <v>45804</v>
      </c>
      <c r="I4449" s="28">
        <v>-35</v>
      </c>
      <c r="J4449" s="8">
        <f>G4449*I4449</f>
        <v>-8064</v>
      </c>
    </row>
    <row r="4450" spans="1:10" ht="14.45" customHeight="1" x14ac:dyDescent="0.25">
      <c r="A4450" s="3" t="s">
        <v>14</v>
      </c>
      <c r="B4450" s="9" t="s">
        <v>13</v>
      </c>
      <c r="C4450" s="29">
        <v>1663330</v>
      </c>
      <c r="D4450" s="8">
        <v>96.72</v>
      </c>
      <c r="E4450" s="7">
        <v>45639</v>
      </c>
      <c r="F4450" s="7">
        <v>45699</v>
      </c>
      <c r="G4450" s="8">
        <v>93</v>
      </c>
      <c r="H4450" s="7">
        <v>45670</v>
      </c>
      <c r="I4450" s="28">
        <v>-29</v>
      </c>
      <c r="J4450" s="8">
        <f>G4450*I4450</f>
        <v>-2697</v>
      </c>
    </row>
    <row r="4451" spans="1:10" ht="14.45" customHeight="1" x14ac:dyDescent="0.25">
      <c r="A4451" s="3" t="s">
        <v>140</v>
      </c>
      <c r="B4451" s="9" t="s">
        <v>139</v>
      </c>
      <c r="C4451" s="29">
        <v>3201142975</v>
      </c>
      <c r="D4451" s="8">
        <v>1169.79</v>
      </c>
      <c r="E4451" s="7">
        <v>45638</v>
      </c>
      <c r="F4451" s="7">
        <v>45698</v>
      </c>
      <c r="G4451" s="8">
        <v>1124.8</v>
      </c>
      <c r="H4451" s="7">
        <v>45664</v>
      </c>
      <c r="I4451" s="28">
        <v>-34</v>
      </c>
      <c r="J4451" s="8">
        <f>G4451*I4451</f>
        <v>-38243.199999999997</v>
      </c>
    </row>
    <row r="4452" spans="1:10" ht="14.45" customHeight="1" x14ac:dyDescent="0.25">
      <c r="A4452" s="3" t="s">
        <v>48</v>
      </c>
      <c r="B4452" s="9" t="s">
        <v>47</v>
      </c>
      <c r="C4452" s="9" t="s">
        <v>2694</v>
      </c>
      <c r="D4452" s="8">
        <v>3776.75</v>
      </c>
      <c r="E4452" s="7">
        <v>45841</v>
      </c>
      <c r="F4452" s="7">
        <v>45901</v>
      </c>
      <c r="G4452" s="8">
        <v>3095.7</v>
      </c>
      <c r="H4452" s="7">
        <v>45870</v>
      </c>
      <c r="I4452" s="28">
        <v>-31</v>
      </c>
      <c r="J4452" s="8">
        <f>G4452*I4452</f>
        <v>-95966.7</v>
      </c>
    </row>
    <row r="4453" spans="1:10" ht="14.45" customHeight="1" x14ac:dyDescent="0.25">
      <c r="A4453" s="3" t="s">
        <v>706</v>
      </c>
      <c r="B4453" s="9" t="s">
        <v>705</v>
      </c>
      <c r="C4453" s="29">
        <v>2025030853</v>
      </c>
      <c r="D4453" s="8">
        <v>1895.4</v>
      </c>
      <c r="E4453" s="7">
        <v>45852</v>
      </c>
      <c r="F4453" s="7">
        <v>45912</v>
      </c>
      <c r="G4453" s="8">
        <v>1553.61</v>
      </c>
      <c r="H4453" s="7">
        <v>45887</v>
      </c>
      <c r="I4453" s="28">
        <v>-25</v>
      </c>
      <c r="J4453" s="8">
        <f>G4453*I4453</f>
        <v>-38840.25</v>
      </c>
    </row>
    <row r="4454" spans="1:10" ht="14.45" customHeight="1" x14ac:dyDescent="0.25">
      <c r="A4454" s="3" t="s">
        <v>88</v>
      </c>
      <c r="B4454" s="9" t="s">
        <v>87</v>
      </c>
      <c r="C4454" s="9" t="s">
        <v>4111</v>
      </c>
      <c r="D4454" s="8">
        <v>145.6</v>
      </c>
      <c r="E4454" s="7">
        <v>45604</v>
      </c>
      <c r="F4454" s="7">
        <v>45664</v>
      </c>
      <c r="G4454" s="8">
        <v>140</v>
      </c>
      <c r="H4454" s="7">
        <v>45673</v>
      </c>
      <c r="I4454" s="28">
        <v>9</v>
      </c>
      <c r="J4454" s="8">
        <f>G4454*I4454</f>
        <v>1260</v>
      </c>
    </row>
    <row r="4455" spans="1:10" ht="14.45" customHeight="1" x14ac:dyDescent="0.25">
      <c r="A4455" s="3" t="s">
        <v>152</v>
      </c>
      <c r="B4455" s="9" t="s">
        <v>151</v>
      </c>
      <c r="C4455" s="29">
        <v>242052441</v>
      </c>
      <c r="D4455" s="8">
        <v>0.83</v>
      </c>
      <c r="E4455" s="7">
        <v>45653</v>
      </c>
      <c r="F4455" s="7">
        <v>45713</v>
      </c>
      <c r="G4455" s="8">
        <v>0.8</v>
      </c>
      <c r="H4455" s="7">
        <v>45673</v>
      </c>
      <c r="I4455" s="28">
        <v>-40</v>
      </c>
      <c r="J4455" s="8">
        <f>G4455*I4455</f>
        <v>-32</v>
      </c>
    </row>
    <row r="4456" spans="1:10" ht="14.45" customHeight="1" x14ac:dyDescent="0.25">
      <c r="A4456" s="3" t="s">
        <v>14</v>
      </c>
      <c r="B4456" s="9" t="s">
        <v>13</v>
      </c>
      <c r="C4456" s="29">
        <v>1635321</v>
      </c>
      <c r="D4456" s="8">
        <v>96.72</v>
      </c>
      <c r="E4456" s="7">
        <v>45877</v>
      </c>
      <c r="F4456" s="7">
        <v>45937</v>
      </c>
      <c r="G4456" s="8">
        <v>93</v>
      </c>
      <c r="H4456" s="7">
        <v>45898</v>
      </c>
      <c r="I4456" s="28">
        <v>-39</v>
      </c>
      <c r="J4456" s="8">
        <f>G4456*I4456</f>
        <v>-3627</v>
      </c>
    </row>
    <row r="4457" spans="1:10" ht="14.45" customHeight="1" x14ac:dyDescent="0.25">
      <c r="A4457" s="3" t="s">
        <v>355</v>
      </c>
      <c r="B4457" s="9" t="s">
        <v>354</v>
      </c>
      <c r="C4457" s="9" t="s">
        <v>2779</v>
      </c>
      <c r="D4457" s="8">
        <v>6.67</v>
      </c>
      <c r="E4457" s="7">
        <v>45671</v>
      </c>
      <c r="F4457" s="7">
        <v>45731</v>
      </c>
      <c r="G4457" s="8">
        <v>5.47</v>
      </c>
      <c r="H4457" s="7">
        <v>45694</v>
      </c>
      <c r="I4457" s="28">
        <v>-37</v>
      </c>
      <c r="J4457" s="8">
        <f>G4457*I4457</f>
        <v>-202.39</v>
      </c>
    </row>
    <row r="4458" spans="1:10" ht="14.45" customHeight="1" x14ac:dyDescent="0.25">
      <c r="A4458" s="3" t="s">
        <v>552</v>
      </c>
      <c r="B4458" s="9" t="s">
        <v>551</v>
      </c>
      <c r="C4458" s="29">
        <v>2024340000596</v>
      </c>
      <c r="D4458" s="8">
        <v>9516</v>
      </c>
      <c r="E4458" s="7">
        <v>45643</v>
      </c>
      <c r="F4458" s="7">
        <v>45703</v>
      </c>
      <c r="G4458" s="8">
        <v>7800</v>
      </c>
      <c r="H4458" s="7">
        <v>45693</v>
      </c>
      <c r="I4458" s="28">
        <v>-10</v>
      </c>
      <c r="J4458" s="8">
        <f>G4458*I4458</f>
        <v>-78000</v>
      </c>
    </row>
    <row r="4459" spans="1:10" ht="14.45" customHeight="1" x14ac:dyDescent="0.25">
      <c r="A4459" s="3" t="s">
        <v>616</v>
      </c>
      <c r="B4459" s="9" t="s">
        <v>615</v>
      </c>
      <c r="C4459" s="29">
        <v>5</v>
      </c>
      <c r="D4459" s="8">
        <v>1129</v>
      </c>
      <c r="E4459" s="7">
        <v>45902</v>
      </c>
      <c r="F4459" s="7">
        <v>45962</v>
      </c>
      <c r="G4459" s="8">
        <v>1085.58</v>
      </c>
      <c r="H4459" s="7">
        <v>45923</v>
      </c>
      <c r="I4459" s="28">
        <v>-39</v>
      </c>
      <c r="J4459" s="8">
        <f>G4459*I4459</f>
        <v>-42337.619999999995</v>
      </c>
    </row>
    <row r="4460" spans="1:10" ht="14.45" customHeight="1" x14ac:dyDescent="0.25">
      <c r="A4460" s="3" t="s">
        <v>17</v>
      </c>
      <c r="B4460" s="9" t="s">
        <v>16</v>
      </c>
      <c r="C4460" s="9" t="s">
        <v>4110</v>
      </c>
      <c r="D4460" s="8">
        <v>311.38</v>
      </c>
      <c r="E4460" s="7">
        <v>45771</v>
      </c>
      <c r="F4460" s="7">
        <v>45831</v>
      </c>
      <c r="G4460" s="8">
        <v>299.39999999999998</v>
      </c>
      <c r="H4460" s="7">
        <v>45804</v>
      </c>
      <c r="I4460" s="28">
        <v>-27</v>
      </c>
      <c r="J4460" s="8">
        <f>G4460*I4460</f>
        <v>-8083.7999999999993</v>
      </c>
    </row>
    <row r="4461" spans="1:10" ht="14.45" customHeight="1" x14ac:dyDescent="0.25">
      <c r="A4461" s="3" t="s">
        <v>1427</v>
      </c>
      <c r="B4461" s="9" t="s">
        <v>1426</v>
      </c>
      <c r="C4461" s="9" t="s">
        <v>4109</v>
      </c>
      <c r="D4461" s="8">
        <v>2643.25</v>
      </c>
      <c r="E4461" s="7">
        <v>45786</v>
      </c>
      <c r="F4461" s="7">
        <v>45846</v>
      </c>
      <c r="G4461" s="8">
        <v>2166.6</v>
      </c>
      <c r="H4461" s="7">
        <v>45812</v>
      </c>
      <c r="I4461" s="28">
        <v>-34</v>
      </c>
      <c r="J4461" s="8">
        <f>G4461*I4461</f>
        <v>-73664.399999999994</v>
      </c>
    </row>
    <row r="4462" spans="1:10" ht="14.45" customHeight="1" x14ac:dyDescent="0.25">
      <c r="A4462" s="3" t="s">
        <v>1085</v>
      </c>
      <c r="B4462" s="9" t="s">
        <v>1084</v>
      </c>
      <c r="C4462" s="9" t="s">
        <v>1537</v>
      </c>
      <c r="D4462" s="8">
        <v>900</v>
      </c>
      <c r="E4462" s="7">
        <v>45786</v>
      </c>
      <c r="F4462" s="7">
        <v>45847</v>
      </c>
      <c r="G4462" s="8">
        <v>900</v>
      </c>
      <c r="H4462" s="7">
        <v>45813</v>
      </c>
      <c r="I4462" s="28">
        <v>-34</v>
      </c>
      <c r="J4462" s="8">
        <f>G4462*I4462</f>
        <v>-30600</v>
      </c>
    </row>
    <row r="4463" spans="1:10" ht="14.45" customHeight="1" x14ac:dyDescent="0.25">
      <c r="A4463" s="3" t="s">
        <v>1828</v>
      </c>
      <c r="B4463" s="9" t="s">
        <v>1827</v>
      </c>
      <c r="C4463" s="9" t="s">
        <v>4108</v>
      </c>
      <c r="D4463" s="8">
        <v>782.65</v>
      </c>
      <c r="E4463" s="7">
        <v>45800</v>
      </c>
      <c r="F4463" s="7">
        <v>45860</v>
      </c>
      <c r="G4463" s="8">
        <v>641.52</v>
      </c>
      <c r="H4463" s="7">
        <v>45813</v>
      </c>
      <c r="I4463" s="28">
        <v>-47</v>
      </c>
      <c r="J4463" s="8">
        <f>G4463*I4463</f>
        <v>-30151.439999999999</v>
      </c>
    </row>
    <row r="4464" spans="1:10" ht="14.45" customHeight="1" x14ac:dyDescent="0.25">
      <c r="A4464" s="3" t="s">
        <v>91</v>
      </c>
      <c r="B4464" s="9" t="s">
        <v>90</v>
      </c>
      <c r="C4464" s="9" t="s">
        <v>4107</v>
      </c>
      <c r="D4464" s="8">
        <v>74.88</v>
      </c>
      <c r="E4464" s="7">
        <v>45846</v>
      </c>
      <c r="F4464" s="7">
        <v>45906</v>
      </c>
      <c r="G4464" s="8">
        <v>72</v>
      </c>
      <c r="H4464" s="7">
        <v>45930</v>
      </c>
      <c r="I4464" s="28">
        <v>24</v>
      </c>
      <c r="J4464" s="8">
        <f>G4464*I4464</f>
        <v>1728</v>
      </c>
    </row>
    <row r="4465" spans="1:10" ht="14.45" customHeight="1" x14ac:dyDescent="0.25">
      <c r="A4465" s="3" t="s">
        <v>14</v>
      </c>
      <c r="B4465" s="9" t="s">
        <v>13</v>
      </c>
      <c r="C4465" s="29">
        <v>1658610</v>
      </c>
      <c r="D4465" s="8">
        <v>354.64</v>
      </c>
      <c r="E4465" s="7">
        <v>45608</v>
      </c>
      <c r="F4465" s="7">
        <v>45668</v>
      </c>
      <c r="G4465" s="8">
        <v>341</v>
      </c>
      <c r="H4465" s="7">
        <v>45691</v>
      </c>
      <c r="I4465" s="28">
        <v>23</v>
      </c>
      <c r="J4465" s="8">
        <f>G4465*I4465</f>
        <v>7843</v>
      </c>
    </row>
    <row r="4466" spans="1:10" ht="14.45" customHeight="1" x14ac:dyDescent="0.25">
      <c r="A4466" s="3" t="s">
        <v>1025</v>
      </c>
      <c r="B4466" s="9" t="s">
        <v>1024</v>
      </c>
      <c r="C4466" s="29">
        <v>5</v>
      </c>
      <c r="D4466" s="8">
        <v>3362</v>
      </c>
      <c r="E4466" s="7">
        <v>45806</v>
      </c>
      <c r="F4466" s="7">
        <v>45866</v>
      </c>
      <c r="G4466" s="8">
        <v>3362</v>
      </c>
      <c r="H4466" s="7">
        <v>45832</v>
      </c>
      <c r="I4466" s="28">
        <v>-34</v>
      </c>
      <c r="J4466" s="8">
        <f>G4466*I4466</f>
        <v>-114308</v>
      </c>
    </row>
    <row r="4467" spans="1:10" ht="14.45" customHeight="1" x14ac:dyDescent="0.25">
      <c r="A4467" s="3" t="s">
        <v>1570</v>
      </c>
      <c r="B4467" s="9" t="s">
        <v>1569</v>
      </c>
      <c r="C4467" s="9" t="s">
        <v>4106</v>
      </c>
      <c r="D4467" s="8">
        <v>1425.6</v>
      </c>
      <c r="E4467" s="7">
        <v>45757</v>
      </c>
      <c r="F4467" s="7">
        <v>45817</v>
      </c>
      <c r="G4467" s="8">
        <v>1296</v>
      </c>
      <c r="H4467" s="7">
        <v>45775</v>
      </c>
      <c r="I4467" s="28">
        <v>-42</v>
      </c>
      <c r="J4467" s="8">
        <f>G4467*I4467</f>
        <v>-54432</v>
      </c>
    </row>
    <row r="4468" spans="1:10" ht="14.45" customHeight="1" x14ac:dyDescent="0.25">
      <c r="A4468" s="3" t="s">
        <v>247</v>
      </c>
      <c r="B4468" s="9" t="s">
        <v>246</v>
      </c>
      <c r="C4468" s="29">
        <v>7190026758</v>
      </c>
      <c r="D4468" s="8">
        <v>3586.8</v>
      </c>
      <c r="E4468" s="7">
        <v>45736</v>
      </c>
      <c r="F4468" s="7">
        <v>45796</v>
      </c>
      <c r="G4468" s="8">
        <v>2940</v>
      </c>
      <c r="H4468" s="7">
        <v>45803</v>
      </c>
      <c r="I4468" s="28">
        <v>7</v>
      </c>
      <c r="J4468" s="8">
        <f>G4468*I4468</f>
        <v>20580</v>
      </c>
    </row>
    <row r="4469" spans="1:10" ht="14.45" customHeight="1" x14ac:dyDescent="0.25">
      <c r="A4469" s="3" t="s">
        <v>39</v>
      </c>
      <c r="B4469" s="9" t="s">
        <v>38</v>
      </c>
      <c r="C4469" s="29">
        <v>5024164516</v>
      </c>
      <c r="D4469" s="8">
        <v>43.06</v>
      </c>
      <c r="E4469" s="7">
        <v>45637</v>
      </c>
      <c r="F4469" s="7">
        <v>45697</v>
      </c>
      <c r="G4469" s="8">
        <v>41.4</v>
      </c>
      <c r="H4469" s="7">
        <v>45684</v>
      </c>
      <c r="I4469" s="28">
        <v>-13</v>
      </c>
      <c r="J4469" s="8">
        <f>G4469*I4469</f>
        <v>-538.19999999999993</v>
      </c>
    </row>
    <row r="4470" spans="1:10" ht="14.45" customHeight="1" x14ac:dyDescent="0.25">
      <c r="A4470" s="3" t="s">
        <v>14</v>
      </c>
      <c r="B4470" s="9" t="s">
        <v>13</v>
      </c>
      <c r="C4470" s="29">
        <v>1660438</v>
      </c>
      <c r="D4470" s="8">
        <v>78</v>
      </c>
      <c r="E4470" s="7">
        <v>45638</v>
      </c>
      <c r="F4470" s="7">
        <v>45698</v>
      </c>
      <c r="G4470" s="8">
        <v>75</v>
      </c>
      <c r="H4470" s="7">
        <v>45691</v>
      </c>
      <c r="I4470" s="28">
        <v>-7</v>
      </c>
      <c r="J4470" s="8">
        <f>G4470*I4470</f>
        <v>-525</v>
      </c>
    </row>
    <row r="4471" spans="1:10" ht="14.45" customHeight="1" x14ac:dyDescent="0.25">
      <c r="A4471" s="3" t="s">
        <v>17</v>
      </c>
      <c r="B4471" s="9" t="s">
        <v>16</v>
      </c>
      <c r="C4471" s="9" t="s">
        <v>4105</v>
      </c>
      <c r="D4471" s="8">
        <v>81.12</v>
      </c>
      <c r="E4471" s="7">
        <v>45723</v>
      </c>
      <c r="F4471" s="7">
        <v>45783</v>
      </c>
      <c r="G4471" s="8">
        <v>78</v>
      </c>
      <c r="H4471" s="7">
        <v>45750</v>
      </c>
      <c r="I4471" s="28">
        <v>-33</v>
      </c>
      <c r="J4471" s="8">
        <f>G4471*I4471</f>
        <v>-2574</v>
      </c>
    </row>
    <row r="4472" spans="1:10" ht="14.45" customHeight="1" x14ac:dyDescent="0.25">
      <c r="A4472" s="3" t="s">
        <v>14</v>
      </c>
      <c r="B4472" s="9" t="s">
        <v>13</v>
      </c>
      <c r="C4472" s="29">
        <v>1663360</v>
      </c>
      <c r="D4472" s="8">
        <v>80.599999999999994</v>
      </c>
      <c r="E4472" s="7">
        <v>45639</v>
      </c>
      <c r="F4472" s="7">
        <v>45699</v>
      </c>
      <c r="G4472" s="8">
        <v>77.5</v>
      </c>
      <c r="H4472" s="7">
        <v>45691</v>
      </c>
      <c r="I4472" s="28">
        <v>-8</v>
      </c>
      <c r="J4472" s="8">
        <f>G4472*I4472</f>
        <v>-620</v>
      </c>
    </row>
    <row r="4473" spans="1:10" ht="14.45" customHeight="1" x14ac:dyDescent="0.25">
      <c r="A4473" s="3" t="s">
        <v>4104</v>
      </c>
      <c r="B4473" s="9" t="s">
        <v>4103</v>
      </c>
      <c r="C4473" s="29">
        <v>762</v>
      </c>
      <c r="D4473" s="8">
        <v>750</v>
      </c>
      <c r="E4473" s="7">
        <v>45794</v>
      </c>
      <c r="F4473" s="7">
        <v>45854</v>
      </c>
      <c r="G4473" s="8">
        <v>750</v>
      </c>
      <c r="H4473" s="7">
        <v>45827</v>
      </c>
      <c r="I4473" s="28">
        <v>-27</v>
      </c>
      <c r="J4473" s="8">
        <f>G4473*I4473</f>
        <v>-20250</v>
      </c>
    </row>
    <row r="4474" spans="1:10" ht="14.45" customHeight="1" x14ac:dyDescent="0.25">
      <c r="A4474" s="3" t="s">
        <v>4102</v>
      </c>
      <c r="B4474" s="9" t="s">
        <v>4101</v>
      </c>
      <c r="C4474" s="9" t="s">
        <v>4100</v>
      </c>
      <c r="D4474" s="8">
        <v>443.77</v>
      </c>
      <c r="E4474" s="7">
        <v>45701</v>
      </c>
      <c r="F4474" s="7">
        <v>45761</v>
      </c>
      <c r="G4474" s="8">
        <v>426.7</v>
      </c>
      <c r="H4474" s="7">
        <v>45775</v>
      </c>
      <c r="I4474" s="28">
        <v>14</v>
      </c>
      <c r="J4474" s="8">
        <f>G4474*I4474</f>
        <v>5973.8</v>
      </c>
    </row>
    <row r="4475" spans="1:10" ht="14.45" customHeight="1" x14ac:dyDescent="0.25">
      <c r="A4475" s="3" t="s">
        <v>17</v>
      </c>
      <c r="B4475" s="9" t="s">
        <v>16</v>
      </c>
      <c r="C4475" s="9" t="s">
        <v>4099</v>
      </c>
      <c r="D4475" s="8">
        <v>1191.8399999999999</v>
      </c>
      <c r="E4475" s="7">
        <v>45713</v>
      </c>
      <c r="F4475" s="7">
        <v>45774</v>
      </c>
      <c r="G4475" s="8">
        <v>1146</v>
      </c>
      <c r="H4475" s="7">
        <v>45733</v>
      </c>
      <c r="I4475" s="28">
        <v>-41</v>
      </c>
      <c r="J4475" s="8">
        <f>G4475*I4475</f>
        <v>-46986</v>
      </c>
    </row>
    <row r="4476" spans="1:10" ht="14.45" customHeight="1" x14ac:dyDescent="0.25">
      <c r="A4476" s="3" t="s">
        <v>17</v>
      </c>
      <c r="B4476" s="9" t="s">
        <v>16</v>
      </c>
      <c r="C4476" s="9" t="s">
        <v>4098</v>
      </c>
      <c r="D4476" s="8">
        <v>277.06</v>
      </c>
      <c r="E4476" s="7">
        <v>45713</v>
      </c>
      <c r="F4476" s="7">
        <v>45774</v>
      </c>
      <c r="G4476" s="8">
        <v>266.39999999999998</v>
      </c>
      <c r="H4476" s="7">
        <v>45733</v>
      </c>
      <c r="I4476" s="28">
        <v>-41</v>
      </c>
      <c r="J4476" s="8">
        <f>G4476*I4476</f>
        <v>-10922.4</v>
      </c>
    </row>
    <row r="4477" spans="1:10" ht="14.45" customHeight="1" x14ac:dyDescent="0.25">
      <c r="A4477" s="3" t="s">
        <v>249</v>
      </c>
      <c r="B4477" s="9" t="s">
        <v>248</v>
      </c>
      <c r="C4477" s="29">
        <v>3259004252</v>
      </c>
      <c r="D4477" s="8">
        <v>150.27000000000001</v>
      </c>
      <c r="E4477" s="7">
        <v>45806</v>
      </c>
      <c r="F4477" s="7">
        <v>45866</v>
      </c>
      <c r="G4477" s="8">
        <v>123.17</v>
      </c>
      <c r="H4477" s="7">
        <v>45820</v>
      </c>
      <c r="I4477" s="28">
        <v>-46</v>
      </c>
      <c r="J4477" s="8">
        <f>G4477*I4477</f>
        <v>-5665.82</v>
      </c>
    </row>
    <row r="4478" spans="1:10" ht="14.45" customHeight="1" x14ac:dyDescent="0.25">
      <c r="A4478" s="3" t="s">
        <v>144</v>
      </c>
      <c r="B4478" s="9" t="s">
        <v>143</v>
      </c>
      <c r="C4478" s="9" t="s">
        <v>4097</v>
      </c>
      <c r="D4478" s="8">
        <v>9394.49</v>
      </c>
      <c r="E4478" s="7">
        <v>45646</v>
      </c>
      <c r="F4478" s="7">
        <v>45706</v>
      </c>
      <c r="G4478" s="8">
        <v>7700.4</v>
      </c>
      <c r="H4478" s="7">
        <v>45667</v>
      </c>
      <c r="I4478" s="28">
        <v>-39</v>
      </c>
      <c r="J4478" s="8">
        <f>G4478*I4478</f>
        <v>-300315.59999999998</v>
      </c>
    </row>
    <row r="4479" spans="1:10" ht="14.45" customHeight="1" x14ac:dyDescent="0.25">
      <c r="A4479" s="3" t="s">
        <v>14</v>
      </c>
      <c r="B4479" s="9" t="s">
        <v>13</v>
      </c>
      <c r="C4479" s="29">
        <v>1635350</v>
      </c>
      <c r="D4479" s="8">
        <v>194.48</v>
      </c>
      <c r="E4479" s="7">
        <v>45877</v>
      </c>
      <c r="F4479" s="7">
        <v>45937</v>
      </c>
      <c r="G4479" s="8">
        <v>187</v>
      </c>
      <c r="H4479" s="7">
        <v>45891</v>
      </c>
      <c r="I4479" s="28">
        <v>-46</v>
      </c>
      <c r="J4479" s="8">
        <f>G4479*I4479</f>
        <v>-8602</v>
      </c>
    </row>
    <row r="4480" spans="1:10" ht="14.45" customHeight="1" x14ac:dyDescent="0.25">
      <c r="A4480" s="3" t="s">
        <v>17</v>
      </c>
      <c r="B4480" s="9" t="s">
        <v>16</v>
      </c>
      <c r="C4480" s="9" t="s">
        <v>4096</v>
      </c>
      <c r="D4480" s="8">
        <v>81.12</v>
      </c>
      <c r="E4480" s="7">
        <v>45794</v>
      </c>
      <c r="F4480" s="7">
        <v>45854</v>
      </c>
      <c r="G4480" s="8">
        <v>78</v>
      </c>
      <c r="H4480" s="7">
        <v>45821</v>
      </c>
      <c r="I4480" s="28">
        <v>-33</v>
      </c>
      <c r="J4480" s="8">
        <f>G4480*I4480</f>
        <v>-2574</v>
      </c>
    </row>
    <row r="4481" spans="1:10" ht="14.45" customHeight="1" x14ac:dyDescent="0.25">
      <c r="A4481" s="3" t="s">
        <v>966</v>
      </c>
      <c r="B4481" s="9" t="s">
        <v>965</v>
      </c>
      <c r="C4481" s="9" t="s">
        <v>890</v>
      </c>
      <c r="D4481" s="8">
        <v>1008.7</v>
      </c>
      <c r="E4481" s="7">
        <v>45720</v>
      </c>
      <c r="F4481" s="7">
        <v>45780</v>
      </c>
      <c r="G4481" s="8">
        <v>826.8</v>
      </c>
      <c r="H4481" s="7">
        <v>45737</v>
      </c>
      <c r="I4481" s="28">
        <v>-43</v>
      </c>
      <c r="J4481" s="8">
        <f>G4481*I4481</f>
        <v>-35552.400000000001</v>
      </c>
    </row>
    <row r="4482" spans="1:10" ht="14.45" customHeight="1" x14ac:dyDescent="0.25">
      <c r="A4482" s="3" t="s">
        <v>39</v>
      </c>
      <c r="B4482" s="9" t="s">
        <v>38</v>
      </c>
      <c r="C4482" s="29">
        <v>5025105095</v>
      </c>
      <c r="D4482" s="8">
        <v>61.26</v>
      </c>
      <c r="E4482" s="7">
        <v>45700</v>
      </c>
      <c r="F4482" s="7">
        <v>45760</v>
      </c>
      <c r="G4482" s="8">
        <v>58.9</v>
      </c>
      <c r="H4482" s="7">
        <v>45806</v>
      </c>
      <c r="I4482" s="28">
        <v>46</v>
      </c>
      <c r="J4482" s="8">
        <f>G4482*I4482</f>
        <v>2709.4</v>
      </c>
    </row>
    <row r="4483" spans="1:10" ht="14.45" customHeight="1" x14ac:dyDescent="0.25">
      <c r="A4483" s="3" t="s">
        <v>866</v>
      </c>
      <c r="B4483" s="9" t="s">
        <v>865</v>
      </c>
      <c r="C4483" s="29">
        <v>26312857</v>
      </c>
      <c r="D4483" s="8">
        <v>12634.93</v>
      </c>
      <c r="E4483" s="7">
        <v>45766</v>
      </c>
      <c r="F4483" s="7">
        <v>45842</v>
      </c>
      <c r="G4483" s="8">
        <v>10356.5</v>
      </c>
      <c r="H4483" s="7">
        <v>45798</v>
      </c>
      <c r="I4483" s="28">
        <v>-44</v>
      </c>
      <c r="J4483" s="8">
        <f>G4483*I4483</f>
        <v>-455686</v>
      </c>
    </row>
    <row r="4484" spans="1:10" ht="14.45" customHeight="1" x14ac:dyDescent="0.25">
      <c r="A4484" s="3" t="s">
        <v>446</v>
      </c>
      <c r="B4484" s="9" t="s">
        <v>445</v>
      </c>
      <c r="C4484" s="9" t="s">
        <v>4095</v>
      </c>
      <c r="D4484" s="8">
        <v>452.74</v>
      </c>
      <c r="E4484" s="7">
        <v>45813</v>
      </c>
      <c r="F4484" s="7">
        <v>45873</v>
      </c>
      <c r="G4484" s="8">
        <v>415.12</v>
      </c>
      <c r="H4484" s="7">
        <v>45848</v>
      </c>
      <c r="I4484" s="28">
        <v>-25</v>
      </c>
      <c r="J4484" s="8">
        <f>G4484*I4484</f>
        <v>-10378</v>
      </c>
    </row>
    <row r="4485" spans="1:10" ht="14.45" customHeight="1" x14ac:dyDescent="0.25">
      <c r="A4485" s="3" t="s">
        <v>39</v>
      </c>
      <c r="B4485" s="9" t="s">
        <v>38</v>
      </c>
      <c r="C4485" s="29">
        <v>5025111185</v>
      </c>
      <c r="D4485" s="8">
        <v>87.36</v>
      </c>
      <c r="E4485" s="7">
        <v>45887</v>
      </c>
      <c r="F4485" s="7">
        <v>45947</v>
      </c>
      <c r="G4485" s="8">
        <v>84</v>
      </c>
      <c r="H4485" s="7">
        <v>45910</v>
      </c>
      <c r="I4485" s="28">
        <v>-37</v>
      </c>
      <c r="J4485" s="8">
        <f>G4485*I4485</f>
        <v>-3108</v>
      </c>
    </row>
    <row r="4486" spans="1:10" ht="14.45" customHeight="1" x14ac:dyDescent="0.25">
      <c r="A4486" s="3" t="s">
        <v>140</v>
      </c>
      <c r="B4486" s="9" t="s">
        <v>139</v>
      </c>
      <c r="C4486" s="29">
        <v>3201142057</v>
      </c>
      <c r="D4486" s="8">
        <v>31.88</v>
      </c>
      <c r="E4486" s="7">
        <v>45638</v>
      </c>
      <c r="F4486" s="7">
        <v>45698</v>
      </c>
      <c r="G4486" s="8">
        <v>30.65</v>
      </c>
      <c r="H4486" s="7">
        <v>45664</v>
      </c>
      <c r="I4486" s="28">
        <v>-34</v>
      </c>
      <c r="J4486" s="8">
        <f>G4486*I4486</f>
        <v>-1042.0999999999999</v>
      </c>
    </row>
    <row r="4487" spans="1:10" ht="14.45" customHeight="1" x14ac:dyDescent="0.25">
      <c r="A4487" s="3" t="s">
        <v>14</v>
      </c>
      <c r="B4487" s="9" t="s">
        <v>13</v>
      </c>
      <c r="C4487" s="29">
        <v>1670375</v>
      </c>
      <c r="D4487" s="8">
        <v>89.63</v>
      </c>
      <c r="E4487" s="7">
        <v>45667</v>
      </c>
      <c r="F4487" s="7">
        <v>45727</v>
      </c>
      <c r="G4487" s="8">
        <v>86.18</v>
      </c>
      <c r="H4487" s="7">
        <v>45714</v>
      </c>
      <c r="I4487" s="28">
        <v>-13</v>
      </c>
      <c r="J4487" s="8">
        <f>G4487*I4487</f>
        <v>-1120.3400000000001</v>
      </c>
    </row>
    <row r="4488" spans="1:10" ht="14.45" customHeight="1" x14ac:dyDescent="0.25">
      <c r="A4488" s="3" t="s">
        <v>4094</v>
      </c>
      <c r="B4488" s="9" t="s">
        <v>4093</v>
      </c>
      <c r="C4488" s="9" t="s">
        <v>4092</v>
      </c>
      <c r="D4488" s="8">
        <v>2550</v>
      </c>
      <c r="E4488" s="7">
        <v>45637</v>
      </c>
      <c r="F4488" s="7">
        <v>45697</v>
      </c>
      <c r="G4488" s="8">
        <v>2428.5700000000002</v>
      </c>
      <c r="H4488" s="7">
        <v>45671</v>
      </c>
      <c r="I4488" s="28">
        <v>-26</v>
      </c>
      <c r="J4488" s="8">
        <f>G4488*I4488</f>
        <v>-63142.820000000007</v>
      </c>
    </row>
    <row r="4489" spans="1:10" ht="14.45" customHeight="1" x14ac:dyDescent="0.25">
      <c r="A4489" s="3" t="s">
        <v>1020</v>
      </c>
      <c r="B4489" s="9" t="s">
        <v>1019</v>
      </c>
      <c r="C4489" s="9" t="s">
        <v>4091</v>
      </c>
      <c r="D4489" s="8">
        <v>1941.26</v>
      </c>
      <c r="E4489" s="7">
        <v>45813</v>
      </c>
      <c r="F4489" s="7">
        <v>45873</v>
      </c>
      <c r="G4489" s="8">
        <v>1591.2</v>
      </c>
      <c r="H4489" s="7">
        <v>45831</v>
      </c>
      <c r="I4489" s="28">
        <v>-42</v>
      </c>
      <c r="J4489" s="8">
        <f>G4489*I4489</f>
        <v>-66830.400000000009</v>
      </c>
    </row>
    <row r="4490" spans="1:10" ht="14.45" customHeight="1" x14ac:dyDescent="0.25">
      <c r="A4490" s="3" t="s">
        <v>387</v>
      </c>
      <c r="B4490" s="9" t="s">
        <v>386</v>
      </c>
      <c r="C4490" s="29">
        <v>2224929101</v>
      </c>
      <c r="D4490" s="8">
        <v>9993.92</v>
      </c>
      <c r="E4490" s="7">
        <v>45839</v>
      </c>
      <c r="F4490" s="7">
        <v>45899</v>
      </c>
      <c r="G4490" s="8">
        <v>9557.7000000000007</v>
      </c>
      <c r="H4490" s="7">
        <v>45856</v>
      </c>
      <c r="I4490" s="28">
        <v>-43</v>
      </c>
      <c r="J4490" s="8">
        <f>G4490*I4490</f>
        <v>-410981.10000000003</v>
      </c>
    </row>
    <row r="4491" spans="1:10" ht="14.45" customHeight="1" x14ac:dyDescent="0.25">
      <c r="A4491" s="3" t="s">
        <v>152</v>
      </c>
      <c r="B4491" s="9" t="s">
        <v>151</v>
      </c>
      <c r="C4491" s="29">
        <v>242051752</v>
      </c>
      <c r="D4491" s="8">
        <v>681.41</v>
      </c>
      <c r="E4491" s="7">
        <v>45653</v>
      </c>
      <c r="F4491" s="7">
        <v>45713</v>
      </c>
      <c r="G4491" s="8">
        <v>655.20000000000005</v>
      </c>
      <c r="H4491" s="7">
        <v>45673</v>
      </c>
      <c r="I4491" s="28">
        <v>-40</v>
      </c>
      <c r="J4491" s="8">
        <f>G4491*I4491</f>
        <v>-26208</v>
      </c>
    </row>
    <row r="4492" spans="1:10" ht="14.45" customHeight="1" x14ac:dyDescent="0.25">
      <c r="A4492" s="3" t="s">
        <v>4090</v>
      </c>
      <c r="B4492" s="9" t="s">
        <v>4089</v>
      </c>
      <c r="C4492" s="9" t="s">
        <v>4088</v>
      </c>
      <c r="D4492" s="8">
        <v>28792</v>
      </c>
      <c r="E4492" s="7">
        <v>45869</v>
      </c>
      <c r="F4492" s="7">
        <v>45929</v>
      </c>
      <c r="G4492" s="8">
        <v>23600</v>
      </c>
      <c r="H4492" s="7">
        <v>45930</v>
      </c>
      <c r="I4492" s="28">
        <v>1</v>
      </c>
      <c r="J4492" s="8">
        <f>G4492*I4492</f>
        <v>23600</v>
      </c>
    </row>
    <row r="4493" spans="1:10" ht="14.45" customHeight="1" x14ac:dyDescent="0.25">
      <c r="A4493" s="3" t="s">
        <v>39</v>
      </c>
      <c r="B4493" s="9" t="s">
        <v>38</v>
      </c>
      <c r="C4493" s="29">
        <v>5025136404</v>
      </c>
      <c r="D4493" s="8">
        <v>43.06</v>
      </c>
      <c r="E4493" s="7">
        <v>45887</v>
      </c>
      <c r="F4493" s="7">
        <v>45947</v>
      </c>
      <c r="G4493" s="8">
        <v>41.4</v>
      </c>
      <c r="H4493" s="7">
        <v>45910</v>
      </c>
      <c r="I4493" s="28">
        <v>-37</v>
      </c>
      <c r="J4493" s="8">
        <f>G4493*I4493</f>
        <v>-1531.8</v>
      </c>
    </row>
    <row r="4494" spans="1:10" ht="14.45" customHeight="1" x14ac:dyDescent="0.25">
      <c r="A4494" s="3" t="s">
        <v>14</v>
      </c>
      <c r="B4494" s="9" t="s">
        <v>13</v>
      </c>
      <c r="C4494" s="29">
        <v>1623447</v>
      </c>
      <c r="D4494" s="8">
        <v>4160</v>
      </c>
      <c r="E4494" s="7">
        <v>45821</v>
      </c>
      <c r="F4494" s="7">
        <v>45881</v>
      </c>
      <c r="G4494" s="8">
        <v>4000</v>
      </c>
      <c r="H4494" s="7">
        <v>45833</v>
      </c>
      <c r="I4494" s="28">
        <v>-48</v>
      </c>
      <c r="J4494" s="8">
        <f>G4494*I4494</f>
        <v>-192000</v>
      </c>
    </row>
    <row r="4495" spans="1:10" ht="14.45" customHeight="1" x14ac:dyDescent="0.25">
      <c r="A4495" s="3" t="s">
        <v>104</v>
      </c>
      <c r="B4495" s="9" t="s">
        <v>103</v>
      </c>
      <c r="C4495" s="9" t="s">
        <v>4087</v>
      </c>
      <c r="D4495" s="8">
        <v>509.6</v>
      </c>
      <c r="E4495" s="7">
        <v>45863</v>
      </c>
      <c r="F4495" s="7">
        <v>45923</v>
      </c>
      <c r="G4495" s="8">
        <v>490</v>
      </c>
      <c r="H4495" s="7">
        <v>45930</v>
      </c>
      <c r="I4495" s="28">
        <v>7</v>
      </c>
      <c r="J4495" s="8">
        <f>G4495*I4495</f>
        <v>3430</v>
      </c>
    </row>
    <row r="4496" spans="1:10" ht="14.45" customHeight="1" x14ac:dyDescent="0.25">
      <c r="A4496" s="3" t="s">
        <v>1801</v>
      </c>
      <c r="B4496" s="9" t="s">
        <v>1800</v>
      </c>
      <c r="C4496" s="29">
        <v>2025022996</v>
      </c>
      <c r="D4496" s="8">
        <v>10619.71</v>
      </c>
      <c r="E4496" s="7">
        <v>45839</v>
      </c>
      <c r="F4496" s="7">
        <v>45899</v>
      </c>
      <c r="G4496" s="8">
        <v>8704.68</v>
      </c>
      <c r="H4496" s="7">
        <v>45870</v>
      </c>
      <c r="I4496" s="28">
        <v>-29</v>
      </c>
      <c r="J4496" s="8">
        <f>G4496*I4496</f>
        <v>-252435.72</v>
      </c>
    </row>
    <row r="4497" spans="1:10" ht="14.45" customHeight="1" x14ac:dyDescent="0.25">
      <c r="A4497" s="3" t="s">
        <v>1801</v>
      </c>
      <c r="B4497" s="9" t="s">
        <v>1800</v>
      </c>
      <c r="C4497" s="29">
        <v>2025022995</v>
      </c>
      <c r="D4497" s="8">
        <v>3632.4</v>
      </c>
      <c r="E4497" s="7">
        <v>45839</v>
      </c>
      <c r="F4497" s="7">
        <v>45899</v>
      </c>
      <c r="G4497" s="8">
        <v>2977.38</v>
      </c>
      <c r="H4497" s="7">
        <v>45870</v>
      </c>
      <c r="I4497" s="28">
        <v>-29</v>
      </c>
      <c r="J4497" s="8">
        <f>G4497*I4497</f>
        <v>-86344.02</v>
      </c>
    </row>
    <row r="4498" spans="1:10" ht="14.45" customHeight="1" x14ac:dyDescent="0.25">
      <c r="A4498" s="3" t="s">
        <v>412</v>
      </c>
      <c r="B4498" s="9" t="s">
        <v>411</v>
      </c>
      <c r="C4498" s="9" t="s">
        <v>4086</v>
      </c>
      <c r="D4498" s="8">
        <v>1867.01</v>
      </c>
      <c r="E4498" s="7">
        <v>45629</v>
      </c>
      <c r="F4498" s="7">
        <v>45689</v>
      </c>
      <c r="G4498" s="8">
        <v>1795.2</v>
      </c>
      <c r="H4498" s="7">
        <v>45686</v>
      </c>
      <c r="I4498" s="28">
        <v>-3</v>
      </c>
      <c r="J4498" s="8">
        <f>G4498*I4498</f>
        <v>-5385.6</v>
      </c>
    </row>
    <row r="4499" spans="1:10" ht="14.45" customHeight="1" x14ac:dyDescent="0.25">
      <c r="A4499" s="3" t="s">
        <v>69</v>
      </c>
      <c r="B4499" s="9" t="s">
        <v>68</v>
      </c>
      <c r="C4499" s="29">
        <v>2025790365</v>
      </c>
      <c r="D4499" s="8">
        <v>1014.19</v>
      </c>
      <c r="E4499" s="7">
        <v>45750</v>
      </c>
      <c r="F4499" s="7">
        <v>45810</v>
      </c>
      <c r="G4499" s="8">
        <v>975.18</v>
      </c>
      <c r="H4499" s="7">
        <v>45840</v>
      </c>
      <c r="I4499" s="28">
        <v>30</v>
      </c>
      <c r="J4499" s="8">
        <f>G4499*I4499</f>
        <v>29255.399999999998</v>
      </c>
    </row>
    <row r="4500" spans="1:10" ht="14.45" customHeight="1" x14ac:dyDescent="0.25">
      <c r="A4500" s="3" t="s">
        <v>3489</v>
      </c>
      <c r="B4500" s="9" t="s">
        <v>3488</v>
      </c>
      <c r="C4500" s="29">
        <v>146</v>
      </c>
      <c r="D4500" s="8">
        <v>1371.7</v>
      </c>
      <c r="E4500" s="7">
        <v>45880</v>
      </c>
      <c r="F4500" s="7">
        <v>45940</v>
      </c>
      <c r="G4500" s="8">
        <v>1318.94</v>
      </c>
      <c r="H4500" s="7">
        <v>45902</v>
      </c>
      <c r="I4500" s="28">
        <v>-38</v>
      </c>
      <c r="J4500" s="8">
        <f>G4500*I4500</f>
        <v>-50119.72</v>
      </c>
    </row>
    <row r="4501" spans="1:10" ht="14.45" customHeight="1" x14ac:dyDescent="0.25">
      <c r="A4501" s="3" t="s">
        <v>482</v>
      </c>
      <c r="B4501" s="9" t="s">
        <v>481</v>
      </c>
      <c r="C4501" s="9" t="s">
        <v>4085</v>
      </c>
      <c r="D4501" s="8">
        <v>737.8</v>
      </c>
      <c r="E4501" s="7">
        <v>45756</v>
      </c>
      <c r="F4501" s="7">
        <v>45816</v>
      </c>
      <c r="G4501" s="8">
        <v>737.8</v>
      </c>
      <c r="H4501" s="7">
        <v>45793</v>
      </c>
      <c r="I4501" s="28">
        <v>-23</v>
      </c>
      <c r="J4501" s="8">
        <f>G4501*I4501</f>
        <v>-16969.399999999998</v>
      </c>
    </row>
    <row r="4502" spans="1:10" ht="14.45" customHeight="1" x14ac:dyDescent="0.25">
      <c r="A4502" s="3" t="s">
        <v>188</v>
      </c>
      <c r="B4502" s="9" t="s">
        <v>187</v>
      </c>
      <c r="C4502" s="29">
        <v>13535</v>
      </c>
      <c r="D4502" s="8">
        <v>256.76</v>
      </c>
      <c r="E4502" s="7">
        <v>45840</v>
      </c>
      <c r="F4502" s="7">
        <v>45900</v>
      </c>
      <c r="G4502" s="8">
        <v>233.42</v>
      </c>
      <c r="H4502" s="7">
        <v>45854</v>
      </c>
      <c r="I4502" s="28">
        <v>-46</v>
      </c>
      <c r="J4502" s="8">
        <f>G4502*I4502</f>
        <v>-10737.32</v>
      </c>
    </row>
    <row r="4503" spans="1:10" ht="14.45" customHeight="1" x14ac:dyDescent="0.25">
      <c r="A4503" s="3" t="s">
        <v>140</v>
      </c>
      <c r="B4503" s="9" t="s">
        <v>139</v>
      </c>
      <c r="C4503" s="29">
        <v>3201142582</v>
      </c>
      <c r="D4503" s="8">
        <v>379.08</v>
      </c>
      <c r="E4503" s="7">
        <v>45639</v>
      </c>
      <c r="F4503" s="7">
        <v>45700</v>
      </c>
      <c r="G4503" s="8">
        <v>364.5</v>
      </c>
      <c r="H4503" s="7">
        <v>45664</v>
      </c>
      <c r="I4503" s="28">
        <v>-36</v>
      </c>
      <c r="J4503" s="8">
        <f>G4503*I4503</f>
        <v>-13122</v>
      </c>
    </row>
    <row r="4504" spans="1:10" ht="14.45" customHeight="1" x14ac:dyDescent="0.25">
      <c r="A4504" s="3" t="s">
        <v>255</v>
      </c>
      <c r="B4504" s="9" t="s">
        <v>254</v>
      </c>
      <c r="C4504" s="9" t="s">
        <v>4084</v>
      </c>
      <c r="D4504" s="8">
        <v>27620.799999999999</v>
      </c>
      <c r="E4504" s="7">
        <v>45840</v>
      </c>
      <c r="F4504" s="7">
        <v>45900</v>
      </c>
      <c r="G4504" s="8">
        <v>22640</v>
      </c>
      <c r="H4504" s="7">
        <v>45859</v>
      </c>
      <c r="I4504" s="28">
        <v>-41</v>
      </c>
      <c r="J4504" s="8">
        <f>G4504*I4504</f>
        <v>-928240</v>
      </c>
    </row>
    <row r="4505" spans="1:10" ht="14.45" customHeight="1" x14ac:dyDescent="0.25">
      <c r="A4505" s="3" t="s">
        <v>3254</v>
      </c>
      <c r="B4505" s="9" t="s">
        <v>3253</v>
      </c>
      <c r="C4505" s="9" t="s">
        <v>4083</v>
      </c>
      <c r="D4505" s="8">
        <v>31092.720000000001</v>
      </c>
      <c r="E4505" s="7">
        <v>45743</v>
      </c>
      <c r="F4505" s="7">
        <v>45803</v>
      </c>
      <c r="G4505" s="8">
        <v>25485.84</v>
      </c>
      <c r="H4505" s="7">
        <v>45805</v>
      </c>
      <c r="I4505" s="28">
        <v>2</v>
      </c>
      <c r="J4505" s="8">
        <f>G4505*I4505</f>
        <v>50971.68</v>
      </c>
    </row>
    <row r="4506" spans="1:10" ht="14.45" customHeight="1" x14ac:dyDescent="0.25">
      <c r="A4506" s="3" t="s">
        <v>348</v>
      </c>
      <c r="B4506" s="9" t="s">
        <v>347</v>
      </c>
      <c r="C4506" s="9" t="s">
        <v>754</v>
      </c>
      <c r="D4506" s="8">
        <v>5101.2299999999996</v>
      </c>
      <c r="E4506" s="7">
        <v>45827</v>
      </c>
      <c r="F4506" s="7">
        <v>45887</v>
      </c>
      <c r="G4506" s="8">
        <v>4333.24</v>
      </c>
      <c r="H4506" s="7">
        <v>45856</v>
      </c>
      <c r="I4506" s="28">
        <v>-31</v>
      </c>
      <c r="J4506" s="8">
        <f>G4506*I4506</f>
        <v>-134330.44</v>
      </c>
    </row>
    <row r="4507" spans="1:10" ht="14.45" customHeight="1" x14ac:dyDescent="0.25">
      <c r="A4507" s="3" t="s">
        <v>317</v>
      </c>
      <c r="B4507" s="9" t="s">
        <v>316</v>
      </c>
      <c r="C4507" s="9" t="s">
        <v>4082</v>
      </c>
      <c r="D4507" s="8">
        <v>4843.18</v>
      </c>
      <c r="E4507" s="7">
        <v>45818</v>
      </c>
      <c r="F4507" s="7">
        <v>45878</v>
      </c>
      <c r="G4507" s="8">
        <v>4656.8999999999996</v>
      </c>
      <c r="H4507" s="7">
        <v>45875</v>
      </c>
      <c r="I4507" s="28">
        <v>-3</v>
      </c>
      <c r="J4507" s="8">
        <f>G4507*I4507</f>
        <v>-13970.699999999999</v>
      </c>
    </row>
    <row r="4508" spans="1:10" ht="14.45" customHeight="1" x14ac:dyDescent="0.25">
      <c r="A4508" s="3" t="s">
        <v>3636</v>
      </c>
      <c r="B4508" s="9" t="s">
        <v>3635</v>
      </c>
      <c r="C4508" s="9" t="s">
        <v>148</v>
      </c>
      <c r="D4508" s="8">
        <v>3000</v>
      </c>
      <c r="E4508" s="7">
        <v>45718</v>
      </c>
      <c r="F4508" s="7">
        <v>45778</v>
      </c>
      <c r="G4508" s="8">
        <v>3000</v>
      </c>
      <c r="H4508" s="7">
        <v>45728</v>
      </c>
      <c r="I4508" s="28">
        <v>-50</v>
      </c>
      <c r="J4508" s="8">
        <f>G4508*I4508</f>
        <v>-150000</v>
      </c>
    </row>
    <row r="4509" spans="1:10" ht="14.45" customHeight="1" x14ac:dyDescent="0.25">
      <c r="A4509" s="3" t="s">
        <v>91</v>
      </c>
      <c r="B4509" s="9" t="s">
        <v>90</v>
      </c>
      <c r="C4509" s="9" t="s">
        <v>4081</v>
      </c>
      <c r="D4509" s="8">
        <v>96.72</v>
      </c>
      <c r="E4509" s="7">
        <v>45687</v>
      </c>
      <c r="F4509" s="7">
        <v>45747</v>
      </c>
      <c r="G4509" s="8">
        <v>93</v>
      </c>
      <c r="H4509" s="7">
        <v>45723</v>
      </c>
      <c r="I4509" s="28">
        <v>-24</v>
      </c>
      <c r="J4509" s="8">
        <f>G4509*I4509</f>
        <v>-2232</v>
      </c>
    </row>
    <row r="4510" spans="1:10" ht="14.45" customHeight="1" x14ac:dyDescent="0.25">
      <c r="A4510" s="3" t="s">
        <v>446</v>
      </c>
      <c r="B4510" s="9" t="s">
        <v>445</v>
      </c>
      <c r="C4510" s="9" t="s">
        <v>4080</v>
      </c>
      <c r="D4510" s="8">
        <v>168.89</v>
      </c>
      <c r="E4510" s="7">
        <v>45902</v>
      </c>
      <c r="F4510" s="7">
        <v>45962</v>
      </c>
      <c r="G4510" s="8">
        <v>155.5</v>
      </c>
      <c r="H4510" s="7">
        <v>45912</v>
      </c>
      <c r="I4510" s="28">
        <v>-50</v>
      </c>
      <c r="J4510" s="8">
        <f>G4510*I4510</f>
        <v>-7775</v>
      </c>
    </row>
    <row r="4511" spans="1:10" ht="14.45" customHeight="1" x14ac:dyDescent="0.25">
      <c r="A4511" s="3" t="s">
        <v>120</v>
      </c>
      <c r="B4511" s="9" t="s">
        <v>119</v>
      </c>
      <c r="C4511" s="29">
        <v>8100471420</v>
      </c>
      <c r="D4511" s="8">
        <v>2237.8000000000002</v>
      </c>
      <c r="E4511" s="7">
        <v>45649</v>
      </c>
      <c r="F4511" s="7">
        <v>45709</v>
      </c>
      <c r="G4511" s="8">
        <v>1834.26</v>
      </c>
      <c r="H4511" s="7">
        <v>45666</v>
      </c>
      <c r="I4511" s="28">
        <v>-43</v>
      </c>
      <c r="J4511" s="8">
        <f>G4511*I4511</f>
        <v>-78873.179999999993</v>
      </c>
    </row>
    <row r="4512" spans="1:10" ht="14.45" customHeight="1" x14ac:dyDescent="0.25">
      <c r="A4512" s="3" t="s">
        <v>4079</v>
      </c>
      <c r="B4512" s="9" t="s">
        <v>4078</v>
      </c>
      <c r="C4512" s="9" t="s">
        <v>963</v>
      </c>
      <c r="D4512" s="8">
        <v>4322</v>
      </c>
      <c r="E4512" s="7">
        <v>45742</v>
      </c>
      <c r="F4512" s="7">
        <v>45775</v>
      </c>
      <c r="G4512" s="8">
        <v>3458</v>
      </c>
      <c r="H4512" s="7">
        <v>45775</v>
      </c>
      <c r="I4512" s="28">
        <v>0</v>
      </c>
      <c r="J4512" s="8">
        <f>G4512*I4512</f>
        <v>0</v>
      </c>
    </row>
    <row r="4513" spans="1:10" ht="14.45" customHeight="1" x14ac:dyDescent="0.25">
      <c r="A4513" s="3" t="s">
        <v>3954</v>
      </c>
      <c r="B4513" s="9" t="s">
        <v>3953</v>
      </c>
      <c r="C4513" s="29">
        <v>507901</v>
      </c>
      <c r="D4513" s="8">
        <v>728.64</v>
      </c>
      <c r="E4513" s="7">
        <v>45777</v>
      </c>
      <c r="F4513" s="7">
        <v>45839</v>
      </c>
      <c r="G4513" s="8">
        <v>662.4</v>
      </c>
      <c r="H4513" s="7">
        <v>45870</v>
      </c>
      <c r="I4513" s="28">
        <v>31</v>
      </c>
      <c r="J4513" s="8">
        <f>G4513*I4513</f>
        <v>20534.399999999998</v>
      </c>
    </row>
    <row r="4514" spans="1:10" ht="14.45" customHeight="1" x14ac:dyDescent="0.25">
      <c r="A4514" s="3" t="s">
        <v>2977</v>
      </c>
      <c r="B4514" s="9" t="s">
        <v>2976</v>
      </c>
      <c r="C4514" s="9" t="s">
        <v>4077</v>
      </c>
      <c r="D4514" s="8">
        <v>9755.1200000000008</v>
      </c>
      <c r="E4514" s="7">
        <v>45831</v>
      </c>
      <c r="F4514" s="7">
        <v>45891</v>
      </c>
      <c r="G4514" s="8">
        <v>7996</v>
      </c>
      <c r="H4514" s="7">
        <v>45855</v>
      </c>
      <c r="I4514" s="28">
        <v>-36</v>
      </c>
      <c r="J4514" s="8">
        <f>G4514*I4514</f>
        <v>-287856</v>
      </c>
    </row>
    <row r="4515" spans="1:10" ht="14.45" customHeight="1" x14ac:dyDescent="0.25">
      <c r="A4515" s="3" t="s">
        <v>14</v>
      </c>
      <c r="B4515" s="9" t="s">
        <v>13</v>
      </c>
      <c r="C4515" s="29">
        <v>1617298</v>
      </c>
      <c r="D4515" s="8">
        <v>1029.5999999999999</v>
      </c>
      <c r="E4515" s="7">
        <v>45790</v>
      </c>
      <c r="F4515" s="7">
        <v>45850</v>
      </c>
      <c r="G4515" s="8">
        <v>990</v>
      </c>
      <c r="H4515" s="7">
        <v>45813</v>
      </c>
      <c r="I4515" s="28">
        <v>-37</v>
      </c>
      <c r="J4515" s="8">
        <f>G4515*I4515</f>
        <v>-36630</v>
      </c>
    </row>
    <row r="4516" spans="1:10" ht="14.45" customHeight="1" x14ac:dyDescent="0.25">
      <c r="A4516" s="3" t="s">
        <v>1675</v>
      </c>
      <c r="B4516" s="9" t="s">
        <v>1674</v>
      </c>
      <c r="C4516" s="29">
        <v>3</v>
      </c>
      <c r="D4516" s="8">
        <v>14400</v>
      </c>
      <c r="E4516" s="7">
        <v>45731</v>
      </c>
      <c r="F4516" s="7">
        <v>45750</v>
      </c>
      <c r="G4516" s="8">
        <v>11520</v>
      </c>
      <c r="H4516" s="7">
        <v>45749</v>
      </c>
      <c r="I4516" s="28">
        <v>-1</v>
      </c>
      <c r="J4516" s="8">
        <f>G4516*I4516</f>
        <v>-11520</v>
      </c>
    </row>
    <row r="4517" spans="1:10" ht="14.45" customHeight="1" x14ac:dyDescent="0.25">
      <c r="A4517" s="3" t="s">
        <v>1914</v>
      </c>
      <c r="B4517" s="9" t="s">
        <v>1913</v>
      </c>
      <c r="C4517" s="9" t="s">
        <v>1878</v>
      </c>
      <c r="D4517" s="8">
        <v>32.229999999999997</v>
      </c>
      <c r="E4517" s="7">
        <v>45622</v>
      </c>
      <c r="F4517" s="7">
        <v>45682</v>
      </c>
      <c r="G4517" s="8">
        <v>30.99</v>
      </c>
      <c r="H4517" s="7">
        <v>45713</v>
      </c>
      <c r="I4517" s="28">
        <v>31</v>
      </c>
      <c r="J4517" s="8">
        <f>G4517*I4517</f>
        <v>960.68999999999994</v>
      </c>
    </row>
    <row r="4518" spans="1:10" ht="14.45" customHeight="1" x14ac:dyDescent="0.25">
      <c r="A4518" s="3" t="s">
        <v>442</v>
      </c>
      <c r="B4518" s="9" t="s">
        <v>441</v>
      </c>
      <c r="C4518" s="9" t="s">
        <v>1555</v>
      </c>
      <c r="D4518" s="8">
        <v>831.2</v>
      </c>
      <c r="E4518" s="7">
        <v>45646</v>
      </c>
      <c r="F4518" s="7">
        <v>45706</v>
      </c>
      <c r="G4518" s="8">
        <v>681.31</v>
      </c>
      <c r="H4518" s="7">
        <v>45708</v>
      </c>
      <c r="I4518" s="28">
        <v>2</v>
      </c>
      <c r="J4518" s="8">
        <f>G4518*I4518</f>
        <v>1362.62</v>
      </c>
    </row>
    <row r="4519" spans="1:10" ht="14.45" customHeight="1" x14ac:dyDescent="0.25">
      <c r="A4519" s="3" t="s">
        <v>91</v>
      </c>
      <c r="B4519" s="9" t="s">
        <v>90</v>
      </c>
      <c r="C4519" s="9" t="s">
        <v>4076</v>
      </c>
      <c r="D4519" s="8">
        <v>77.38</v>
      </c>
      <c r="E4519" s="7">
        <v>45670</v>
      </c>
      <c r="F4519" s="7">
        <v>45730</v>
      </c>
      <c r="G4519" s="8">
        <v>74.400000000000006</v>
      </c>
      <c r="H4519" s="7">
        <v>45707</v>
      </c>
      <c r="I4519" s="28">
        <v>-23</v>
      </c>
      <c r="J4519" s="8">
        <f>G4519*I4519</f>
        <v>-1711.2</v>
      </c>
    </row>
    <row r="4520" spans="1:10" ht="14.45" customHeight="1" x14ac:dyDescent="0.25">
      <c r="A4520" s="3" t="s">
        <v>1547</v>
      </c>
      <c r="B4520" s="9" t="s">
        <v>1546</v>
      </c>
      <c r="C4520" s="9" t="s">
        <v>664</v>
      </c>
      <c r="D4520" s="8">
        <v>2666.19</v>
      </c>
      <c r="E4520" s="7">
        <v>45660</v>
      </c>
      <c r="F4520" s="7">
        <v>45720</v>
      </c>
      <c r="G4520" s="8">
        <v>2185.4</v>
      </c>
      <c r="H4520" s="7">
        <v>45712</v>
      </c>
      <c r="I4520" s="28">
        <v>-8</v>
      </c>
      <c r="J4520" s="8">
        <f>G4520*I4520</f>
        <v>-17483.2</v>
      </c>
    </row>
    <row r="4521" spans="1:10" ht="14.45" customHeight="1" x14ac:dyDescent="0.25">
      <c r="A4521" s="3" t="s">
        <v>96</v>
      </c>
      <c r="B4521" s="9" t="s">
        <v>95</v>
      </c>
      <c r="C4521" s="29">
        <v>25021496</v>
      </c>
      <c r="D4521" s="8">
        <v>749.94</v>
      </c>
      <c r="E4521" s="7">
        <v>45687</v>
      </c>
      <c r="F4521" s="7">
        <v>45748</v>
      </c>
      <c r="G4521" s="8">
        <v>721.1</v>
      </c>
      <c r="H4521" s="7">
        <v>45712</v>
      </c>
      <c r="I4521" s="28">
        <v>-36</v>
      </c>
      <c r="J4521" s="8">
        <f>G4521*I4521</f>
        <v>-25959.600000000002</v>
      </c>
    </row>
    <row r="4522" spans="1:10" ht="14.45" customHeight="1" x14ac:dyDescent="0.25">
      <c r="A4522" s="3" t="s">
        <v>81</v>
      </c>
      <c r="B4522" s="9" t="s">
        <v>80</v>
      </c>
      <c r="C4522" s="9" t="s">
        <v>4075</v>
      </c>
      <c r="D4522" s="8">
        <v>904.51</v>
      </c>
      <c r="E4522" s="7">
        <v>45789</v>
      </c>
      <c r="F4522" s="7">
        <v>45849</v>
      </c>
      <c r="G4522" s="8">
        <v>741.4</v>
      </c>
      <c r="H4522" s="7">
        <v>45805</v>
      </c>
      <c r="I4522" s="28">
        <v>-44</v>
      </c>
      <c r="J4522" s="8">
        <f>G4522*I4522</f>
        <v>-32621.599999999999</v>
      </c>
    </row>
    <row r="4523" spans="1:10" ht="14.45" customHeight="1" x14ac:dyDescent="0.25">
      <c r="A4523" s="3" t="s">
        <v>311</v>
      </c>
      <c r="B4523" s="9" t="s">
        <v>310</v>
      </c>
      <c r="C4523" s="9" t="s">
        <v>891</v>
      </c>
      <c r="D4523" s="8">
        <v>67.650000000000006</v>
      </c>
      <c r="E4523" s="7">
        <v>45643</v>
      </c>
      <c r="F4523" s="7">
        <v>45703</v>
      </c>
      <c r="G4523" s="8">
        <v>65.05</v>
      </c>
      <c r="H4523" s="7">
        <v>45708</v>
      </c>
      <c r="I4523" s="28">
        <v>5</v>
      </c>
      <c r="J4523" s="8">
        <f>G4523*I4523</f>
        <v>325.25</v>
      </c>
    </row>
    <row r="4524" spans="1:10" ht="14.45" customHeight="1" x14ac:dyDescent="0.25">
      <c r="A4524" s="3" t="s">
        <v>14</v>
      </c>
      <c r="B4524" s="9" t="s">
        <v>13</v>
      </c>
      <c r="C4524" s="29">
        <v>1631666</v>
      </c>
      <c r="D4524" s="8">
        <v>701.06</v>
      </c>
      <c r="E4524" s="7">
        <v>45849</v>
      </c>
      <c r="F4524" s="7">
        <v>45909</v>
      </c>
      <c r="G4524" s="8">
        <v>674.1</v>
      </c>
      <c r="H4524" s="7">
        <v>45881</v>
      </c>
      <c r="I4524" s="28">
        <v>-28</v>
      </c>
      <c r="J4524" s="8">
        <f>G4524*I4524</f>
        <v>-18874.8</v>
      </c>
    </row>
    <row r="4525" spans="1:10" ht="14.45" customHeight="1" x14ac:dyDescent="0.25">
      <c r="A4525" s="3" t="s">
        <v>417</v>
      </c>
      <c r="B4525" s="9" t="s">
        <v>416</v>
      </c>
      <c r="C4525" s="29">
        <v>2253043905</v>
      </c>
      <c r="D4525" s="8">
        <v>1154.4000000000001</v>
      </c>
      <c r="E4525" s="7">
        <v>45778</v>
      </c>
      <c r="F4525" s="7">
        <v>45839</v>
      </c>
      <c r="G4525" s="8">
        <v>1110</v>
      </c>
      <c r="H4525" s="7">
        <v>45817</v>
      </c>
      <c r="I4525" s="28">
        <v>-22</v>
      </c>
      <c r="J4525" s="8">
        <f>G4525*I4525</f>
        <v>-24420</v>
      </c>
    </row>
    <row r="4526" spans="1:10" ht="14.45" customHeight="1" x14ac:dyDescent="0.25">
      <c r="A4526" s="3" t="s">
        <v>14</v>
      </c>
      <c r="B4526" s="9" t="s">
        <v>13</v>
      </c>
      <c r="C4526" s="29">
        <v>1670476</v>
      </c>
      <c r="D4526" s="8">
        <v>80.599999999999994</v>
      </c>
      <c r="E4526" s="7">
        <v>45667</v>
      </c>
      <c r="F4526" s="7">
        <v>45727</v>
      </c>
      <c r="G4526" s="8">
        <v>77.5</v>
      </c>
      <c r="H4526" s="7">
        <v>45713</v>
      </c>
      <c r="I4526" s="28">
        <v>-14</v>
      </c>
      <c r="J4526" s="8">
        <f>G4526*I4526</f>
        <v>-1085</v>
      </c>
    </row>
    <row r="4527" spans="1:10" ht="14.45" customHeight="1" x14ac:dyDescent="0.25">
      <c r="A4527" s="3" t="s">
        <v>24</v>
      </c>
      <c r="B4527" s="9" t="s">
        <v>23</v>
      </c>
      <c r="C4527" s="9" t="s">
        <v>4074</v>
      </c>
      <c r="D4527" s="8">
        <v>122.83</v>
      </c>
      <c r="E4527" s="7">
        <v>45713</v>
      </c>
      <c r="F4527" s="7">
        <v>45773</v>
      </c>
      <c r="G4527" s="8">
        <v>111.66</v>
      </c>
      <c r="H4527" s="7">
        <v>45930</v>
      </c>
      <c r="I4527" s="28">
        <v>157</v>
      </c>
      <c r="J4527" s="8">
        <f>G4527*I4527</f>
        <v>17530.62</v>
      </c>
    </row>
    <row r="4528" spans="1:10" ht="14.45" customHeight="1" x14ac:dyDescent="0.25">
      <c r="A4528" s="3" t="s">
        <v>1570</v>
      </c>
      <c r="B4528" s="9" t="s">
        <v>1569</v>
      </c>
      <c r="C4528" s="9" t="s">
        <v>4073</v>
      </c>
      <c r="D4528" s="8">
        <v>1232.5899999999999</v>
      </c>
      <c r="E4528" s="7">
        <v>45828</v>
      </c>
      <c r="F4528" s="7">
        <v>45888</v>
      </c>
      <c r="G4528" s="8">
        <v>1010.32</v>
      </c>
      <c r="H4528" s="7">
        <v>45845</v>
      </c>
      <c r="I4528" s="28">
        <v>-43</v>
      </c>
      <c r="J4528" s="8">
        <f>G4528*I4528</f>
        <v>-43443.76</v>
      </c>
    </row>
    <row r="4529" spans="1:10" ht="14.45" customHeight="1" x14ac:dyDescent="0.25">
      <c r="A4529" s="3" t="s">
        <v>61</v>
      </c>
      <c r="B4529" s="9" t="s">
        <v>60</v>
      </c>
      <c r="C4529" s="29">
        <v>6</v>
      </c>
      <c r="D4529" s="8">
        <v>6662</v>
      </c>
      <c r="E4529" s="7">
        <v>45846</v>
      </c>
      <c r="F4529" s="7">
        <v>45907</v>
      </c>
      <c r="G4529" s="8">
        <v>6662</v>
      </c>
      <c r="H4529" s="7">
        <v>45856</v>
      </c>
      <c r="I4529" s="28">
        <v>-51</v>
      </c>
      <c r="J4529" s="8">
        <f>G4529*I4529</f>
        <v>-339762</v>
      </c>
    </row>
    <row r="4530" spans="1:10" ht="14.45" customHeight="1" x14ac:dyDescent="0.25">
      <c r="A4530" s="3" t="s">
        <v>406</v>
      </c>
      <c r="B4530" s="9" t="s">
        <v>405</v>
      </c>
      <c r="C4530" s="9" t="s">
        <v>4072</v>
      </c>
      <c r="D4530" s="8">
        <v>106.41</v>
      </c>
      <c r="E4530" s="7">
        <v>45734</v>
      </c>
      <c r="F4530" s="7">
        <v>45794</v>
      </c>
      <c r="G4530" s="8">
        <v>96.74</v>
      </c>
      <c r="H4530" s="7">
        <v>45743</v>
      </c>
      <c r="I4530" s="28">
        <v>-51</v>
      </c>
      <c r="J4530" s="8">
        <f>G4530*I4530</f>
        <v>-4933.74</v>
      </c>
    </row>
    <row r="4531" spans="1:10" ht="14.45" customHeight="1" x14ac:dyDescent="0.25">
      <c r="A4531" s="3" t="s">
        <v>91</v>
      </c>
      <c r="B4531" s="9" t="s">
        <v>90</v>
      </c>
      <c r="C4531" s="9" t="s">
        <v>4071</v>
      </c>
      <c r="D4531" s="8">
        <v>5.15</v>
      </c>
      <c r="E4531" s="7">
        <v>45688</v>
      </c>
      <c r="F4531" s="7">
        <v>45748</v>
      </c>
      <c r="G4531" s="8">
        <v>4.95</v>
      </c>
      <c r="H4531" s="7">
        <v>45741</v>
      </c>
      <c r="I4531" s="28">
        <v>-7</v>
      </c>
      <c r="J4531" s="8">
        <f>G4531*I4531</f>
        <v>-34.65</v>
      </c>
    </row>
    <row r="4532" spans="1:10" ht="14.45" customHeight="1" x14ac:dyDescent="0.25">
      <c r="A4532" s="3" t="s">
        <v>412</v>
      </c>
      <c r="B4532" s="9" t="s">
        <v>411</v>
      </c>
      <c r="C4532" s="9" t="s">
        <v>4070</v>
      </c>
      <c r="D4532" s="8">
        <v>64.48</v>
      </c>
      <c r="E4532" s="7">
        <v>45664</v>
      </c>
      <c r="F4532" s="7">
        <v>45724</v>
      </c>
      <c r="G4532" s="8">
        <v>62</v>
      </c>
      <c r="H4532" s="7">
        <v>45712</v>
      </c>
      <c r="I4532" s="28">
        <v>-12</v>
      </c>
      <c r="J4532" s="8">
        <f>G4532*I4532</f>
        <v>-744</v>
      </c>
    </row>
    <row r="4533" spans="1:10" ht="14.45" customHeight="1" x14ac:dyDescent="0.25">
      <c r="A4533" s="3" t="s">
        <v>67</v>
      </c>
      <c r="B4533" s="9" t="s">
        <v>66</v>
      </c>
      <c r="C4533" s="9" t="s">
        <v>4069</v>
      </c>
      <c r="D4533" s="8">
        <v>3944.2</v>
      </c>
      <c r="E4533" s="7">
        <v>45777</v>
      </c>
      <c r="F4533" s="7">
        <v>45839</v>
      </c>
      <c r="G4533" s="8">
        <v>3792.5</v>
      </c>
      <c r="H4533" s="7">
        <v>45813</v>
      </c>
      <c r="I4533" s="28">
        <v>-26</v>
      </c>
      <c r="J4533" s="8">
        <f>G4533*I4533</f>
        <v>-98605</v>
      </c>
    </row>
    <row r="4534" spans="1:10" ht="14.45" customHeight="1" x14ac:dyDescent="0.25">
      <c r="A4534" s="3" t="s">
        <v>482</v>
      </c>
      <c r="B4534" s="9" t="s">
        <v>481</v>
      </c>
      <c r="C4534" s="9" t="s">
        <v>4068</v>
      </c>
      <c r="D4534" s="8">
        <v>322.39999999999998</v>
      </c>
      <c r="E4534" s="7">
        <v>45680</v>
      </c>
      <c r="F4534" s="7">
        <v>45740</v>
      </c>
      <c r="G4534" s="8">
        <v>322.39999999999998</v>
      </c>
      <c r="H4534" s="7">
        <v>45707</v>
      </c>
      <c r="I4534" s="28">
        <v>-33</v>
      </c>
      <c r="J4534" s="8">
        <f>G4534*I4534</f>
        <v>-10639.199999999999</v>
      </c>
    </row>
    <row r="4535" spans="1:10" ht="14.45" customHeight="1" x14ac:dyDescent="0.25">
      <c r="A4535" s="3" t="s">
        <v>39</v>
      </c>
      <c r="B4535" s="9" t="s">
        <v>38</v>
      </c>
      <c r="C4535" s="29">
        <v>5024127832</v>
      </c>
      <c r="D4535" s="8">
        <v>61.26</v>
      </c>
      <c r="E4535" s="7">
        <v>45618</v>
      </c>
      <c r="F4535" s="7">
        <v>45678</v>
      </c>
      <c r="G4535" s="8">
        <v>58.9</v>
      </c>
      <c r="H4535" s="7">
        <v>45714</v>
      </c>
      <c r="I4535" s="28">
        <v>36</v>
      </c>
      <c r="J4535" s="8">
        <f>G4535*I4535</f>
        <v>2120.4</v>
      </c>
    </row>
    <row r="4536" spans="1:10" ht="14.45" customHeight="1" x14ac:dyDescent="0.25">
      <c r="A4536" s="3" t="s">
        <v>1951</v>
      </c>
      <c r="B4536" s="9" t="s">
        <v>1950</v>
      </c>
      <c r="C4536" s="9" t="s">
        <v>200</v>
      </c>
      <c r="D4536" s="8">
        <v>3360</v>
      </c>
      <c r="E4536" s="7">
        <v>45870</v>
      </c>
      <c r="F4536" s="7">
        <v>45930</v>
      </c>
      <c r="G4536" s="8">
        <v>3360</v>
      </c>
      <c r="H4536" s="7">
        <v>45896</v>
      </c>
      <c r="I4536" s="28">
        <v>-34</v>
      </c>
      <c r="J4536" s="8">
        <f>G4536*I4536</f>
        <v>-114240</v>
      </c>
    </row>
    <row r="4537" spans="1:10" ht="14.45" customHeight="1" x14ac:dyDescent="0.25">
      <c r="A4537" s="3" t="s">
        <v>4067</v>
      </c>
      <c r="B4537" s="9" t="s">
        <v>1426</v>
      </c>
      <c r="C4537" s="9" t="s">
        <v>4066</v>
      </c>
      <c r="D4537" s="8">
        <v>492.88</v>
      </c>
      <c r="E4537" s="7">
        <v>45890</v>
      </c>
      <c r="F4537" s="7">
        <v>45950</v>
      </c>
      <c r="G4537" s="8">
        <v>473.92</v>
      </c>
      <c r="H4537" s="7">
        <v>45895</v>
      </c>
      <c r="I4537" s="28">
        <v>-55</v>
      </c>
      <c r="J4537" s="8">
        <f>G4537*I4537</f>
        <v>-26065.600000000002</v>
      </c>
    </row>
    <row r="4538" spans="1:10" ht="14.45" customHeight="1" x14ac:dyDescent="0.25">
      <c r="A4538" s="3" t="s">
        <v>1750</v>
      </c>
      <c r="B4538" s="9" t="s">
        <v>1749</v>
      </c>
      <c r="C4538" s="9" t="s">
        <v>4065</v>
      </c>
      <c r="D4538" s="8">
        <v>6300</v>
      </c>
      <c r="E4538" s="7">
        <v>45840</v>
      </c>
      <c r="F4538" s="7">
        <v>45900</v>
      </c>
      <c r="G4538" s="8">
        <v>6000</v>
      </c>
      <c r="H4538" s="7">
        <v>45930</v>
      </c>
      <c r="I4538" s="28">
        <v>30</v>
      </c>
      <c r="J4538" s="8">
        <f>G4538*I4538</f>
        <v>180000</v>
      </c>
    </row>
    <row r="4539" spans="1:10" ht="14.45" customHeight="1" x14ac:dyDescent="0.25">
      <c r="A4539" s="3" t="s">
        <v>28</v>
      </c>
      <c r="B4539" s="9" t="s">
        <v>27</v>
      </c>
      <c r="C4539" s="9" t="s">
        <v>200</v>
      </c>
      <c r="D4539" s="8">
        <v>5560</v>
      </c>
      <c r="E4539" s="7">
        <v>45661</v>
      </c>
      <c r="F4539" s="7">
        <v>45721</v>
      </c>
      <c r="G4539" s="8">
        <v>5560</v>
      </c>
      <c r="H4539" s="7">
        <v>45681</v>
      </c>
      <c r="I4539" s="28">
        <v>-40</v>
      </c>
      <c r="J4539" s="8">
        <f>G4539*I4539</f>
        <v>-222400</v>
      </c>
    </row>
    <row r="4540" spans="1:10" ht="14.45" customHeight="1" x14ac:dyDescent="0.25">
      <c r="A4540" s="3" t="s">
        <v>140</v>
      </c>
      <c r="B4540" s="9" t="s">
        <v>139</v>
      </c>
      <c r="C4540" s="29">
        <v>3201199906</v>
      </c>
      <c r="D4540" s="8">
        <v>37.229999999999997</v>
      </c>
      <c r="E4540" s="7">
        <v>45854</v>
      </c>
      <c r="F4540" s="7">
        <v>45914</v>
      </c>
      <c r="G4540" s="8">
        <v>35.799999999999997</v>
      </c>
      <c r="H4540" s="7">
        <v>45880</v>
      </c>
      <c r="I4540" s="28">
        <v>-34</v>
      </c>
      <c r="J4540" s="8">
        <f>G4540*I4540</f>
        <v>-1217.1999999999998</v>
      </c>
    </row>
    <row r="4541" spans="1:10" ht="14.45" customHeight="1" x14ac:dyDescent="0.25">
      <c r="A4541" s="3" t="s">
        <v>144</v>
      </c>
      <c r="B4541" s="9" t="s">
        <v>143</v>
      </c>
      <c r="C4541" s="9" t="s">
        <v>4064</v>
      </c>
      <c r="D4541" s="8">
        <v>56366.93</v>
      </c>
      <c r="E4541" s="7">
        <v>45665</v>
      </c>
      <c r="F4541" s="7">
        <v>45725</v>
      </c>
      <c r="G4541" s="8">
        <v>46202.400000000001</v>
      </c>
      <c r="H4541" s="7">
        <v>45695</v>
      </c>
      <c r="I4541" s="28">
        <v>-30</v>
      </c>
      <c r="J4541" s="8">
        <f>G4541*I4541</f>
        <v>-1386072</v>
      </c>
    </row>
    <row r="4542" spans="1:10" ht="14.45" customHeight="1" x14ac:dyDescent="0.25">
      <c r="A4542" s="3" t="s">
        <v>2889</v>
      </c>
      <c r="B4542" s="9" t="s">
        <v>1150</v>
      </c>
      <c r="C4542" s="9" t="s">
        <v>1850</v>
      </c>
      <c r="D4542" s="8">
        <v>2106.94</v>
      </c>
      <c r="E4542" s="7">
        <v>45904</v>
      </c>
      <c r="F4542" s="7">
        <v>45964</v>
      </c>
      <c r="G4542" s="8">
        <v>1727</v>
      </c>
      <c r="H4542" s="7">
        <v>45924</v>
      </c>
      <c r="I4542" s="28">
        <v>-40</v>
      </c>
      <c r="J4542" s="8">
        <f>G4542*I4542</f>
        <v>-69080</v>
      </c>
    </row>
    <row r="4543" spans="1:10" ht="14.45" customHeight="1" x14ac:dyDescent="0.25">
      <c r="A4543" s="3" t="s">
        <v>91</v>
      </c>
      <c r="B4543" s="9" t="s">
        <v>90</v>
      </c>
      <c r="C4543" s="9" t="s">
        <v>4063</v>
      </c>
      <c r="D4543" s="8">
        <v>96.72</v>
      </c>
      <c r="E4543" s="7">
        <v>45880</v>
      </c>
      <c r="F4543" s="7">
        <v>45940</v>
      </c>
      <c r="G4543" s="8">
        <v>93</v>
      </c>
      <c r="H4543" s="7">
        <v>45891</v>
      </c>
      <c r="I4543" s="28">
        <v>-49</v>
      </c>
      <c r="J4543" s="8">
        <f>G4543*I4543</f>
        <v>-4557</v>
      </c>
    </row>
    <row r="4544" spans="1:10" ht="14.45" customHeight="1" x14ac:dyDescent="0.25">
      <c r="A4544" s="3" t="s">
        <v>2786</v>
      </c>
      <c r="B4544" s="9" t="s">
        <v>2785</v>
      </c>
      <c r="C4544" s="9" t="s">
        <v>4062</v>
      </c>
      <c r="D4544" s="8">
        <v>4650</v>
      </c>
      <c r="E4544" s="7">
        <v>45829</v>
      </c>
      <c r="F4544" s="7">
        <v>45889</v>
      </c>
      <c r="G4544" s="8">
        <v>4650</v>
      </c>
      <c r="H4544" s="7">
        <v>45845</v>
      </c>
      <c r="I4544" s="28">
        <v>-44</v>
      </c>
      <c r="J4544" s="8">
        <f>G4544*I4544</f>
        <v>-204600</v>
      </c>
    </row>
    <row r="4545" spans="1:10" ht="14.45" customHeight="1" x14ac:dyDescent="0.25">
      <c r="A4545" s="3" t="s">
        <v>270</v>
      </c>
      <c r="B4545" s="9" t="s">
        <v>269</v>
      </c>
      <c r="C4545" s="9" t="s">
        <v>4061</v>
      </c>
      <c r="D4545" s="8">
        <v>170.8</v>
      </c>
      <c r="E4545" s="7">
        <v>45630</v>
      </c>
      <c r="F4545" s="7">
        <v>45690</v>
      </c>
      <c r="G4545" s="8">
        <v>140</v>
      </c>
      <c r="H4545" s="7">
        <v>45671</v>
      </c>
      <c r="I4545" s="28">
        <v>-19</v>
      </c>
      <c r="J4545" s="8">
        <f>G4545*I4545</f>
        <v>-2660</v>
      </c>
    </row>
    <row r="4546" spans="1:10" ht="14.45" customHeight="1" x14ac:dyDescent="0.25">
      <c r="A4546" s="3" t="s">
        <v>1037</v>
      </c>
      <c r="B4546" s="9" t="s">
        <v>1036</v>
      </c>
      <c r="C4546" s="9" t="s">
        <v>3314</v>
      </c>
      <c r="D4546" s="8">
        <v>1922</v>
      </c>
      <c r="E4546" s="7">
        <v>45828</v>
      </c>
      <c r="F4546" s="7">
        <v>45888</v>
      </c>
      <c r="G4546" s="8">
        <v>1922</v>
      </c>
      <c r="H4546" s="7">
        <v>45845</v>
      </c>
      <c r="I4546" s="28">
        <v>-43</v>
      </c>
      <c r="J4546" s="8">
        <f>G4546*I4546</f>
        <v>-82646</v>
      </c>
    </row>
    <row r="4547" spans="1:10" ht="14.45" customHeight="1" x14ac:dyDescent="0.25">
      <c r="A4547" s="3" t="s">
        <v>69</v>
      </c>
      <c r="B4547" s="9" t="s">
        <v>68</v>
      </c>
      <c r="C4547" s="29">
        <v>2024791238</v>
      </c>
      <c r="D4547" s="8">
        <v>137.18</v>
      </c>
      <c r="E4547" s="7">
        <v>45628</v>
      </c>
      <c r="F4547" s="7">
        <v>45688</v>
      </c>
      <c r="G4547" s="8">
        <v>131.9</v>
      </c>
      <c r="H4547" s="7">
        <v>45686</v>
      </c>
      <c r="I4547" s="28">
        <v>-2</v>
      </c>
      <c r="J4547" s="8">
        <f>G4547*I4547</f>
        <v>-263.8</v>
      </c>
    </row>
    <row r="4548" spans="1:10" ht="14.45" customHeight="1" x14ac:dyDescent="0.25">
      <c r="A4548" s="3" t="s">
        <v>743</v>
      </c>
      <c r="B4548" s="9" t="s">
        <v>742</v>
      </c>
      <c r="C4548" s="9" t="s">
        <v>4060</v>
      </c>
      <c r="D4548" s="8">
        <v>3960</v>
      </c>
      <c r="E4548" s="7">
        <v>45659</v>
      </c>
      <c r="F4548" s="7">
        <v>45719</v>
      </c>
      <c r="G4548" s="8">
        <v>3960</v>
      </c>
      <c r="H4548" s="7">
        <v>45672</v>
      </c>
      <c r="I4548" s="28">
        <v>-47</v>
      </c>
      <c r="J4548" s="8">
        <f>G4548*I4548</f>
        <v>-186120</v>
      </c>
    </row>
    <row r="4549" spans="1:10" ht="14.45" customHeight="1" x14ac:dyDescent="0.25">
      <c r="A4549" s="3" t="s">
        <v>17</v>
      </c>
      <c r="B4549" s="9" t="s">
        <v>16</v>
      </c>
      <c r="C4549" s="9" t="s">
        <v>4059</v>
      </c>
      <c r="D4549" s="8">
        <v>359.42</v>
      </c>
      <c r="E4549" s="7">
        <v>45644</v>
      </c>
      <c r="F4549" s="7">
        <v>45704</v>
      </c>
      <c r="G4549" s="8">
        <v>345.6</v>
      </c>
      <c r="H4549" s="7">
        <v>45672</v>
      </c>
      <c r="I4549" s="28">
        <v>-32</v>
      </c>
      <c r="J4549" s="8">
        <f>G4549*I4549</f>
        <v>-11059.2</v>
      </c>
    </row>
    <row r="4550" spans="1:10" ht="14.45" customHeight="1" x14ac:dyDescent="0.25">
      <c r="A4550" s="3" t="s">
        <v>1278</v>
      </c>
      <c r="B4550" s="9" t="s">
        <v>1277</v>
      </c>
      <c r="C4550" s="29">
        <v>2501405327</v>
      </c>
      <c r="D4550" s="8">
        <v>146.4</v>
      </c>
      <c r="E4550" s="7">
        <v>45841</v>
      </c>
      <c r="F4550" s="7">
        <v>45901</v>
      </c>
      <c r="G4550" s="8">
        <v>120</v>
      </c>
      <c r="H4550" s="7">
        <v>45875</v>
      </c>
      <c r="I4550" s="28">
        <v>-26</v>
      </c>
      <c r="J4550" s="8">
        <f>G4550*I4550</f>
        <v>-3120</v>
      </c>
    </row>
    <row r="4551" spans="1:10" ht="14.45" customHeight="1" x14ac:dyDescent="0.25">
      <c r="A4551" s="3" t="s">
        <v>338</v>
      </c>
      <c r="B4551" s="9" t="s">
        <v>337</v>
      </c>
      <c r="C4551" s="9" t="s">
        <v>4058</v>
      </c>
      <c r="D4551" s="8">
        <v>714</v>
      </c>
      <c r="E4551" s="7">
        <v>45874</v>
      </c>
      <c r="F4551" s="7">
        <v>45934</v>
      </c>
      <c r="G4551" s="8">
        <v>714</v>
      </c>
      <c r="H4551" s="7">
        <v>45912</v>
      </c>
      <c r="I4551" s="28">
        <v>-22</v>
      </c>
      <c r="J4551" s="8">
        <f>G4551*I4551</f>
        <v>-15708</v>
      </c>
    </row>
    <row r="4552" spans="1:10" ht="14.45" customHeight="1" x14ac:dyDescent="0.25">
      <c r="A4552" s="3" t="s">
        <v>1673</v>
      </c>
      <c r="B4552" s="9" t="s">
        <v>1672</v>
      </c>
      <c r="C4552" s="9" t="s">
        <v>349</v>
      </c>
      <c r="D4552" s="8">
        <v>1893.32</v>
      </c>
      <c r="E4552" s="7">
        <v>45873</v>
      </c>
      <c r="F4552" s="7">
        <v>45933</v>
      </c>
      <c r="G4552" s="8">
        <v>1551.9</v>
      </c>
      <c r="H4552" s="7">
        <v>45912</v>
      </c>
      <c r="I4552" s="28">
        <v>-21</v>
      </c>
      <c r="J4552" s="8">
        <f>G4552*I4552</f>
        <v>-32589.9</v>
      </c>
    </row>
    <row r="4553" spans="1:10" ht="14.45" customHeight="1" x14ac:dyDescent="0.25">
      <c r="A4553" s="3" t="s">
        <v>1914</v>
      </c>
      <c r="B4553" s="9" t="s">
        <v>1913</v>
      </c>
      <c r="C4553" s="9" t="s">
        <v>3604</v>
      </c>
      <c r="D4553" s="8">
        <v>91</v>
      </c>
      <c r="E4553" s="7">
        <v>45765</v>
      </c>
      <c r="F4553" s="7">
        <v>45825</v>
      </c>
      <c r="G4553" s="8">
        <v>87.5</v>
      </c>
      <c r="H4553" s="7">
        <v>45881</v>
      </c>
      <c r="I4553" s="28">
        <v>56</v>
      </c>
      <c r="J4553" s="8">
        <f>G4553*I4553</f>
        <v>4900</v>
      </c>
    </row>
    <row r="4554" spans="1:10" ht="14.45" customHeight="1" x14ac:dyDescent="0.25">
      <c r="A4554" s="3" t="s">
        <v>4057</v>
      </c>
      <c r="B4554" s="9" t="s">
        <v>4056</v>
      </c>
      <c r="C4554" s="29">
        <v>223</v>
      </c>
      <c r="D4554" s="8">
        <v>4117.5</v>
      </c>
      <c r="E4554" s="7">
        <v>45741</v>
      </c>
      <c r="F4554" s="7">
        <v>45801</v>
      </c>
      <c r="G4554" s="8">
        <v>3375</v>
      </c>
      <c r="H4554" s="7">
        <v>45761</v>
      </c>
      <c r="I4554" s="28">
        <v>-40</v>
      </c>
      <c r="J4554" s="8">
        <f>G4554*I4554</f>
        <v>-135000</v>
      </c>
    </row>
    <row r="4555" spans="1:10" ht="14.45" customHeight="1" x14ac:dyDescent="0.25">
      <c r="A4555" s="3" t="s">
        <v>2601</v>
      </c>
      <c r="B4555" s="9" t="s">
        <v>2600</v>
      </c>
      <c r="C4555" s="29">
        <v>2025100691</v>
      </c>
      <c r="D4555" s="8">
        <v>54.9</v>
      </c>
      <c r="E4555" s="7">
        <v>45749</v>
      </c>
      <c r="F4555" s="7">
        <v>45809</v>
      </c>
      <c r="G4555" s="8">
        <v>45</v>
      </c>
      <c r="H4555" s="7">
        <v>45775</v>
      </c>
      <c r="I4555" s="28">
        <v>-34</v>
      </c>
      <c r="J4555" s="8">
        <f>G4555*I4555</f>
        <v>-1530</v>
      </c>
    </row>
    <row r="4556" spans="1:10" ht="14.45" customHeight="1" x14ac:dyDescent="0.25">
      <c r="A4556" s="3" t="s">
        <v>1400</v>
      </c>
      <c r="B4556" s="9" t="s">
        <v>1399</v>
      </c>
      <c r="C4556" s="29">
        <v>1210627562</v>
      </c>
      <c r="D4556" s="8">
        <v>22680</v>
      </c>
      <c r="E4556" s="7">
        <v>45765</v>
      </c>
      <c r="F4556" s="7">
        <v>45842</v>
      </c>
      <c r="G4556" s="8">
        <v>21600</v>
      </c>
      <c r="H4556" s="7">
        <v>45813</v>
      </c>
      <c r="I4556" s="28">
        <v>-29</v>
      </c>
      <c r="J4556" s="8">
        <f>G4556*I4556</f>
        <v>-626400</v>
      </c>
    </row>
    <row r="4557" spans="1:10" ht="14.45" customHeight="1" x14ac:dyDescent="0.25">
      <c r="A4557" s="3" t="s">
        <v>456</v>
      </c>
      <c r="B4557" s="9" t="s">
        <v>455</v>
      </c>
      <c r="C4557" s="9" t="s">
        <v>664</v>
      </c>
      <c r="D4557" s="8">
        <v>116</v>
      </c>
      <c r="E4557" s="7">
        <v>45734</v>
      </c>
      <c r="F4557" s="7">
        <v>45794</v>
      </c>
      <c r="G4557" s="8">
        <v>116</v>
      </c>
      <c r="H4557" s="7">
        <v>45776</v>
      </c>
      <c r="I4557" s="28">
        <v>-18</v>
      </c>
      <c r="J4557" s="8">
        <f>G4557*I4557</f>
        <v>-2088</v>
      </c>
    </row>
    <row r="4558" spans="1:10" ht="14.45" customHeight="1" x14ac:dyDescent="0.25">
      <c r="A4558" s="3" t="s">
        <v>2103</v>
      </c>
      <c r="B4558" s="9" t="s">
        <v>2102</v>
      </c>
      <c r="C4558" s="9" t="s">
        <v>4055</v>
      </c>
      <c r="D4558" s="8">
        <v>2325</v>
      </c>
      <c r="E4558" s="7">
        <v>45826</v>
      </c>
      <c r="F4558" s="7">
        <v>45886</v>
      </c>
      <c r="G4558" s="8">
        <v>2325</v>
      </c>
      <c r="H4558" s="7">
        <v>45840</v>
      </c>
      <c r="I4558" s="28">
        <v>-46</v>
      </c>
      <c r="J4558" s="8">
        <f>G4558*I4558</f>
        <v>-106950</v>
      </c>
    </row>
    <row r="4559" spans="1:10" ht="14.45" customHeight="1" x14ac:dyDescent="0.25">
      <c r="A4559" s="3" t="s">
        <v>641</v>
      </c>
      <c r="B4559" s="9" t="s">
        <v>640</v>
      </c>
      <c r="C4559" s="29">
        <v>2025903988</v>
      </c>
      <c r="D4559" s="8">
        <v>3586.52</v>
      </c>
      <c r="E4559" s="7">
        <v>45757</v>
      </c>
      <c r="F4559" s="7">
        <v>45817</v>
      </c>
      <c r="G4559" s="8">
        <v>3448.58</v>
      </c>
      <c r="H4559" s="7">
        <v>45832</v>
      </c>
      <c r="I4559" s="28">
        <v>15</v>
      </c>
      <c r="J4559" s="8">
        <f>G4559*I4559</f>
        <v>51728.7</v>
      </c>
    </row>
    <row r="4560" spans="1:10" ht="14.45" customHeight="1" x14ac:dyDescent="0.25">
      <c r="A4560" s="3" t="s">
        <v>37</v>
      </c>
      <c r="B4560" s="9" t="s">
        <v>36</v>
      </c>
      <c r="C4560" s="9" t="s">
        <v>4054</v>
      </c>
      <c r="D4560" s="8">
        <v>476.42</v>
      </c>
      <c r="E4560" s="7">
        <v>45764</v>
      </c>
      <c r="F4560" s="7">
        <v>45842</v>
      </c>
      <c r="G4560" s="8">
        <v>390.51</v>
      </c>
      <c r="H4560" s="7">
        <v>45785</v>
      </c>
      <c r="I4560" s="28">
        <v>-57</v>
      </c>
      <c r="J4560" s="8">
        <f>G4560*I4560</f>
        <v>-22259.07</v>
      </c>
    </row>
    <row r="4561" spans="1:10" ht="14.45" customHeight="1" x14ac:dyDescent="0.25">
      <c r="A4561" s="3" t="s">
        <v>3688</v>
      </c>
      <c r="B4561" s="9" t="s">
        <v>3687</v>
      </c>
      <c r="C4561" s="29">
        <v>6004001446</v>
      </c>
      <c r="D4561" s="8">
        <v>2440</v>
      </c>
      <c r="E4561" s="7">
        <v>45747</v>
      </c>
      <c r="F4561" s="7">
        <v>45807</v>
      </c>
      <c r="G4561" s="8">
        <v>2000</v>
      </c>
      <c r="H4561" s="7">
        <v>45785</v>
      </c>
      <c r="I4561" s="28">
        <v>-22</v>
      </c>
      <c r="J4561" s="8">
        <f>G4561*I4561</f>
        <v>-44000</v>
      </c>
    </row>
    <row r="4562" spans="1:10" ht="14.45" customHeight="1" x14ac:dyDescent="0.25">
      <c r="A4562" s="3" t="s">
        <v>4053</v>
      </c>
      <c r="B4562" s="9" t="s">
        <v>4052</v>
      </c>
      <c r="C4562" s="9" t="s">
        <v>698</v>
      </c>
      <c r="D4562" s="8">
        <v>1537.2</v>
      </c>
      <c r="E4562" s="7">
        <v>45868</v>
      </c>
      <c r="F4562" s="7">
        <v>45928</v>
      </c>
      <c r="G4562" s="8">
        <v>1260</v>
      </c>
      <c r="H4562" s="7">
        <v>45887</v>
      </c>
      <c r="I4562" s="28">
        <v>-41</v>
      </c>
      <c r="J4562" s="8">
        <f>G4562*I4562</f>
        <v>-51660</v>
      </c>
    </row>
    <row r="4563" spans="1:10" ht="14.45" customHeight="1" x14ac:dyDescent="0.25">
      <c r="A4563" s="3" t="s">
        <v>342</v>
      </c>
      <c r="B4563" s="9" t="s">
        <v>341</v>
      </c>
      <c r="C4563" s="9" t="s">
        <v>4051</v>
      </c>
      <c r="D4563" s="8">
        <v>7264.8</v>
      </c>
      <c r="E4563" s="7">
        <v>45706</v>
      </c>
      <c r="F4563" s="7">
        <v>45766</v>
      </c>
      <c r="G4563" s="8">
        <v>7264.8</v>
      </c>
      <c r="H4563" s="7">
        <v>45728</v>
      </c>
      <c r="I4563" s="28">
        <v>-38</v>
      </c>
      <c r="J4563" s="8">
        <f>G4563*I4563</f>
        <v>-276062.40000000002</v>
      </c>
    </row>
    <row r="4564" spans="1:10" ht="14.45" customHeight="1" x14ac:dyDescent="0.25">
      <c r="A4564" s="3" t="s">
        <v>3036</v>
      </c>
      <c r="B4564" s="9" t="s">
        <v>3035</v>
      </c>
      <c r="C4564" s="29">
        <v>931973185</v>
      </c>
      <c r="D4564" s="8">
        <v>5851.67</v>
      </c>
      <c r="E4564" s="7">
        <v>45639</v>
      </c>
      <c r="F4564" s="7">
        <v>45699</v>
      </c>
      <c r="G4564" s="8">
        <v>5319.7</v>
      </c>
      <c r="H4564" s="7">
        <v>45664</v>
      </c>
      <c r="I4564" s="28">
        <v>-35</v>
      </c>
      <c r="J4564" s="8">
        <f>G4564*I4564</f>
        <v>-186189.5</v>
      </c>
    </row>
    <row r="4565" spans="1:10" ht="14.45" customHeight="1" x14ac:dyDescent="0.25">
      <c r="A4565" s="3" t="s">
        <v>39</v>
      </c>
      <c r="B4565" s="9" t="s">
        <v>38</v>
      </c>
      <c r="C4565" s="29">
        <v>5024170778</v>
      </c>
      <c r="D4565" s="8">
        <v>61.26</v>
      </c>
      <c r="E4565" s="7">
        <v>45667</v>
      </c>
      <c r="F4565" s="7">
        <v>45727</v>
      </c>
      <c r="G4565" s="8">
        <v>58.9</v>
      </c>
      <c r="H4565" s="7">
        <v>45714</v>
      </c>
      <c r="I4565" s="28">
        <v>-13</v>
      </c>
      <c r="J4565" s="8">
        <f>G4565*I4565</f>
        <v>-765.69999999999993</v>
      </c>
    </row>
    <row r="4566" spans="1:10" ht="14.45" customHeight="1" x14ac:dyDescent="0.25">
      <c r="A4566" s="3" t="s">
        <v>1287</v>
      </c>
      <c r="B4566" s="9" t="s">
        <v>1286</v>
      </c>
      <c r="C4566" s="29">
        <v>160</v>
      </c>
      <c r="D4566" s="8">
        <v>1830</v>
      </c>
      <c r="E4566" s="7">
        <v>45680</v>
      </c>
      <c r="F4566" s="7">
        <v>45740</v>
      </c>
      <c r="G4566" s="8">
        <v>1500</v>
      </c>
      <c r="H4566" s="7">
        <v>45707</v>
      </c>
      <c r="I4566" s="28">
        <v>-33</v>
      </c>
      <c r="J4566" s="8">
        <f>G4566*I4566</f>
        <v>-49500</v>
      </c>
    </row>
    <row r="4567" spans="1:10" ht="14.45" customHeight="1" x14ac:dyDescent="0.25">
      <c r="A4567" s="3" t="s">
        <v>17</v>
      </c>
      <c r="B4567" s="9" t="s">
        <v>16</v>
      </c>
      <c r="C4567" s="9" t="s">
        <v>4050</v>
      </c>
      <c r="D4567" s="8">
        <v>1141.92</v>
      </c>
      <c r="E4567" s="7">
        <v>45713</v>
      </c>
      <c r="F4567" s="7">
        <v>45774</v>
      </c>
      <c r="G4567" s="8">
        <v>1098</v>
      </c>
      <c r="H4567" s="7">
        <v>45733</v>
      </c>
      <c r="I4567" s="28">
        <v>-41</v>
      </c>
      <c r="J4567" s="8">
        <f>G4567*I4567</f>
        <v>-45018</v>
      </c>
    </row>
    <row r="4568" spans="1:10" ht="14.45" customHeight="1" x14ac:dyDescent="0.25">
      <c r="A4568" s="3" t="s">
        <v>355</v>
      </c>
      <c r="B4568" s="9" t="s">
        <v>354</v>
      </c>
      <c r="C4568" s="9" t="s">
        <v>4049</v>
      </c>
      <c r="D4568" s="8">
        <v>2080.83</v>
      </c>
      <c r="E4568" s="7">
        <v>45638</v>
      </c>
      <c r="F4568" s="7">
        <v>45698</v>
      </c>
      <c r="G4568" s="8">
        <v>1705.6</v>
      </c>
      <c r="H4568" s="7">
        <v>45665</v>
      </c>
      <c r="I4568" s="28">
        <v>-33</v>
      </c>
      <c r="J4568" s="8">
        <f>G4568*I4568</f>
        <v>-56284.799999999996</v>
      </c>
    </row>
    <row r="4569" spans="1:10" ht="14.45" customHeight="1" x14ac:dyDescent="0.25">
      <c r="A4569" s="3" t="s">
        <v>91</v>
      </c>
      <c r="B4569" s="9" t="s">
        <v>90</v>
      </c>
      <c r="C4569" s="9" t="s">
        <v>4048</v>
      </c>
      <c r="D4569" s="8">
        <v>74.88</v>
      </c>
      <c r="E4569" s="7">
        <v>45687</v>
      </c>
      <c r="F4569" s="7">
        <v>45747</v>
      </c>
      <c r="G4569" s="8">
        <v>72</v>
      </c>
      <c r="H4569" s="7">
        <v>45719</v>
      </c>
      <c r="I4569" s="28">
        <v>-28</v>
      </c>
      <c r="J4569" s="8">
        <f>G4569*I4569</f>
        <v>-2016</v>
      </c>
    </row>
    <row r="4570" spans="1:10" ht="14.45" customHeight="1" x14ac:dyDescent="0.25">
      <c r="A4570" s="3" t="s">
        <v>14</v>
      </c>
      <c r="B4570" s="9" t="s">
        <v>13</v>
      </c>
      <c r="C4570" s="29">
        <v>1670324</v>
      </c>
      <c r="D4570" s="8">
        <v>1056.5</v>
      </c>
      <c r="E4570" s="7">
        <v>45667</v>
      </c>
      <c r="F4570" s="7">
        <v>45727</v>
      </c>
      <c r="G4570" s="8">
        <v>1015.87</v>
      </c>
      <c r="H4570" s="7">
        <v>45721</v>
      </c>
      <c r="I4570" s="28">
        <v>-6</v>
      </c>
      <c r="J4570" s="8">
        <f>G4570*I4570</f>
        <v>-6095.22</v>
      </c>
    </row>
    <row r="4571" spans="1:10" ht="14.45" customHeight="1" x14ac:dyDescent="0.25">
      <c r="A4571" s="3" t="s">
        <v>14</v>
      </c>
      <c r="B4571" s="9" t="s">
        <v>13</v>
      </c>
      <c r="C4571" s="29">
        <v>1658624</v>
      </c>
      <c r="D4571" s="8">
        <v>80.599999999999994</v>
      </c>
      <c r="E4571" s="7">
        <v>45608</v>
      </c>
      <c r="F4571" s="7">
        <v>45668</v>
      </c>
      <c r="G4571" s="8">
        <v>77.5</v>
      </c>
      <c r="H4571" s="7">
        <v>45672</v>
      </c>
      <c r="I4571" s="28">
        <v>4</v>
      </c>
      <c r="J4571" s="8">
        <f>G4571*I4571</f>
        <v>310</v>
      </c>
    </row>
    <row r="4572" spans="1:10" ht="14.45" customHeight="1" x14ac:dyDescent="0.25">
      <c r="A4572" s="3" t="s">
        <v>91</v>
      </c>
      <c r="B4572" s="9" t="s">
        <v>90</v>
      </c>
      <c r="C4572" s="9" t="s">
        <v>4047</v>
      </c>
      <c r="D4572" s="8">
        <v>74.88</v>
      </c>
      <c r="E4572" s="7">
        <v>45849</v>
      </c>
      <c r="F4572" s="7">
        <v>45909</v>
      </c>
      <c r="G4572" s="8">
        <v>72</v>
      </c>
      <c r="H4572" s="7">
        <v>45930</v>
      </c>
      <c r="I4572" s="28">
        <v>21</v>
      </c>
      <c r="J4572" s="8">
        <f>G4572*I4572</f>
        <v>1512</v>
      </c>
    </row>
    <row r="4573" spans="1:10" ht="14.45" customHeight="1" x14ac:dyDescent="0.25">
      <c r="A4573" s="3" t="s">
        <v>140</v>
      </c>
      <c r="B4573" s="9" t="s">
        <v>139</v>
      </c>
      <c r="C4573" s="29">
        <v>3201142970</v>
      </c>
      <c r="D4573" s="8">
        <v>266.86</v>
      </c>
      <c r="E4573" s="7">
        <v>45638</v>
      </c>
      <c r="F4573" s="7">
        <v>45698</v>
      </c>
      <c r="G4573" s="8">
        <v>256.60000000000002</v>
      </c>
      <c r="H4573" s="7">
        <v>45664</v>
      </c>
      <c r="I4573" s="28">
        <v>-34</v>
      </c>
      <c r="J4573" s="8">
        <f>G4573*I4573</f>
        <v>-8724.4000000000015</v>
      </c>
    </row>
    <row r="4574" spans="1:10" ht="14.45" customHeight="1" x14ac:dyDescent="0.25">
      <c r="A4574" s="3" t="s">
        <v>94</v>
      </c>
      <c r="B4574" s="9" t="s">
        <v>93</v>
      </c>
      <c r="C4574" s="9" t="s">
        <v>4046</v>
      </c>
      <c r="D4574" s="8">
        <v>1050.4000000000001</v>
      </c>
      <c r="E4574" s="7">
        <v>45784</v>
      </c>
      <c r="F4574" s="7">
        <v>45844</v>
      </c>
      <c r="G4574" s="8">
        <v>1010</v>
      </c>
      <c r="H4574" s="7">
        <v>45881</v>
      </c>
      <c r="I4574" s="28">
        <v>37</v>
      </c>
      <c r="J4574" s="8">
        <f>G4574*I4574</f>
        <v>37370</v>
      </c>
    </row>
    <row r="4575" spans="1:10" ht="14.45" customHeight="1" x14ac:dyDescent="0.25">
      <c r="A4575" s="3" t="s">
        <v>75</v>
      </c>
      <c r="B4575" s="9" t="s">
        <v>74</v>
      </c>
      <c r="C4575" s="9" t="s">
        <v>4045</v>
      </c>
      <c r="D4575" s="8">
        <v>536.79999999999995</v>
      </c>
      <c r="E4575" s="7">
        <v>45673</v>
      </c>
      <c r="F4575" s="7">
        <v>45734</v>
      </c>
      <c r="G4575" s="8">
        <v>440</v>
      </c>
      <c r="H4575" s="7">
        <v>45694</v>
      </c>
      <c r="I4575" s="28">
        <v>-40</v>
      </c>
      <c r="J4575" s="8">
        <f>G4575*I4575</f>
        <v>-17600</v>
      </c>
    </row>
    <row r="4576" spans="1:10" ht="14.45" customHeight="1" x14ac:dyDescent="0.25">
      <c r="A4576" s="3" t="s">
        <v>160</v>
      </c>
      <c r="B4576" s="9" t="s">
        <v>159</v>
      </c>
      <c r="C4576" s="9" t="s">
        <v>226</v>
      </c>
      <c r="D4576" s="8">
        <v>1206.69</v>
      </c>
      <c r="E4576" s="7">
        <v>45664</v>
      </c>
      <c r="F4576" s="7">
        <v>45724</v>
      </c>
      <c r="G4576" s="8">
        <v>1160.28</v>
      </c>
      <c r="H4576" s="7">
        <v>45691</v>
      </c>
      <c r="I4576" s="28">
        <v>-33</v>
      </c>
      <c r="J4576" s="8">
        <f>G4576*I4576</f>
        <v>-38289.24</v>
      </c>
    </row>
    <row r="4577" spans="1:10" ht="14.45" customHeight="1" x14ac:dyDescent="0.25">
      <c r="A4577" s="3" t="s">
        <v>59</v>
      </c>
      <c r="B4577" s="9" t="s">
        <v>58</v>
      </c>
      <c r="C4577" s="29">
        <v>7207157360</v>
      </c>
      <c r="D4577" s="8">
        <v>144.94</v>
      </c>
      <c r="E4577" s="7">
        <v>45695</v>
      </c>
      <c r="F4577" s="7">
        <v>45755</v>
      </c>
      <c r="G4577" s="8">
        <v>118.8</v>
      </c>
      <c r="H4577" s="7">
        <v>45737</v>
      </c>
      <c r="I4577" s="28">
        <v>-18</v>
      </c>
      <c r="J4577" s="8">
        <f>G4577*I4577</f>
        <v>-2138.4</v>
      </c>
    </row>
    <row r="4578" spans="1:10" ht="14.45" customHeight="1" x14ac:dyDescent="0.25">
      <c r="A4578" s="3" t="s">
        <v>929</v>
      </c>
      <c r="B4578" s="9" t="s">
        <v>928</v>
      </c>
      <c r="C4578" s="9" t="s">
        <v>4044</v>
      </c>
      <c r="D4578" s="8">
        <v>359</v>
      </c>
      <c r="E4578" s="7">
        <v>45786</v>
      </c>
      <c r="F4578" s="7">
        <v>45846</v>
      </c>
      <c r="G4578" s="8">
        <v>359</v>
      </c>
      <c r="H4578" s="7">
        <v>45821</v>
      </c>
      <c r="I4578" s="28">
        <v>-25</v>
      </c>
      <c r="J4578" s="8">
        <f>G4578*I4578</f>
        <v>-8975</v>
      </c>
    </row>
    <row r="4579" spans="1:10" ht="14.45" customHeight="1" x14ac:dyDescent="0.25">
      <c r="A4579" s="3" t="s">
        <v>2778</v>
      </c>
      <c r="B4579" s="9" t="s">
        <v>2777</v>
      </c>
      <c r="C4579" s="9" t="s">
        <v>1035</v>
      </c>
      <c r="D4579" s="8">
        <v>5522</v>
      </c>
      <c r="E4579" s="7">
        <v>45783</v>
      </c>
      <c r="F4579" s="7">
        <v>45843</v>
      </c>
      <c r="G4579" s="8">
        <v>5522</v>
      </c>
      <c r="H4579" s="7">
        <v>45804</v>
      </c>
      <c r="I4579" s="28">
        <v>-39</v>
      </c>
      <c r="J4579" s="8">
        <f>G4579*I4579</f>
        <v>-215358</v>
      </c>
    </row>
    <row r="4580" spans="1:10" ht="14.45" customHeight="1" x14ac:dyDescent="0.25">
      <c r="A4580" s="3" t="s">
        <v>118</v>
      </c>
      <c r="B4580" s="9" t="s">
        <v>117</v>
      </c>
      <c r="C4580" s="29">
        <v>9011557513</v>
      </c>
      <c r="D4580" s="8">
        <v>471.53</v>
      </c>
      <c r="E4580" s="7">
        <v>45786</v>
      </c>
      <c r="F4580" s="7">
        <v>45846</v>
      </c>
      <c r="G4580" s="8">
        <v>386.5</v>
      </c>
      <c r="H4580" s="7">
        <v>45805</v>
      </c>
      <c r="I4580" s="28">
        <v>-41</v>
      </c>
      <c r="J4580" s="8">
        <f>G4580*I4580</f>
        <v>-15846.5</v>
      </c>
    </row>
    <row r="4581" spans="1:10" ht="14.45" customHeight="1" x14ac:dyDescent="0.25">
      <c r="A4581" s="3" t="s">
        <v>2085</v>
      </c>
      <c r="B4581" s="9" t="s">
        <v>2084</v>
      </c>
      <c r="C4581" s="29">
        <v>5</v>
      </c>
      <c r="D4581" s="8">
        <v>7520</v>
      </c>
      <c r="E4581" s="7">
        <v>45785</v>
      </c>
      <c r="F4581" s="7">
        <v>45814</v>
      </c>
      <c r="G4581" s="8">
        <v>6016</v>
      </c>
      <c r="H4581" s="7">
        <v>45813</v>
      </c>
      <c r="I4581" s="28">
        <v>-1</v>
      </c>
      <c r="J4581" s="8">
        <f>G4581*I4581</f>
        <v>-6016</v>
      </c>
    </row>
    <row r="4582" spans="1:10" ht="14.45" customHeight="1" x14ac:dyDescent="0.25">
      <c r="A4582" s="3" t="s">
        <v>1060</v>
      </c>
      <c r="B4582" s="9" t="s">
        <v>1059</v>
      </c>
      <c r="C4582" s="9" t="s">
        <v>2301</v>
      </c>
      <c r="D4582" s="8">
        <v>2304.34</v>
      </c>
      <c r="E4582" s="7">
        <v>45667</v>
      </c>
      <c r="F4582" s="7">
        <v>45727</v>
      </c>
      <c r="G4582" s="8">
        <v>1888.8</v>
      </c>
      <c r="H4582" s="7">
        <v>45713</v>
      </c>
      <c r="I4582" s="28">
        <v>-14</v>
      </c>
      <c r="J4582" s="8">
        <f>G4582*I4582</f>
        <v>-26443.200000000001</v>
      </c>
    </row>
    <row r="4583" spans="1:10" ht="14.45" customHeight="1" x14ac:dyDescent="0.25">
      <c r="A4583" s="3" t="s">
        <v>14</v>
      </c>
      <c r="B4583" s="9" t="s">
        <v>13</v>
      </c>
      <c r="C4583" s="29">
        <v>1670435</v>
      </c>
      <c r="D4583" s="8">
        <v>80.599999999999994</v>
      </c>
      <c r="E4583" s="7">
        <v>45667</v>
      </c>
      <c r="F4583" s="7">
        <v>45727</v>
      </c>
      <c r="G4583" s="8">
        <v>77.5</v>
      </c>
      <c r="H4583" s="7">
        <v>45713</v>
      </c>
      <c r="I4583" s="28">
        <v>-14</v>
      </c>
      <c r="J4583" s="8">
        <f>G4583*I4583</f>
        <v>-1085</v>
      </c>
    </row>
    <row r="4584" spans="1:10" ht="14.45" customHeight="1" x14ac:dyDescent="0.25">
      <c r="A4584" s="3" t="s">
        <v>1359</v>
      </c>
      <c r="B4584" s="9" t="s">
        <v>1358</v>
      </c>
      <c r="C4584" s="9" t="s">
        <v>4043</v>
      </c>
      <c r="D4584" s="8">
        <v>634.39</v>
      </c>
      <c r="E4584" s="7">
        <v>45642</v>
      </c>
      <c r="F4584" s="7">
        <v>45702</v>
      </c>
      <c r="G4584" s="8">
        <v>609.99</v>
      </c>
      <c r="H4584" s="7">
        <v>45713</v>
      </c>
      <c r="I4584" s="28">
        <v>11</v>
      </c>
      <c r="J4584" s="8">
        <f>G4584*I4584</f>
        <v>6709.89</v>
      </c>
    </row>
    <row r="4585" spans="1:10" ht="14.45" customHeight="1" x14ac:dyDescent="0.25">
      <c r="A4585" s="3" t="s">
        <v>641</v>
      </c>
      <c r="B4585" s="9" t="s">
        <v>640</v>
      </c>
      <c r="C4585" s="29">
        <v>2024914733</v>
      </c>
      <c r="D4585" s="8">
        <v>37.340000000000003</v>
      </c>
      <c r="E4585" s="7">
        <v>45638</v>
      </c>
      <c r="F4585" s="7">
        <v>45698</v>
      </c>
      <c r="G4585" s="8">
        <v>35.9</v>
      </c>
      <c r="H4585" s="7">
        <v>45713</v>
      </c>
      <c r="I4585" s="28">
        <v>15</v>
      </c>
      <c r="J4585" s="8">
        <f>G4585*I4585</f>
        <v>538.5</v>
      </c>
    </row>
    <row r="4586" spans="1:10" ht="14.45" customHeight="1" x14ac:dyDescent="0.25">
      <c r="A4586" s="3" t="s">
        <v>160</v>
      </c>
      <c r="B4586" s="9" t="s">
        <v>159</v>
      </c>
      <c r="C4586" s="9" t="s">
        <v>925</v>
      </c>
      <c r="D4586" s="8">
        <v>1206.69</v>
      </c>
      <c r="E4586" s="7">
        <v>45670</v>
      </c>
      <c r="F4586" s="7">
        <v>45730</v>
      </c>
      <c r="G4586" s="8">
        <v>1160.28</v>
      </c>
      <c r="H4586" s="7">
        <v>45713</v>
      </c>
      <c r="I4586" s="28">
        <v>-17</v>
      </c>
      <c r="J4586" s="8">
        <f>G4586*I4586</f>
        <v>-19724.759999999998</v>
      </c>
    </row>
    <row r="4587" spans="1:10" ht="14.45" customHeight="1" x14ac:dyDescent="0.25">
      <c r="A4587" s="3" t="s">
        <v>14</v>
      </c>
      <c r="B4587" s="9" t="s">
        <v>13</v>
      </c>
      <c r="C4587" s="29">
        <v>1670482</v>
      </c>
      <c r="D4587" s="8">
        <v>80.599999999999994</v>
      </c>
      <c r="E4587" s="7">
        <v>45667</v>
      </c>
      <c r="F4587" s="7">
        <v>45727</v>
      </c>
      <c r="G4587" s="8">
        <v>77.5</v>
      </c>
      <c r="H4587" s="7">
        <v>45713</v>
      </c>
      <c r="I4587" s="28">
        <v>-14</v>
      </c>
      <c r="J4587" s="8">
        <f>G4587*I4587</f>
        <v>-1085</v>
      </c>
    </row>
    <row r="4588" spans="1:10" ht="14.45" customHeight="1" x14ac:dyDescent="0.25">
      <c r="A4588" s="3" t="s">
        <v>417</v>
      </c>
      <c r="B4588" s="9" t="s">
        <v>416</v>
      </c>
      <c r="C4588" s="29">
        <v>2253043899</v>
      </c>
      <c r="D4588" s="8">
        <v>698.88</v>
      </c>
      <c r="E4588" s="7">
        <v>45778</v>
      </c>
      <c r="F4588" s="7">
        <v>45839</v>
      </c>
      <c r="G4588" s="8">
        <v>672</v>
      </c>
      <c r="H4588" s="7">
        <v>45817</v>
      </c>
      <c r="I4588" s="28">
        <v>-22</v>
      </c>
      <c r="J4588" s="8">
        <f>G4588*I4588</f>
        <v>-14784</v>
      </c>
    </row>
    <row r="4589" spans="1:10" ht="14.45" customHeight="1" x14ac:dyDescent="0.25">
      <c r="A4589" s="3" t="s">
        <v>17</v>
      </c>
      <c r="B4589" s="9" t="s">
        <v>16</v>
      </c>
      <c r="C4589" s="9" t="s">
        <v>4042</v>
      </c>
      <c r="D4589" s="8">
        <v>324.48</v>
      </c>
      <c r="E4589" s="7">
        <v>45777</v>
      </c>
      <c r="F4589" s="7">
        <v>45839</v>
      </c>
      <c r="G4589" s="8">
        <v>312</v>
      </c>
      <c r="H4589" s="7">
        <v>45804</v>
      </c>
      <c r="I4589" s="28">
        <v>-35</v>
      </c>
      <c r="J4589" s="8">
        <f>G4589*I4589</f>
        <v>-10920</v>
      </c>
    </row>
    <row r="4590" spans="1:10" ht="14.45" customHeight="1" x14ac:dyDescent="0.25">
      <c r="A4590" s="3" t="s">
        <v>533</v>
      </c>
      <c r="B4590" s="9" t="s">
        <v>532</v>
      </c>
      <c r="C4590" s="9" t="s">
        <v>4041</v>
      </c>
      <c r="D4590" s="8">
        <v>155</v>
      </c>
      <c r="E4590" s="7">
        <v>45800</v>
      </c>
      <c r="F4590" s="7">
        <v>45860</v>
      </c>
      <c r="G4590" s="8">
        <v>155</v>
      </c>
      <c r="H4590" s="7">
        <v>45820</v>
      </c>
      <c r="I4590" s="28">
        <v>-40</v>
      </c>
      <c r="J4590" s="8">
        <f>G4590*I4590</f>
        <v>-6200</v>
      </c>
    </row>
    <row r="4591" spans="1:10" ht="14.45" customHeight="1" x14ac:dyDescent="0.25">
      <c r="A4591" s="3" t="s">
        <v>1432</v>
      </c>
      <c r="B4591" s="9" t="s">
        <v>1431</v>
      </c>
      <c r="C4591" s="9" t="s">
        <v>4040</v>
      </c>
      <c r="D4591" s="8">
        <v>693.95</v>
      </c>
      <c r="E4591" s="7">
        <v>45720</v>
      </c>
      <c r="F4591" s="7">
        <v>45780</v>
      </c>
      <c r="G4591" s="8">
        <v>667.26</v>
      </c>
      <c r="H4591" s="7">
        <v>45782</v>
      </c>
      <c r="I4591" s="28">
        <v>2</v>
      </c>
      <c r="J4591" s="8">
        <f>G4591*I4591</f>
        <v>1334.52</v>
      </c>
    </row>
    <row r="4592" spans="1:10" ht="14.45" customHeight="1" x14ac:dyDescent="0.25">
      <c r="A4592" s="3" t="s">
        <v>629</v>
      </c>
      <c r="B4592" s="9" t="s">
        <v>628</v>
      </c>
      <c r="C4592" s="9" t="s">
        <v>4039</v>
      </c>
      <c r="D4592" s="8">
        <v>7746.9</v>
      </c>
      <c r="E4592" s="7">
        <v>45860</v>
      </c>
      <c r="F4592" s="7">
        <v>45920</v>
      </c>
      <c r="G4592" s="8">
        <v>7378</v>
      </c>
      <c r="H4592" s="7">
        <v>45889</v>
      </c>
      <c r="I4592" s="28">
        <v>-31</v>
      </c>
      <c r="J4592" s="8">
        <f>G4592*I4592</f>
        <v>-228718</v>
      </c>
    </row>
    <row r="4593" spans="1:10" ht="14.45" customHeight="1" x14ac:dyDescent="0.25">
      <c r="A4593" s="3" t="s">
        <v>205</v>
      </c>
      <c r="B4593" s="9" t="s">
        <v>204</v>
      </c>
      <c r="C4593" s="9" t="s">
        <v>4038</v>
      </c>
      <c r="D4593" s="8">
        <v>63189</v>
      </c>
      <c r="E4593" s="7">
        <v>45820</v>
      </c>
      <c r="F4593" s="7">
        <v>45880</v>
      </c>
      <c r="G4593" s="8">
        <v>63189</v>
      </c>
      <c r="H4593" s="7">
        <v>45870</v>
      </c>
      <c r="I4593" s="28">
        <v>-10</v>
      </c>
      <c r="J4593" s="8">
        <f>G4593*I4593</f>
        <v>-631890</v>
      </c>
    </row>
    <row r="4594" spans="1:10" ht="14.45" customHeight="1" x14ac:dyDescent="0.25">
      <c r="A4594" s="3" t="s">
        <v>330</v>
      </c>
      <c r="B4594" s="9" t="s">
        <v>329</v>
      </c>
      <c r="C4594" s="9" t="s">
        <v>4037</v>
      </c>
      <c r="D4594" s="8">
        <v>6923.5</v>
      </c>
      <c r="E4594" s="7">
        <v>45640</v>
      </c>
      <c r="F4594" s="7">
        <v>45700</v>
      </c>
      <c r="G4594" s="8">
        <v>5675</v>
      </c>
      <c r="H4594" s="7">
        <v>45667</v>
      </c>
      <c r="I4594" s="28">
        <v>-33</v>
      </c>
      <c r="J4594" s="8">
        <f>G4594*I4594</f>
        <v>-187275</v>
      </c>
    </row>
    <row r="4595" spans="1:10" ht="14.45" customHeight="1" x14ac:dyDescent="0.25">
      <c r="A4595" s="3" t="s">
        <v>24</v>
      </c>
      <c r="B4595" s="9" t="s">
        <v>23</v>
      </c>
      <c r="C4595" s="9" t="s">
        <v>4036</v>
      </c>
      <c r="D4595" s="8">
        <v>413.09</v>
      </c>
      <c r="E4595" s="7">
        <v>45797</v>
      </c>
      <c r="F4595" s="7">
        <v>45857</v>
      </c>
      <c r="G4595" s="8">
        <v>397.2</v>
      </c>
      <c r="H4595" s="7">
        <v>45831</v>
      </c>
      <c r="I4595" s="28">
        <v>-26</v>
      </c>
      <c r="J4595" s="8">
        <f>G4595*I4595</f>
        <v>-10327.199999999999</v>
      </c>
    </row>
    <row r="4596" spans="1:10" ht="14.45" customHeight="1" x14ac:dyDescent="0.25">
      <c r="A4596" s="3" t="s">
        <v>2881</v>
      </c>
      <c r="B4596" s="9" t="s">
        <v>2880</v>
      </c>
      <c r="C4596" s="9" t="s">
        <v>2216</v>
      </c>
      <c r="D4596" s="8">
        <v>1742.31</v>
      </c>
      <c r="E4596" s="7">
        <v>45794</v>
      </c>
      <c r="F4596" s="7">
        <v>45854</v>
      </c>
      <c r="G4596" s="8">
        <v>1675.3</v>
      </c>
      <c r="H4596" s="7">
        <v>45831</v>
      </c>
      <c r="I4596" s="28">
        <v>-23</v>
      </c>
      <c r="J4596" s="8">
        <f>G4596*I4596</f>
        <v>-38531.9</v>
      </c>
    </row>
    <row r="4597" spans="1:10" ht="14.45" customHeight="1" x14ac:dyDescent="0.25">
      <c r="A4597" s="3" t="s">
        <v>17</v>
      </c>
      <c r="B4597" s="9" t="s">
        <v>16</v>
      </c>
      <c r="C4597" s="9" t="s">
        <v>4035</v>
      </c>
      <c r="D4597" s="8">
        <v>1533.79</v>
      </c>
      <c r="E4597" s="7">
        <v>45785</v>
      </c>
      <c r="F4597" s="7">
        <v>45845</v>
      </c>
      <c r="G4597" s="8">
        <v>1474.8</v>
      </c>
      <c r="H4597" s="7">
        <v>45817</v>
      </c>
      <c r="I4597" s="28">
        <v>-28</v>
      </c>
      <c r="J4597" s="8">
        <f>G4597*I4597</f>
        <v>-41294.400000000001</v>
      </c>
    </row>
    <row r="4598" spans="1:10" ht="14.45" customHeight="1" x14ac:dyDescent="0.25">
      <c r="A4598" s="3" t="s">
        <v>14</v>
      </c>
      <c r="B4598" s="9" t="s">
        <v>13</v>
      </c>
      <c r="C4598" s="29">
        <v>1619792</v>
      </c>
      <c r="D4598" s="8">
        <v>96.74</v>
      </c>
      <c r="E4598" s="7">
        <v>45790</v>
      </c>
      <c r="F4598" s="7">
        <v>45850</v>
      </c>
      <c r="G4598" s="8">
        <v>93.02</v>
      </c>
      <c r="H4598" s="7">
        <v>45820</v>
      </c>
      <c r="I4598" s="28">
        <v>-30</v>
      </c>
      <c r="J4598" s="8">
        <f>G4598*I4598</f>
        <v>-2790.6</v>
      </c>
    </row>
    <row r="4599" spans="1:10" ht="14.45" customHeight="1" x14ac:dyDescent="0.25">
      <c r="A4599" s="3" t="s">
        <v>20</v>
      </c>
      <c r="B4599" s="9" t="s">
        <v>19</v>
      </c>
      <c r="C4599" s="9" t="s">
        <v>4034</v>
      </c>
      <c r="D4599" s="8">
        <v>1080.1400000000001</v>
      </c>
      <c r="E4599" s="7">
        <v>45762</v>
      </c>
      <c r="F4599" s="7">
        <v>45822</v>
      </c>
      <c r="G4599" s="8">
        <v>1028.7</v>
      </c>
      <c r="H4599" s="7">
        <v>45782</v>
      </c>
      <c r="I4599" s="28">
        <v>-40</v>
      </c>
      <c r="J4599" s="8">
        <f>G4599*I4599</f>
        <v>-41148</v>
      </c>
    </row>
    <row r="4600" spans="1:10" ht="14.45" customHeight="1" x14ac:dyDescent="0.25">
      <c r="A4600" s="3" t="s">
        <v>14</v>
      </c>
      <c r="B4600" s="9" t="s">
        <v>13</v>
      </c>
      <c r="C4600" s="29">
        <v>1660442</v>
      </c>
      <c r="D4600" s="8">
        <v>78</v>
      </c>
      <c r="E4600" s="7">
        <v>45638</v>
      </c>
      <c r="F4600" s="7">
        <v>45698</v>
      </c>
      <c r="G4600" s="8">
        <v>75</v>
      </c>
      <c r="H4600" s="7">
        <v>45691</v>
      </c>
      <c r="I4600" s="28">
        <v>-7</v>
      </c>
      <c r="J4600" s="8">
        <f>G4600*I4600</f>
        <v>-525</v>
      </c>
    </row>
    <row r="4601" spans="1:10" ht="14.45" customHeight="1" x14ac:dyDescent="0.25">
      <c r="A4601" s="3" t="s">
        <v>72</v>
      </c>
      <c r="B4601" s="9" t="s">
        <v>71</v>
      </c>
      <c r="C4601" s="29">
        <v>3300028194</v>
      </c>
      <c r="D4601" s="8">
        <v>409.2</v>
      </c>
      <c r="E4601" s="7">
        <v>45716</v>
      </c>
      <c r="F4601" s="7">
        <v>45776</v>
      </c>
      <c r="G4601" s="8">
        <v>372</v>
      </c>
      <c r="H4601" s="7">
        <v>45775</v>
      </c>
      <c r="I4601" s="28">
        <v>-1</v>
      </c>
      <c r="J4601" s="8">
        <f>G4601*I4601</f>
        <v>-372</v>
      </c>
    </row>
    <row r="4602" spans="1:10" ht="14.45" customHeight="1" x14ac:dyDescent="0.25">
      <c r="A4602" s="3" t="s">
        <v>59</v>
      </c>
      <c r="B4602" s="9" t="s">
        <v>58</v>
      </c>
      <c r="C4602" s="29">
        <v>7207153964</v>
      </c>
      <c r="D4602" s="8">
        <v>1235.68</v>
      </c>
      <c r="E4602" s="7">
        <v>45645</v>
      </c>
      <c r="F4602" s="7">
        <v>45705</v>
      </c>
      <c r="G4602" s="8">
        <v>1012.85</v>
      </c>
      <c r="H4602" s="7">
        <v>45686</v>
      </c>
      <c r="I4602" s="28">
        <v>-19</v>
      </c>
      <c r="J4602" s="8">
        <f>G4602*I4602</f>
        <v>-19244.150000000001</v>
      </c>
    </row>
    <row r="4603" spans="1:10" ht="14.45" customHeight="1" x14ac:dyDescent="0.25">
      <c r="A4603" s="3" t="s">
        <v>3039</v>
      </c>
      <c r="B4603" s="9" t="s">
        <v>657</v>
      </c>
      <c r="C4603" s="9" t="s">
        <v>4033</v>
      </c>
      <c r="D4603" s="8">
        <v>2331.79</v>
      </c>
      <c r="E4603" s="7">
        <v>45695</v>
      </c>
      <c r="F4603" s="7">
        <v>45755</v>
      </c>
      <c r="G4603" s="8">
        <v>1911.3</v>
      </c>
      <c r="H4603" s="7">
        <v>45721</v>
      </c>
      <c r="I4603" s="28">
        <v>-34</v>
      </c>
      <c r="J4603" s="8">
        <f>G4603*I4603</f>
        <v>-64984.2</v>
      </c>
    </row>
    <row r="4604" spans="1:10" ht="14.45" customHeight="1" x14ac:dyDescent="0.25">
      <c r="A4604" s="3" t="s">
        <v>104</v>
      </c>
      <c r="B4604" s="9" t="s">
        <v>103</v>
      </c>
      <c r="C4604" s="9" t="s">
        <v>4032</v>
      </c>
      <c r="D4604" s="8">
        <v>135.19999999999999</v>
      </c>
      <c r="E4604" s="7">
        <v>45842</v>
      </c>
      <c r="F4604" s="7">
        <v>45902</v>
      </c>
      <c r="G4604" s="8">
        <v>130</v>
      </c>
      <c r="H4604" s="7">
        <v>45859</v>
      </c>
      <c r="I4604" s="28">
        <v>-43</v>
      </c>
      <c r="J4604" s="8">
        <f>G4604*I4604</f>
        <v>-5590</v>
      </c>
    </row>
    <row r="4605" spans="1:10" ht="14.45" customHeight="1" x14ac:dyDescent="0.25">
      <c r="A4605" s="3" t="s">
        <v>1514</v>
      </c>
      <c r="B4605" s="9" t="s">
        <v>1513</v>
      </c>
      <c r="C4605" s="9" t="s">
        <v>963</v>
      </c>
      <c r="D4605" s="8">
        <v>322.39999999999998</v>
      </c>
      <c r="E4605" s="7">
        <v>45677</v>
      </c>
      <c r="F4605" s="7">
        <v>45737</v>
      </c>
      <c r="G4605" s="8">
        <v>322.39999999999998</v>
      </c>
      <c r="H4605" s="7">
        <v>45705</v>
      </c>
      <c r="I4605" s="28">
        <v>-32</v>
      </c>
      <c r="J4605" s="8">
        <f>G4605*I4605</f>
        <v>-10316.799999999999</v>
      </c>
    </row>
    <row r="4606" spans="1:10" ht="14.45" customHeight="1" x14ac:dyDescent="0.25">
      <c r="A4606" s="3" t="s">
        <v>14</v>
      </c>
      <c r="B4606" s="9" t="s">
        <v>13</v>
      </c>
      <c r="C4606" s="29">
        <v>1663356</v>
      </c>
      <c r="D4606" s="8">
        <v>80.599999999999994</v>
      </c>
      <c r="E4606" s="7">
        <v>45638</v>
      </c>
      <c r="F4606" s="7">
        <v>45698</v>
      </c>
      <c r="G4606" s="8">
        <v>77.5</v>
      </c>
      <c r="H4606" s="7">
        <v>45701</v>
      </c>
      <c r="I4606" s="28">
        <v>3</v>
      </c>
      <c r="J4606" s="8">
        <f>G4606*I4606</f>
        <v>232.5</v>
      </c>
    </row>
    <row r="4607" spans="1:10" ht="14.45" customHeight="1" x14ac:dyDescent="0.25">
      <c r="A4607" s="3" t="s">
        <v>223</v>
      </c>
      <c r="B4607" s="9" t="s">
        <v>222</v>
      </c>
      <c r="C4607" s="9" t="s">
        <v>4031</v>
      </c>
      <c r="D4607" s="8">
        <v>6617.1</v>
      </c>
      <c r="E4607" s="7">
        <v>45728</v>
      </c>
      <c r="F4607" s="7">
        <v>45788</v>
      </c>
      <c r="G4607" s="8">
        <v>6362.6</v>
      </c>
      <c r="H4607" s="7">
        <v>45763</v>
      </c>
      <c r="I4607" s="28">
        <v>-25</v>
      </c>
      <c r="J4607" s="8">
        <f>G4607*I4607</f>
        <v>-159065</v>
      </c>
    </row>
    <row r="4608" spans="1:10" ht="14.45" customHeight="1" x14ac:dyDescent="0.25">
      <c r="A4608" s="3" t="s">
        <v>355</v>
      </c>
      <c r="B4608" s="9" t="s">
        <v>354</v>
      </c>
      <c r="C4608" s="9" t="s">
        <v>3604</v>
      </c>
      <c r="D4608" s="8">
        <v>25815.74</v>
      </c>
      <c r="E4608" s="7">
        <v>45671</v>
      </c>
      <c r="F4608" s="7">
        <v>45731</v>
      </c>
      <c r="G4608" s="8">
        <v>21160.44</v>
      </c>
      <c r="H4608" s="7">
        <v>45694</v>
      </c>
      <c r="I4608" s="28">
        <v>-37</v>
      </c>
      <c r="J4608" s="8">
        <f>G4608*I4608</f>
        <v>-782936.27999999991</v>
      </c>
    </row>
    <row r="4609" spans="1:10" ht="14.45" customHeight="1" x14ac:dyDescent="0.25">
      <c r="A4609" s="3" t="s">
        <v>144</v>
      </c>
      <c r="B4609" s="9" t="s">
        <v>143</v>
      </c>
      <c r="C4609" s="9" t="s">
        <v>4030</v>
      </c>
      <c r="D4609" s="8">
        <v>256.2</v>
      </c>
      <c r="E4609" s="7">
        <v>45665</v>
      </c>
      <c r="F4609" s="7">
        <v>45725</v>
      </c>
      <c r="G4609" s="8">
        <v>210</v>
      </c>
      <c r="H4609" s="7">
        <v>45695</v>
      </c>
      <c r="I4609" s="28">
        <v>-30</v>
      </c>
      <c r="J4609" s="8">
        <f>G4609*I4609</f>
        <v>-6300</v>
      </c>
    </row>
    <row r="4610" spans="1:10" ht="14.45" customHeight="1" x14ac:dyDescent="0.25">
      <c r="A4610" s="3" t="s">
        <v>17</v>
      </c>
      <c r="B4610" s="9" t="s">
        <v>16</v>
      </c>
      <c r="C4610" s="9" t="s">
        <v>4029</v>
      </c>
      <c r="D4610" s="8">
        <v>784.99</v>
      </c>
      <c r="E4610" s="7">
        <v>45715</v>
      </c>
      <c r="F4610" s="7">
        <v>45775</v>
      </c>
      <c r="G4610" s="8">
        <v>754.8</v>
      </c>
      <c r="H4610" s="7">
        <v>45733</v>
      </c>
      <c r="I4610" s="28">
        <v>-42</v>
      </c>
      <c r="J4610" s="8">
        <f>G4610*I4610</f>
        <v>-31701.599999999999</v>
      </c>
    </row>
    <row r="4611" spans="1:10" ht="14.45" customHeight="1" x14ac:dyDescent="0.25">
      <c r="A4611" s="3" t="s">
        <v>1045</v>
      </c>
      <c r="B4611" s="9" t="s">
        <v>1044</v>
      </c>
      <c r="C4611" s="9" t="s">
        <v>4028</v>
      </c>
      <c r="D4611" s="8">
        <v>1514.86</v>
      </c>
      <c r="E4611" s="7">
        <v>45674</v>
      </c>
      <c r="F4611" s="7">
        <v>45734</v>
      </c>
      <c r="G4611" s="8">
        <v>1268.1300000000001</v>
      </c>
      <c r="H4611" s="7">
        <v>45694</v>
      </c>
      <c r="I4611" s="28">
        <v>-40</v>
      </c>
      <c r="J4611" s="8">
        <f>G4611*I4611</f>
        <v>-50725.200000000004</v>
      </c>
    </row>
    <row r="4612" spans="1:10" ht="14.45" customHeight="1" x14ac:dyDescent="0.25">
      <c r="A4612" s="3" t="s">
        <v>14</v>
      </c>
      <c r="B4612" s="9" t="s">
        <v>13</v>
      </c>
      <c r="C4612" s="29">
        <v>1639325</v>
      </c>
      <c r="D4612" s="8">
        <v>4143.3599999999997</v>
      </c>
      <c r="E4612" s="7">
        <v>45894</v>
      </c>
      <c r="F4612" s="7">
        <v>45954</v>
      </c>
      <c r="G4612" s="8">
        <v>3984</v>
      </c>
      <c r="H4612" s="7">
        <v>45896</v>
      </c>
      <c r="I4612" s="28">
        <v>-58</v>
      </c>
      <c r="J4612" s="8">
        <f>G4612*I4612</f>
        <v>-231072</v>
      </c>
    </row>
    <row r="4613" spans="1:10" ht="14.45" customHeight="1" x14ac:dyDescent="0.25">
      <c r="A4613" s="3" t="s">
        <v>14</v>
      </c>
      <c r="B4613" s="9" t="s">
        <v>13</v>
      </c>
      <c r="C4613" s="29">
        <v>1657523</v>
      </c>
      <c r="D4613" s="8">
        <v>80.599999999999994</v>
      </c>
      <c r="E4613" s="7">
        <v>45608</v>
      </c>
      <c r="F4613" s="7">
        <v>45668</v>
      </c>
      <c r="G4613" s="8">
        <v>77.5</v>
      </c>
      <c r="H4613" s="7">
        <v>45672</v>
      </c>
      <c r="I4613" s="28">
        <v>4</v>
      </c>
      <c r="J4613" s="8">
        <f>G4613*I4613</f>
        <v>310</v>
      </c>
    </row>
    <row r="4614" spans="1:10" ht="14.45" customHeight="1" x14ac:dyDescent="0.25">
      <c r="A4614" s="3" t="s">
        <v>140</v>
      </c>
      <c r="B4614" s="9" t="s">
        <v>139</v>
      </c>
      <c r="C4614" s="29">
        <v>3201142658</v>
      </c>
      <c r="D4614" s="8">
        <v>342.47</v>
      </c>
      <c r="E4614" s="7">
        <v>45639</v>
      </c>
      <c r="F4614" s="7">
        <v>45699</v>
      </c>
      <c r="G4614" s="8">
        <v>329.3</v>
      </c>
      <c r="H4614" s="7">
        <v>45664</v>
      </c>
      <c r="I4614" s="28">
        <v>-35</v>
      </c>
      <c r="J4614" s="8">
        <f>G4614*I4614</f>
        <v>-11525.5</v>
      </c>
    </row>
    <row r="4615" spans="1:10" ht="14.45" customHeight="1" x14ac:dyDescent="0.25">
      <c r="A4615" s="3" t="s">
        <v>160</v>
      </c>
      <c r="B4615" s="9" t="s">
        <v>159</v>
      </c>
      <c r="C4615" s="9" t="s">
        <v>1878</v>
      </c>
      <c r="D4615" s="8">
        <v>1213.1400000000001</v>
      </c>
      <c r="E4615" s="7">
        <v>45875</v>
      </c>
      <c r="F4615" s="7">
        <v>45935</v>
      </c>
      <c r="G4615" s="8">
        <v>1166.48</v>
      </c>
      <c r="H4615" s="7">
        <v>45895</v>
      </c>
      <c r="I4615" s="28">
        <v>-40</v>
      </c>
      <c r="J4615" s="8">
        <f>G4615*I4615</f>
        <v>-46659.199999999997</v>
      </c>
    </row>
    <row r="4616" spans="1:10" ht="14.45" customHeight="1" x14ac:dyDescent="0.25">
      <c r="A4616" s="3" t="s">
        <v>108</v>
      </c>
      <c r="B4616" s="9" t="s">
        <v>107</v>
      </c>
      <c r="C4616" s="9" t="s">
        <v>250</v>
      </c>
      <c r="D4616" s="8">
        <v>593.08000000000004</v>
      </c>
      <c r="E4616" s="7">
        <v>45840</v>
      </c>
      <c r="F4616" s="7">
        <v>45900</v>
      </c>
      <c r="G4616" s="8">
        <v>570.27</v>
      </c>
      <c r="H4616" s="7">
        <v>45881</v>
      </c>
      <c r="I4616" s="28">
        <v>-19</v>
      </c>
      <c r="J4616" s="8">
        <f>G4616*I4616</f>
        <v>-10835.13</v>
      </c>
    </row>
    <row r="4617" spans="1:10" ht="14.45" customHeight="1" x14ac:dyDescent="0.25">
      <c r="A4617" s="3" t="s">
        <v>874</v>
      </c>
      <c r="B4617" s="9" t="s">
        <v>873</v>
      </c>
      <c r="C4617" s="9" t="s">
        <v>4027</v>
      </c>
      <c r="D4617" s="8">
        <v>41023.42</v>
      </c>
      <c r="E4617" s="7">
        <v>45640</v>
      </c>
      <c r="F4617" s="7">
        <v>45700</v>
      </c>
      <c r="G4617" s="8">
        <v>33625.75</v>
      </c>
      <c r="H4617" s="7">
        <v>45694</v>
      </c>
      <c r="I4617" s="28">
        <v>-6</v>
      </c>
      <c r="J4617" s="8">
        <f>G4617*I4617</f>
        <v>-201754.5</v>
      </c>
    </row>
    <row r="4618" spans="1:10" ht="14.45" customHeight="1" x14ac:dyDescent="0.25">
      <c r="A4618" s="3" t="s">
        <v>348</v>
      </c>
      <c r="B4618" s="9" t="s">
        <v>347</v>
      </c>
      <c r="C4618" s="9" t="s">
        <v>1461</v>
      </c>
      <c r="D4618" s="8">
        <v>14674</v>
      </c>
      <c r="E4618" s="7">
        <v>45783</v>
      </c>
      <c r="F4618" s="7">
        <v>45843</v>
      </c>
      <c r="G4618" s="8">
        <v>13340</v>
      </c>
      <c r="H4618" s="7">
        <v>45804</v>
      </c>
      <c r="I4618" s="28">
        <v>-39</v>
      </c>
      <c r="J4618" s="8">
        <f>G4618*I4618</f>
        <v>-520260</v>
      </c>
    </row>
    <row r="4619" spans="1:10" ht="14.45" customHeight="1" x14ac:dyDescent="0.25">
      <c r="A4619" s="3" t="s">
        <v>223</v>
      </c>
      <c r="B4619" s="9" t="s">
        <v>222</v>
      </c>
      <c r="C4619" s="9" t="s">
        <v>4026</v>
      </c>
      <c r="D4619" s="8">
        <v>2231.88</v>
      </c>
      <c r="E4619" s="7">
        <v>45643</v>
      </c>
      <c r="F4619" s="7">
        <v>45703</v>
      </c>
      <c r="G4619" s="8">
        <v>2146.04</v>
      </c>
      <c r="H4619" s="7">
        <v>45691</v>
      </c>
      <c r="I4619" s="28">
        <v>-12</v>
      </c>
      <c r="J4619" s="8">
        <f>G4619*I4619</f>
        <v>-25752.48</v>
      </c>
    </row>
    <row r="4620" spans="1:10" ht="14.45" customHeight="1" x14ac:dyDescent="0.25">
      <c r="A4620" s="3" t="s">
        <v>37</v>
      </c>
      <c r="B4620" s="9" t="s">
        <v>36</v>
      </c>
      <c r="C4620" s="9" t="s">
        <v>4025</v>
      </c>
      <c r="D4620" s="8">
        <v>395.6</v>
      </c>
      <c r="E4620" s="7">
        <v>45639</v>
      </c>
      <c r="F4620" s="7">
        <v>45699</v>
      </c>
      <c r="G4620" s="8">
        <v>324.26</v>
      </c>
      <c r="H4620" s="7">
        <v>45664</v>
      </c>
      <c r="I4620" s="28">
        <v>-35</v>
      </c>
      <c r="J4620" s="8">
        <f>G4620*I4620</f>
        <v>-11349.1</v>
      </c>
    </row>
    <row r="4621" spans="1:10" ht="14.45" customHeight="1" x14ac:dyDescent="0.25">
      <c r="A4621" s="3" t="s">
        <v>1180</v>
      </c>
      <c r="B4621" s="9" t="s">
        <v>961</v>
      </c>
      <c r="C4621" s="9" t="s">
        <v>4024</v>
      </c>
      <c r="D4621" s="8">
        <v>1303.06</v>
      </c>
      <c r="E4621" s="7">
        <v>45665</v>
      </c>
      <c r="F4621" s="7">
        <v>45725</v>
      </c>
      <c r="G4621" s="8">
        <v>1201.05</v>
      </c>
      <c r="H4621" s="7">
        <v>45686</v>
      </c>
      <c r="I4621" s="28">
        <v>-39</v>
      </c>
      <c r="J4621" s="8">
        <f>G4621*I4621</f>
        <v>-46840.95</v>
      </c>
    </row>
    <row r="4622" spans="1:10" ht="14.45" customHeight="1" x14ac:dyDescent="0.25">
      <c r="A4622" s="3" t="s">
        <v>874</v>
      </c>
      <c r="B4622" s="9" t="s">
        <v>873</v>
      </c>
      <c r="C4622" s="9" t="s">
        <v>4023</v>
      </c>
      <c r="D4622" s="8">
        <v>3045.12</v>
      </c>
      <c r="E4622" s="7">
        <v>45646</v>
      </c>
      <c r="F4622" s="7">
        <v>45706</v>
      </c>
      <c r="G4622" s="8">
        <v>2496</v>
      </c>
      <c r="H4622" s="7">
        <v>45685</v>
      </c>
      <c r="I4622" s="28">
        <v>-21</v>
      </c>
      <c r="J4622" s="8">
        <f>G4622*I4622</f>
        <v>-52416</v>
      </c>
    </row>
    <row r="4623" spans="1:10" ht="14.45" customHeight="1" x14ac:dyDescent="0.25">
      <c r="A4623" s="3" t="s">
        <v>14</v>
      </c>
      <c r="B4623" s="9" t="s">
        <v>13</v>
      </c>
      <c r="C4623" s="29">
        <v>1663262</v>
      </c>
      <c r="D4623" s="8">
        <v>36.6</v>
      </c>
      <c r="E4623" s="7">
        <v>45639</v>
      </c>
      <c r="F4623" s="7">
        <v>45699</v>
      </c>
      <c r="G4623" s="8">
        <v>30</v>
      </c>
      <c r="H4623" s="7">
        <v>45670</v>
      </c>
      <c r="I4623" s="28">
        <v>-29</v>
      </c>
      <c r="J4623" s="8">
        <f>G4623*I4623</f>
        <v>-870</v>
      </c>
    </row>
    <row r="4624" spans="1:10" ht="14.45" customHeight="1" x14ac:dyDescent="0.25">
      <c r="A4624" s="3" t="s">
        <v>694</v>
      </c>
      <c r="B4624" s="9" t="s">
        <v>693</v>
      </c>
      <c r="C4624" s="29">
        <v>556</v>
      </c>
      <c r="D4624" s="8">
        <v>3276</v>
      </c>
      <c r="E4624" s="7">
        <v>45640</v>
      </c>
      <c r="F4624" s="7">
        <v>45700</v>
      </c>
      <c r="G4624" s="8">
        <v>3120</v>
      </c>
      <c r="H4624" s="7">
        <v>45684</v>
      </c>
      <c r="I4624" s="28">
        <v>-16</v>
      </c>
      <c r="J4624" s="8">
        <f>G4624*I4624</f>
        <v>-49920</v>
      </c>
    </row>
    <row r="4625" spans="1:10" ht="14.45" customHeight="1" x14ac:dyDescent="0.25">
      <c r="A4625" s="3" t="s">
        <v>96</v>
      </c>
      <c r="B4625" s="9" t="s">
        <v>95</v>
      </c>
      <c r="C4625" s="29">
        <v>25153700</v>
      </c>
      <c r="D4625" s="8">
        <v>251.11</v>
      </c>
      <c r="E4625" s="7">
        <v>45862</v>
      </c>
      <c r="F4625" s="7">
        <v>45922</v>
      </c>
      <c r="G4625" s="8">
        <v>241.45</v>
      </c>
      <c r="H4625" s="7">
        <v>45930</v>
      </c>
      <c r="I4625" s="28">
        <v>8</v>
      </c>
      <c r="J4625" s="8">
        <f>G4625*I4625</f>
        <v>1931.6</v>
      </c>
    </row>
    <row r="4626" spans="1:10" ht="14.45" customHeight="1" x14ac:dyDescent="0.25">
      <c r="A4626" s="3" t="s">
        <v>39</v>
      </c>
      <c r="B4626" s="9" t="s">
        <v>38</v>
      </c>
      <c r="C4626" s="29">
        <v>5024158779</v>
      </c>
      <c r="D4626" s="8">
        <v>107.04</v>
      </c>
      <c r="E4626" s="7">
        <v>45609</v>
      </c>
      <c r="F4626" s="7">
        <v>45669</v>
      </c>
      <c r="G4626" s="8">
        <v>102.92</v>
      </c>
      <c r="H4626" s="7">
        <v>45684</v>
      </c>
      <c r="I4626" s="28">
        <v>15</v>
      </c>
      <c r="J4626" s="8">
        <f>G4626*I4626</f>
        <v>1543.8</v>
      </c>
    </row>
    <row r="4627" spans="1:10" ht="14.45" customHeight="1" x14ac:dyDescent="0.25">
      <c r="A4627" s="3" t="s">
        <v>144</v>
      </c>
      <c r="B4627" s="9" t="s">
        <v>143</v>
      </c>
      <c r="C4627" s="9" t="s">
        <v>4022</v>
      </c>
      <c r="D4627" s="8">
        <v>192132.43</v>
      </c>
      <c r="E4627" s="7">
        <v>45665</v>
      </c>
      <c r="F4627" s="7">
        <v>45725</v>
      </c>
      <c r="G4627" s="8">
        <v>157485.6</v>
      </c>
      <c r="H4627" s="7">
        <v>45695</v>
      </c>
      <c r="I4627" s="28">
        <v>-30</v>
      </c>
      <c r="J4627" s="8">
        <f>G4627*I4627</f>
        <v>-4724568</v>
      </c>
    </row>
    <row r="4628" spans="1:10" ht="14.45" customHeight="1" x14ac:dyDescent="0.25">
      <c r="A4628" s="3" t="s">
        <v>17</v>
      </c>
      <c r="B4628" s="9" t="s">
        <v>16</v>
      </c>
      <c r="C4628" s="9" t="s">
        <v>4021</v>
      </c>
      <c r="D4628" s="8">
        <v>903.53</v>
      </c>
      <c r="E4628" s="7">
        <v>45772</v>
      </c>
      <c r="F4628" s="7">
        <v>45832</v>
      </c>
      <c r="G4628" s="8">
        <v>868.78</v>
      </c>
      <c r="H4628" s="7">
        <v>45804</v>
      </c>
      <c r="I4628" s="28">
        <v>-28</v>
      </c>
      <c r="J4628" s="8">
        <f>G4628*I4628</f>
        <v>-24325.84</v>
      </c>
    </row>
    <row r="4629" spans="1:10" ht="14.45" customHeight="1" x14ac:dyDescent="0.25">
      <c r="A4629" s="3" t="s">
        <v>94</v>
      </c>
      <c r="B4629" s="9" t="s">
        <v>93</v>
      </c>
      <c r="C4629" s="9" t="s">
        <v>4020</v>
      </c>
      <c r="D4629" s="8">
        <v>661.65</v>
      </c>
      <c r="E4629" s="7">
        <v>45784</v>
      </c>
      <c r="F4629" s="7">
        <v>45844</v>
      </c>
      <c r="G4629" s="8">
        <v>636.20000000000005</v>
      </c>
      <c r="H4629" s="7">
        <v>45804</v>
      </c>
      <c r="I4629" s="28">
        <v>-40</v>
      </c>
      <c r="J4629" s="8">
        <f>G4629*I4629</f>
        <v>-25448</v>
      </c>
    </row>
    <row r="4630" spans="1:10" ht="14.45" customHeight="1" x14ac:dyDescent="0.25">
      <c r="A4630" s="3" t="s">
        <v>3178</v>
      </c>
      <c r="B4630" s="9" t="s">
        <v>3177</v>
      </c>
      <c r="C4630" s="9" t="s">
        <v>1538</v>
      </c>
      <c r="D4630" s="8">
        <v>7000</v>
      </c>
      <c r="E4630" s="7">
        <v>45644</v>
      </c>
      <c r="F4630" s="7">
        <v>45704</v>
      </c>
      <c r="G4630" s="8">
        <v>7000</v>
      </c>
      <c r="H4630" s="7">
        <v>45671</v>
      </c>
      <c r="I4630" s="28">
        <v>-33</v>
      </c>
      <c r="J4630" s="8">
        <f>G4630*I4630</f>
        <v>-231000</v>
      </c>
    </row>
    <row r="4631" spans="1:10" ht="14.45" customHeight="1" x14ac:dyDescent="0.25">
      <c r="A4631" s="3" t="s">
        <v>1219</v>
      </c>
      <c r="B4631" s="9" t="s">
        <v>1218</v>
      </c>
      <c r="C4631" s="9" t="s">
        <v>4019</v>
      </c>
      <c r="D4631" s="8">
        <v>1503.04</v>
      </c>
      <c r="E4631" s="7">
        <v>45868</v>
      </c>
      <c r="F4631" s="7">
        <v>45928</v>
      </c>
      <c r="G4631" s="8">
        <v>1232</v>
      </c>
      <c r="H4631" s="7">
        <v>45891</v>
      </c>
      <c r="I4631" s="28">
        <v>-37</v>
      </c>
      <c r="J4631" s="8">
        <f>G4631*I4631</f>
        <v>-45584</v>
      </c>
    </row>
    <row r="4632" spans="1:10" ht="14.45" customHeight="1" x14ac:dyDescent="0.25">
      <c r="A4632" s="3" t="s">
        <v>14</v>
      </c>
      <c r="B4632" s="9" t="s">
        <v>13</v>
      </c>
      <c r="C4632" s="29">
        <v>1658620</v>
      </c>
      <c r="D4632" s="8">
        <v>80.599999999999994</v>
      </c>
      <c r="E4632" s="7">
        <v>45608</v>
      </c>
      <c r="F4632" s="7">
        <v>45668</v>
      </c>
      <c r="G4632" s="8">
        <v>77.5</v>
      </c>
      <c r="H4632" s="7">
        <v>45672</v>
      </c>
      <c r="I4632" s="28">
        <v>4</v>
      </c>
      <c r="J4632" s="8">
        <f>G4632*I4632</f>
        <v>310</v>
      </c>
    </row>
    <row r="4633" spans="1:10" ht="14.45" customHeight="1" x14ac:dyDescent="0.25">
      <c r="A4633" s="3" t="s">
        <v>140</v>
      </c>
      <c r="B4633" s="9" t="s">
        <v>139</v>
      </c>
      <c r="C4633" s="29">
        <v>3201142053</v>
      </c>
      <c r="D4633" s="8">
        <v>1258.19</v>
      </c>
      <c r="E4633" s="7">
        <v>45639</v>
      </c>
      <c r="F4633" s="7">
        <v>45699</v>
      </c>
      <c r="G4633" s="8">
        <v>1209.8</v>
      </c>
      <c r="H4633" s="7">
        <v>45664</v>
      </c>
      <c r="I4633" s="28">
        <v>-35</v>
      </c>
      <c r="J4633" s="8">
        <f>G4633*I4633</f>
        <v>-42343</v>
      </c>
    </row>
    <row r="4634" spans="1:10" ht="14.45" customHeight="1" x14ac:dyDescent="0.25">
      <c r="A4634" s="3" t="s">
        <v>24</v>
      </c>
      <c r="B4634" s="9" t="s">
        <v>23</v>
      </c>
      <c r="C4634" s="9" t="s">
        <v>4018</v>
      </c>
      <c r="D4634" s="8">
        <v>51.04</v>
      </c>
      <c r="E4634" s="7">
        <v>45741</v>
      </c>
      <c r="F4634" s="7">
        <v>45801</v>
      </c>
      <c r="G4634" s="8">
        <v>46.4</v>
      </c>
      <c r="H4634" s="7">
        <v>45754</v>
      </c>
      <c r="I4634" s="28">
        <v>-47</v>
      </c>
      <c r="J4634" s="8">
        <f>G4634*I4634</f>
        <v>-2180.7999999999997</v>
      </c>
    </row>
    <row r="4635" spans="1:10" ht="14.45" customHeight="1" x14ac:dyDescent="0.25">
      <c r="A4635" s="3" t="s">
        <v>69</v>
      </c>
      <c r="B4635" s="9" t="s">
        <v>68</v>
      </c>
      <c r="C4635" s="29">
        <v>2024791206</v>
      </c>
      <c r="D4635" s="8">
        <v>379.95</v>
      </c>
      <c r="E4635" s="7">
        <v>45628</v>
      </c>
      <c r="F4635" s="7">
        <v>45688</v>
      </c>
      <c r="G4635" s="8">
        <v>365.34</v>
      </c>
      <c r="H4635" s="7">
        <v>45686</v>
      </c>
      <c r="I4635" s="28">
        <v>-2</v>
      </c>
      <c r="J4635" s="8">
        <f>G4635*I4635</f>
        <v>-730.68</v>
      </c>
    </row>
    <row r="4636" spans="1:10" ht="14.45" customHeight="1" x14ac:dyDescent="0.25">
      <c r="A4636" s="3" t="s">
        <v>406</v>
      </c>
      <c r="B4636" s="9" t="s">
        <v>405</v>
      </c>
      <c r="C4636" s="9" t="s">
        <v>4017</v>
      </c>
      <c r="D4636" s="8">
        <v>22.4</v>
      </c>
      <c r="E4636" s="7">
        <v>45639</v>
      </c>
      <c r="F4636" s="7">
        <v>45699</v>
      </c>
      <c r="G4636" s="8">
        <v>20.36</v>
      </c>
      <c r="H4636" s="7">
        <v>45665</v>
      </c>
      <c r="I4636" s="28">
        <v>-34</v>
      </c>
      <c r="J4636" s="8">
        <f>G4636*I4636</f>
        <v>-692.24</v>
      </c>
    </row>
    <row r="4637" spans="1:10" ht="14.45" customHeight="1" x14ac:dyDescent="0.25">
      <c r="A4637" s="3" t="s">
        <v>56</v>
      </c>
      <c r="B4637" s="9" t="s">
        <v>55</v>
      </c>
      <c r="C4637" s="9" t="s">
        <v>82</v>
      </c>
      <c r="D4637" s="8">
        <v>2127.56</v>
      </c>
      <c r="E4637" s="7">
        <v>45842</v>
      </c>
      <c r="F4637" s="7">
        <v>45902</v>
      </c>
      <c r="G4637" s="8">
        <v>1743.9</v>
      </c>
      <c r="H4637" s="7">
        <v>45868</v>
      </c>
      <c r="I4637" s="28">
        <v>-34</v>
      </c>
      <c r="J4637" s="8">
        <f>G4637*I4637</f>
        <v>-59292.600000000006</v>
      </c>
    </row>
    <row r="4638" spans="1:10" ht="14.45" customHeight="1" x14ac:dyDescent="0.25">
      <c r="A4638" s="3" t="s">
        <v>807</v>
      </c>
      <c r="B4638" s="9" t="s">
        <v>806</v>
      </c>
      <c r="C4638" s="29">
        <v>1020727532</v>
      </c>
      <c r="D4638" s="8">
        <v>12078</v>
      </c>
      <c r="E4638" s="7">
        <v>45776</v>
      </c>
      <c r="F4638" s="7">
        <v>45836</v>
      </c>
      <c r="G4638" s="8">
        <v>9900</v>
      </c>
      <c r="H4638" s="7">
        <v>45790</v>
      </c>
      <c r="I4638" s="28">
        <v>-46</v>
      </c>
      <c r="J4638" s="8">
        <f>G4638*I4638</f>
        <v>-455400</v>
      </c>
    </row>
    <row r="4639" spans="1:10" ht="14.45" customHeight="1" x14ac:dyDescent="0.25">
      <c r="A4639" s="3" t="s">
        <v>1028</v>
      </c>
      <c r="B4639" s="9" t="s">
        <v>1027</v>
      </c>
      <c r="C4639" s="9" t="s">
        <v>4016</v>
      </c>
      <c r="D4639" s="8">
        <v>289.75</v>
      </c>
      <c r="E4639" s="7">
        <v>45866</v>
      </c>
      <c r="F4639" s="7">
        <v>45926</v>
      </c>
      <c r="G4639" s="8">
        <v>237.5</v>
      </c>
      <c r="H4639" s="7">
        <v>45891</v>
      </c>
      <c r="I4639" s="28">
        <v>-35</v>
      </c>
      <c r="J4639" s="8">
        <f>G4639*I4639</f>
        <v>-8312.5</v>
      </c>
    </row>
    <row r="4640" spans="1:10" ht="14.45" customHeight="1" x14ac:dyDescent="0.25">
      <c r="A4640" s="3" t="s">
        <v>45</v>
      </c>
      <c r="B4640" s="9" t="s">
        <v>44</v>
      </c>
      <c r="C4640" s="9" t="s">
        <v>82</v>
      </c>
      <c r="D4640" s="8">
        <v>399.9</v>
      </c>
      <c r="E4640" s="7">
        <v>45814</v>
      </c>
      <c r="F4640" s="7">
        <v>45874</v>
      </c>
      <c r="G4640" s="8">
        <v>384.52</v>
      </c>
      <c r="H4640" s="7">
        <v>45832</v>
      </c>
      <c r="I4640" s="28">
        <v>-42</v>
      </c>
      <c r="J4640" s="8">
        <f>G4640*I4640</f>
        <v>-16149.84</v>
      </c>
    </row>
    <row r="4641" spans="1:10" ht="14.45" customHeight="1" x14ac:dyDescent="0.25">
      <c r="A4641" s="3" t="s">
        <v>17</v>
      </c>
      <c r="B4641" s="9" t="s">
        <v>16</v>
      </c>
      <c r="C4641" s="9" t="s">
        <v>4015</v>
      </c>
      <c r="D4641" s="8">
        <v>235.87</v>
      </c>
      <c r="E4641" s="7">
        <v>45646</v>
      </c>
      <c r="F4641" s="7">
        <v>45706</v>
      </c>
      <c r="G4641" s="8">
        <v>226.8</v>
      </c>
      <c r="H4641" s="7">
        <v>45672</v>
      </c>
      <c r="I4641" s="28">
        <v>-34</v>
      </c>
      <c r="J4641" s="8">
        <f>G4641*I4641</f>
        <v>-7711.2000000000007</v>
      </c>
    </row>
    <row r="4642" spans="1:10" ht="14.45" customHeight="1" x14ac:dyDescent="0.25">
      <c r="A4642" s="3" t="s">
        <v>1736</v>
      </c>
      <c r="B4642" s="9" t="s">
        <v>1735</v>
      </c>
      <c r="C4642" s="9" t="s">
        <v>4014</v>
      </c>
      <c r="D4642" s="8">
        <v>6182</v>
      </c>
      <c r="E4642" s="7">
        <v>45646</v>
      </c>
      <c r="F4642" s="7">
        <v>45706</v>
      </c>
      <c r="G4642" s="8">
        <v>6182</v>
      </c>
      <c r="H4642" s="7">
        <v>45672</v>
      </c>
      <c r="I4642" s="28">
        <v>-34</v>
      </c>
      <c r="J4642" s="8">
        <f>G4642*I4642</f>
        <v>-210188</v>
      </c>
    </row>
    <row r="4643" spans="1:10" ht="14.45" customHeight="1" x14ac:dyDescent="0.25">
      <c r="A4643" s="3" t="s">
        <v>94</v>
      </c>
      <c r="B4643" s="9" t="s">
        <v>93</v>
      </c>
      <c r="C4643" s="9" t="s">
        <v>4013</v>
      </c>
      <c r="D4643" s="8">
        <v>158.66</v>
      </c>
      <c r="E4643" s="7">
        <v>45856</v>
      </c>
      <c r="F4643" s="7">
        <v>45917</v>
      </c>
      <c r="G4643" s="8">
        <v>152.56</v>
      </c>
      <c r="H4643" s="7">
        <v>45881</v>
      </c>
      <c r="I4643" s="28">
        <v>-36</v>
      </c>
      <c r="J4643" s="8">
        <f>G4643*I4643</f>
        <v>-5492.16</v>
      </c>
    </row>
    <row r="4644" spans="1:10" ht="14.45" customHeight="1" x14ac:dyDescent="0.25">
      <c r="A4644" s="3" t="s">
        <v>1275</v>
      </c>
      <c r="B4644" s="9" t="s">
        <v>1274</v>
      </c>
      <c r="C4644" s="9" t="s">
        <v>4012</v>
      </c>
      <c r="D4644" s="8">
        <v>15</v>
      </c>
      <c r="E4644" s="7">
        <v>45698</v>
      </c>
      <c r="F4644" s="7">
        <v>45758</v>
      </c>
      <c r="G4644" s="8">
        <v>15</v>
      </c>
      <c r="H4644" s="7">
        <v>45930</v>
      </c>
      <c r="I4644" s="28">
        <v>172</v>
      </c>
      <c r="J4644" s="8">
        <f>G4644*I4644</f>
        <v>2580</v>
      </c>
    </row>
    <row r="4645" spans="1:10" ht="14.45" customHeight="1" x14ac:dyDescent="0.25">
      <c r="A4645" s="3" t="s">
        <v>14</v>
      </c>
      <c r="B4645" s="9" t="s">
        <v>13</v>
      </c>
      <c r="C4645" s="29">
        <v>1660381</v>
      </c>
      <c r="D4645" s="8">
        <v>78</v>
      </c>
      <c r="E4645" s="7">
        <v>45639</v>
      </c>
      <c r="F4645" s="7">
        <v>45699</v>
      </c>
      <c r="G4645" s="8">
        <v>75</v>
      </c>
      <c r="H4645" s="7">
        <v>45672</v>
      </c>
      <c r="I4645" s="28">
        <v>-27</v>
      </c>
      <c r="J4645" s="8">
        <f>G4645*I4645</f>
        <v>-2025</v>
      </c>
    </row>
    <row r="4646" spans="1:10" ht="14.45" customHeight="1" x14ac:dyDescent="0.25">
      <c r="A4646" s="3" t="s">
        <v>1696</v>
      </c>
      <c r="B4646" s="9" t="s">
        <v>1695</v>
      </c>
      <c r="C4646" s="29">
        <v>16</v>
      </c>
      <c r="D4646" s="8">
        <v>5040</v>
      </c>
      <c r="E4646" s="7">
        <v>45847</v>
      </c>
      <c r="F4646" s="7">
        <v>45907</v>
      </c>
      <c r="G4646" s="8">
        <v>5040</v>
      </c>
      <c r="H4646" s="7">
        <v>45855</v>
      </c>
      <c r="I4646" s="28">
        <v>-52</v>
      </c>
      <c r="J4646" s="8">
        <f>G4646*I4646</f>
        <v>-262080</v>
      </c>
    </row>
    <row r="4647" spans="1:10" ht="14.45" customHeight="1" x14ac:dyDescent="0.25">
      <c r="A4647" s="3" t="s">
        <v>1054</v>
      </c>
      <c r="B4647" s="9" t="s">
        <v>1053</v>
      </c>
      <c r="C4647" s="9" t="s">
        <v>3370</v>
      </c>
      <c r="D4647" s="8">
        <v>368.75</v>
      </c>
      <c r="E4647" s="7">
        <v>45877</v>
      </c>
      <c r="F4647" s="7">
        <v>45937</v>
      </c>
      <c r="G4647" s="8">
        <v>341.38</v>
      </c>
      <c r="H4647" s="7">
        <v>45894</v>
      </c>
      <c r="I4647" s="28">
        <v>-43</v>
      </c>
      <c r="J4647" s="8">
        <f>G4647*I4647</f>
        <v>-14679.34</v>
      </c>
    </row>
    <row r="4648" spans="1:10" ht="14.45" customHeight="1" x14ac:dyDescent="0.25">
      <c r="A4648" s="3" t="s">
        <v>140</v>
      </c>
      <c r="B4648" s="9" t="s">
        <v>139</v>
      </c>
      <c r="C4648" s="29">
        <v>3201170642</v>
      </c>
      <c r="D4648" s="8">
        <v>228.07</v>
      </c>
      <c r="E4648" s="7">
        <v>45760</v>
      </c>
      <c r="F4648" s="7">
        <v>45820</v>
      </c>
      <c r="G4648" s="8">
        <v>219.3</v>
      </c>
      <c r="H4648" s="7">
        <v>45782</v>
      </c>
      <c r="I4648" s="28">
        <v>-38</v>
      </c>
      <c r="J4648" s="8">
        <f>G4648*I4648</f>
        <v>-8333.4</v>
      </c>
    </row>
    <row r="4649" spans="1:10" ht="14.45" customHeight="1" x14ac:dyDescent="0.25">
      <c r="A4649" s="3" t="s">
        <v>826</v>
      </c>
      <c r="B4649" s="9" t="s">
        <v>825</v>
      </c>
      <c r="C4649" s="9" t="s">
        <v>545</v>
      </c>
      <c r="D4649" s="8">
        <v>1206.69</v>
      </c>
      <c r="E4649" s="7">
        <v>45629</v>
      </c>
      <c r="F4649" s="7">
        <v>45689</v>
      </c>
      <c r="G4649" s="8">
        <v>1160.28</v>
      </c>
      <c r="H4649" s="7">
        <v>45664</v>
      </c>
      <c r="I4649" s="28">
        <v>-25</v>
      </c>
      <c r="J4649" s="8">
        <f>G4649*I4649</f>
        <v>-29007</v>
      </c>
    </row>
    <row r="4650" spans="1:10" ht="14.45" customHeight="1" x14ac:dyDescent="0.25">
      <c r="A4650" s="3" t="s">
        <v>69</v>
      </c>
      <c r="B4650" s="9" t="s">
        <v>68</v>
      </c>
      <c r="C4650" s="29">
        <v>2025790614</v>
      </c>
      <c r="D4650" s="8">
        <v>13.1</v>
      </c>
      <c r="E4650" s="7">
        <v>45841</v>
      </c>
      <c r="F4650" s="7">
        <v>45901</v>
      </c>
      <c r="G4650" s="8">
        <v>12.6</v>
      </c>
      <c r="H4650" s="7">
        <v>45882</v>
      </c>
      <c r="I4650" s="28">
        <v>-19</v>
      </c>
      <c r="J4650" s="8">
        <f>G4650*I4650</f>
        <v>-239.4</v>
      </c>
    </row>
    <row r="4651" spans="1:10" ht="14.45" customHeight="1" x14ac:dyDescent="0.25">
      <c r="A4651" s="3" t="s">
        <v>39</v>
      </c>
      <c r="B4651" s="9" t="s">
        <v>38</v>
      </c>
      <c r="C4651" s="29">
        <v>5025136388</v>
      </c>
      <c r="D4651" s="8">
        <v>59.28</v>
      </c>
      <c r="E4651" s="7">
        <v>45848</v>
      </c>
      <c r="F4651" s="7">
        <v>45908</v>
      </c>
      <c r="G4651" s="8">
        <v>57</v>
      </c>
      <c r="H4651" s="7">
        <v>45930</v>
      </c>
      <c r="I4651" s="28">
        <v>22</v>
      </c>
      <c r="J4651" s="8">
        <f>G4651*I4651</f>
        <v>1254</v>
      </c>
    </row>
    <row r="4652" spans="1:10" ht="14.45" customHeight="1" x14ac:dyDescent="0.25">
      <c r="A4652" s="3" t="s">
        <v>17</v>
      </c>
      <c r="B4652" s="9" t="s">
        <v>16</v>
      </c>
      <c r="C4652" s="9" t="s">
        <v>4011</v>
      </c>
      <c r="D4652" s="8">
        <v>433.06</v>
      </c>
      <c r="E4652" s="7">
        <v>45775</v>
      </c>
      <c r="F4652" s="7">
        <v>45835</v>
      </c>
      <c r="G4652" s="8">
        <v>416.4</v>
      </c>
      <c r="H4652" s="7">
        <v>45817</v>
      </c>
      <c r="I4652" s="28">
        <v>-18</v>
      </c>
      <c r="J4652" s="8">
        <f>G4652*I4652</f>
        <v>-7495.2</v>
      </c>
    </row>
    <row r="4653" spans="1:10" ht="14.45" customHeight="1" x14ac:dyDescent="0.25">
      <c r="A4653" s="3" t="s">
        <v>120</v>
      </c>
      <c r="B4653" s="9" t="s">
        <v>119</v>
      </c>
      <c r="C4653" s="29">
        <v>8100481763</v>
      </c>
      <c r="D4653" s="8">
        <v>1851.3</v>
      </c>
      <c r="E4653" s="7">
        <v>45705</v>
      </c>
      <c r="F4653" s="7">
        <v>45765</v>
      </c>
      <c r="G4653" s="8">
        <v>1517.46</v>
      </c>
      <c r="H4653" s="7">
        <v>45714</v>
      </c>
      <c r="I4653" s="28">
        <v>-51</v>
      </c>
      <c r="J4653" s="8">
        <f>G4653*I4653</f>
        <v>-77390.460000000006</v>
      </c>
    </row>
    <row r="4654" spans="1:10" ht="14.45" customHeight="1" x14ac:dyDescent="0.25">
      <c r="A4654" s="3" t="s">
        <v>706</v>
      </c>
      <c r="B4654" s="9" t="s">
        <v>705</v>
      </c>
      <c r="C4654" s="29">
        <v>2025004993</v>
      </c>
      <c r="D4654" s="8">
        <v>4188.97</v>
      </c>
      <c r="E4654" s="7">
        <v>45695</v>
      </c>
      <c r="F4654" s="7">
        <v>45756</v>
      </c>
      <c r="G4654" s="8">
        <v>3433.58</v>
      </c>
      <c r="H4654" s="7">
        <v>45714</v>
      </c>
      <c r="I4654" s="28">
        <v>-42</v>
      </c>
      <c r="J4654" s="8">
        <f>G4654*I4654</f>
        <v>-144210.35999999999</v>
      </c>
    </row>
    <row r="4655" spans="1:10" ht="14.45" customHeight="1" x14ac:dyDescent="0.25">
      <c r="A4655" s="3" t="s">
        <v>152</v>
      </c>
      <c r="B4655" s="9" t="s">
        <v>151</v>
      </c>
      <c r="C4655" s="29">
        <v>252015578</v>
      </c>
      <c r="D4655" s="8">
        <v>52</v>
      </c>
      <c r="E4655" s="7">
        <v>45782</v>
      </c>
      <c r="F4655" s="7">
        <v>45843</v>
      </c>
      <c r="G4655" s="8">
        <v>50</v>
      </c>
      <c r="H4655" s="7">
        <v>45806</v>
      </c>
      <c r="I4655" s="28">
        <v>-37</v>
      </c>
      <c r="J4655" s="8">
        <f>G4655*I4655</f>
        <v>-1850</v>
      </c>
    </row>
    <row r="4656" spans="1:10" ht="14.45" customHeight="1" x14ac:dyDescent="0.25">
      <c r="A4656" s="3" t="s">
        <v>39</v>
      </c>
      <c r="B4656" s="9" t="s">
        <v>38</v>
      </c>
      <c r="C4656" s="29">
        <v>5024164553</v>
      </c>
      <c r="D4656" s="8">
        <v>492.96</v>
      </c>
      <c r="E4656" s="7">
        <v>45637</v>
      </c>
      <c r="F4656" s="7">
        <v>45697</v>
      </c>
      <c r="G4656" s="8">
        <v>474</v>
      </c>
      <c r="H4656" s="7">
        <v>45693</v>
      </c>
      <c r="I4656" s="28">
        <v>-4</v>
      </c>
      <c r="J4656" s="8">
        <f>G4656*I4656</f>
        <v>-1896</v>
      </c>
    </row>
    <row r="4657" spans="1:10" ht="14.45" customHeight="1" x14ac:dyDescent="0.25">
      <c r="A4657" s="3" t="s">
        <v>1516</v>
      </c>
      <c r="B4657" s="9" t="s">
        <v>1515</v>
      </c>
      <c r="C4657" s="29">
        <v>25020697</v>
      </c>
      <c r="D4657" s="8">
        <v>4357.1000000000004</v>
      </c>
      <c r="E4657" s="7">
        <v>45740</v>
      </c>
      <c r="F4657" s="7">
        <v>45800</v>
      </c>
      <c r="G4657" s="8">
        <v>3961</v>
      </c>
      <c r="H4657" s="7">
        <v>45751</v>
      </c>
      <c r="I4657" s="28">
        <v>-49</v>
      </c>
      <c r="J4657" s="8">
        <f>G4657*I4657</f>
        <v>-194089</v>
      </c>
    </row>
    <row r="4658" spans="1:10" ht="14.45" customHeight="1" x14ac:dyDescent="0.25">
      <c r="A4658" s="3" t="s">
        <v>3966</v>
      </c>
      <c r="B4658" s="9" t="s">
        <v>3965</v>
      </c>
      <c r="C4658" s="29">
        <v>25504749</v>
      </c>
      <c r="D4658" s="8">
        <v>679.8</v>
      </c>
      <c r="E4658" s="7">
        <v>45737</v>
      </c>
      <c r="F4658" s="7">
        <v>45797</v>
      </c>
      <c r="G4658" s="8">
        <v>618</v>
      </c>
      <c r="H4658" s="7">
        <v>45751</v>
      </c>
      <c r="I4658" s="28">
        <v>-46</v>
      </c>
      <c r="J4658" s="8">
        <f>G4658*I4658</f>
        <v>-28428</v>
      </c>
    </row>
    <row r="4659" spans="1:10" ht="14.45" customHeight="1" x14ac:dyDescent="0.25">
      <c r="A4659" s="3" t="s">
        <v>412</v>
      </c>
      <c r="B4659" s="9" t="s">
        <v>411</v>
      </c>
      <c r="C4659" s="9" t="s">
        <v>971</v>
      </c>
      <c r="D4659" s="8">
        <v>257.92</v>
      </c>
      <c r="E4659" s="7">
        <v>45695</v>
      </c>
      <c r="F4659" s="7">
        <v>45755</v>
      </c>
      <c r="G4659" s="8">
        <v>248</v>
      </c>
      <c r="H4659" s="7">
        <v>45754</v>
      </c>
      <c r="I4659" s="28">
        <v>-1</v>
      </c>
      <c r="J4659" s="8">
        <f>G4659*I4659</f>
        <v>-248</v>
      </c>
    </row>
    <row r="4660" spans="1:10" ht="14.45" customHeight="1" x14ac:dyDescent="0.25">
      <c r="A4660" s="3" t="s">
        <v>1516</v>
      </c>
      <c r="B4660" s="9" t="s">
        <v>1515</v>
      </c>
      <c r="C4660" s="29">
        <v>25020702</v>
      </c>
      <c r="D4660" s="8">
        <v>1053.8</v>
      </c>
      <c r="E4660" s="7">
        <v>45740</v>
      </c>
      <c r="F4660" s="7">
        <v>45800</v>
      </c>
      <c r="G4660" s="8">
        <v>958</v>
      </c>
      <c r="H4660" s="7">
        <v>45751</v>
      </c>
      <c r="I4660" s="28">
        <v>-49</v>
      </c>
      <c r="J4660" s="8">
        <f>G4660*I4660</f>
        <v>-46942</v>
      </c>
    </row>
    <row r="4661" spans="1:10" ht="14.45" customHeight="1" x14ac:dyDescent="0.25">
      <c r="A4661" s="3" t="s">
        <v>1516</v>
      </c>
      <c r="B4661" s="9" t="s">
        <v>1515</v>
      </c>
      <c r="C4661" s="29">
        <v>25020689</v>
      </c>
      <c r="D4661" s="8">
        <v>763.4</v>
      </c>
      <c r="E4661" s="7">
        <v>45740</v>
      </c>
      <c r="F4661" s="7">
        <v>45800</v>
      </c>
      <c r="G4661" s="8">
        <v>694</v>
      </c>
      <c r="H4661" s="7">
        <v>45751</v>
      </c>
      <c r="I4661" s="28">
        <v>-49</v>
      </c>
      <c r="J4661" s="8">
        <f>G4661*I4661</f>
        <v>-34006</v>
      </c>
    </row>
    <row r="4662" spans="1:10" ht="14.45" customHeight="1" x14ac:dyDescent="0.25">
      <c r="A4662" s="3" t="s">
        <v>14</v>
      </c>
      <c r="B4662" s="9" t="s">
        <v>13</v>
      </c>
      <c r="C4662" s="29">
        <v>1670371</v>
      </c>
      <c r="D4662" s="8">
        <v>80.599999999999994</v>
      </c>
      <c r="E4662" s="7">
        <v>45667</v>
      </c>
      <c r="F4662" s="7">
        <v>45727</v>
      </c>
      <c r="G4662" s="8">
        <v>77.5</v>
      </c>
      <c r="H4662" s="7">
        <v>45714</v>
      </c>
      <c r="I4662" s="28">
        <v>-13</v>
      </c>
      <c r="J4662" s="8">
        <f>G4662*I4662</f>
        <v>-1007.5</v>
      </c>
    </row>
    <row r="4663" spans="1:10" ht="14.45" customHeight="1" x14ac:dyDescent="0.25">
      <c r="A4663" s="3" t="s">
        <v>1583</v>
      </c>
      <c r="B4663" s="9" t="s">
        <v>1582</v>
      </c>
      <c r="C4663" s="9" t="s">
        <v>526</v>
      </c>
      <c r="D4663" s="8">
        <v>2640</v>
      </c>
      <c r="E4663" s="7">
        <v>45818</v>
      </c>
      <c r="F4663" s="7">
        <v>45878</v>
      </c>
      <c r="G4663" s="8">
        <v>2640</v>
      </c>
      <c r="H4663" s="7">
        <v>45842</v>
      </c>
      <c r="I4663" s="28">
        <v>-36</v>
      </c>
      <c r="J4663" s="8">
        <f>G4663*I4663</f>
        <v>-95040</v>
      </c>
    </row>
    <row r="4664" spans="1:10" ht="14.45" customHeight="1" x14ac:dyDescent="0.25">
      <c r="A4664" s="3" t="s">
        <v>140</v>
      </c>
      <c r="B4664" s="9" t="s">
        <v>139</v>
      </c>
      <c r="C4664" s="29">
        <v>3201199905</v>
      </c>
      <c r="D4664" s="8">
        <v>37.229999999999997</v>
      </c>
      <c r="E4664" s="7">
        <v>45843</v>
      </c>
      <c r="F4664" s="7">
        <v>45903</v>
      </c>
      <c r="G4664" s="8">
        <v>35.799999999999997</v>
      </c>
      <c r="H4664" s="7">
        <v>45880</v>
      </c>
      <c r="I4664" s="28">
        <v>-23</v>
      </c>
      <c r="J4664" s="8">
        <f>G4664*I4664</f>
        <v>-823.4</v>
      </c>
    </row>
    <row r="4665" spans="1:10" ht="14.45" customHeight="1" x14ac:dyDescent="0.25">
      <c r="A4665" s="3" t="s">
        <v>140</v>
      </c>
      <c r="B4665" s="9" t="s">
        <v>139</v>
      </c>
      <c r="C4665" s="29">
        <v>3201177493</v>
      </c>
      <c r="D4665" s="8">
        <v>52</v>
      </c>
      <c r="E4665" s="7">
        <v>45787</v>
      </c>
      <c r="F4665" s="7">
        <v>45847</v>
      </c>
      <c r="G4665" s="8">
        <v>50</v>
      </c>
      <c r="H4665" s="7">
        <v>45880</v>
      </c>
      <c r="I4665" s="28">
        <v>33</v>
      </c>
      <c r="J4665" s="8">
        <f>G4665*I4665</f>
        <v>1650</v>
      </c>
    </row>
    <row r="4666" spans="1:10" ht="14.45" customHeight="1" x14ac:dyDescent="0.25">
      <c r="A4666" s="3" t="s">
        <v>98</v>
      </c>
      <c r="B4666" s="9" t="s">
        <v>97</v>
      </c>
      <c r="C4666" s="9" t="s">
        <v>1580</v>
      </c>
      <c r="D4666" s="8">
        <v>5799.64</v>
      </c>
      <c r="E4666" s="7">
        <v>45841</v>
      </c>
      <c r="F4666" s="7">
        <v>45901</v>
      </c>
      <c r="G4666" s="8">
        <v>4753.8</v>
      </c>
      <c r="H4666" s="7">
        <v>45868</v>
      </c>
      <c r="I4666" s="28">
        <v>-33</v>
      </c>
      <c r="J4666" s="8">
        <f>G4666*I4666</f>
        <v>-156875.4</v>
      </c>
    </row>
    <row r="4667" spans="1:10" ht="14.45" customHeight="1" x14ac:dyDescent="0.25">
      <c r="A4667" s="3" t="s">
        <v>716</v>
      </c>
      <c r="B4667" s="9" t="s">
        <v>715</v>
      </c>
      <c r="C4667" s="9" t="s">
        <v>4010</v>
      </c>
      <c r="D4667" s="8">
        <v>16640</v>
      </c>
      <c r="E4667" s="7">
        <v>45806</v>
      </c>
      <c r="F4667" s="7">
        <v>45866</v>
      </c>
      <c r="G4667" s="8">
        <v>16000</v>
      </c>
      <c r="H4667" s="7">
        <v>45832</v>
      </c>
      <c r="I4667" s="28">
        <v>-34</v>
      </c>
      <c r="J4667" s="8">
        <f>G4667*I4667</f>
        <v>-544000</v>
      </c>
    </row>
    <row r="4668" spans="1:10" ht="14.45" customHeight="1" x14ac:dyDescent="0.25">
      <c r="A4668" s="3" t="s">
        <v>140</v>
      </c>
      <c r="B4668" s="9" t="s">
        <v>139</v>
      </c>
      <c r="C4668" s="29">
        <v>3201188392</v>
      </c>
      <c r="D4668" s="8">
        <v>52</v>
      </c>
      <c r="E4668" s="7">
        <v>45822</v>
      </c>
      <c r="F4668" s="7">
        <v>45882</v>
      </c>
      <c r="G4668" s="8">
        <v>50</v>
      </c>
      <c r="H4668" s="7">
        <v>45895</v>
      </c>
      <c r="I4668" s="28">
        <v>13</v>
      </c>
      <c r="J4668" s="8">
        <f>G4668*I4668</f>
        <v>650</v>
      </c>
    </row>
    <row r="4669" spans="1:10" ht="14.45" customHeight="1" x14ac:dyDescent="0.25">
      <c r="A4669" s="3" t="s">
        <v>152</v>
      </c>
      <c r="B4669" s="9" t="s">
        <v>151</v>
      </c>
      <c r="C4669" s="29">
        <v>252012649</v>
      </c>
      <c r="D4669" s="8">
        <v>361.09</v>
      </c>
      <c r="E4669" s="7">
        <v>45752</v>
      </c>
      <c r="F4669" s="7">
        <v>45812</v>
      </c>
      <c r="G4669" s="8">
        <v>347.2</v>
      </c>
      <c r="H4669" s="7">
        <v>45881</v>
      </c>
      <c r="I4669" s="28">
        <v>69</v>
      </c>
      <c r="J4669" s="8">
        <f>G4669*I4669</f>
        <v>23956.799999999999</v>
      </c>
    </row>
    <row r="4670" spans="1:10" ht="14.45" customHeight="1" x14ac:dyDescent="0.25">
      <c r="A4670" s="3" t="s">
        <v>658</v>
      </c>
      <c r="B4670" s="9" t="s">
        <v>657</v>
      </c>
      <c r="C4670" s="9" t="s">
        <v>604</v>
      </c>
      <c r="D4670" s="8">
        <v>309.8</v>
      </c>
      <c r="E4670" s="7">
        <v>45874</v>
      </c>
      <c r="F4670" s="7">
        <v>45934</v>
      </c>
      <c r="G4670" s="8">
        <v>297.88</v>
      </c>
      <c r="H4670" s="7">
        <v>45912</v>
      </c>
      <c r="I4670" s="28">
        <v>-22</v>
      </c>
      <c r="J4670" s="8">
        <f>G4670*I4670</f>
        <v>-6553.36</v>
      </c>
    </row>
    <row r="4671" spans="1:10" ht="14.45" customHeight="1" x14ac:dyDescent="0.25">
      <c r="A4671" s="3" t="s">
        <v>734</v>
      </c>
      <c r="B4671" s="9" t="s">
        <v>733</v>
      </c>
      <c r="C4671" s="29">
        <v>136399</v>
      </c>
      <c r="D4671" s="8">
        <v>8777.82</v>
      </c>
      <c r="E4671" s="7">
        <v>45854</v>
      </c>
      <c r="F4671" s="7">
        <v>45914</v>
      </c>
      <c r="G4671" s="8">
        <v>7979.84</v>
      </c>
      <c r="H4671" s="7">
        <v>45875</v>
      </c>
      <c r="I4671" s="28">
        <v>-39</v>
      </c>
      <c r="J4671" s="8">
        <f>G4671*I4671</f>
        <v>-311213.76</v>
      </c>
    </row>
    <row r="4672" spans="1:10" ht="14.45" customHeight="1" x14ac:dyDescent="0.25">
      <c r="A4672" s="3" t="s">
        <v>39</v>
      </c>
      <c r="B4672" s="9" t="s">
        <v>38</v>
      </c>
      <c r="C4672" s="29">
        <v>5025142813</v>
      </c>
      <c r="D4672" s="8">
        <v>61.26</v>
      </c>
      <c r="E4672" s="7">
        <v>45878</v>
      </c>
      <c r="F4672" s="7">
        <v>45938</v>
      </c>
      <c r="G4672" s="8">
        <v>58.9</v>
      </c>
      <c r="H4672" s="7">
        <v>45910</v>
      </c>
      <c r="I4672" s="28">
        <v>-28</v>
      </c>
      <c r="J4672" s="8">
        <f>G4672*I4672</f>
        <v>-1649.2</v>
      </c>
    </row>
    <row r="4673" spans="1:10" ht="14.45" customHeight="1" x14ac:dyDescent="0.25">
      <c r="A4673" s="3" t="s">
        <v>1757</v>
      </c>
      <c r="B4673" s="9" t="s">
        <v>1756</v>
      </c>
      <c r="C4673" s="29">
        <v>3</v>
      </c>
      <c r="D4673" s="8">
        <v>6242</v>
      </c>
      <c r="E4673" s="7">
        <v>45872</v>
      </c>
      <c r="F4673" s="7">
        <v>45932</v>
      </c>
      <c r="G4673" s="8">
        <v>6242</v>
      </c>
      <c r="H4673" s="7">
        <v>45896</v>
      </c>
      <c r="I4673" s="28">
        <v>-36</v>
      </c>
      <c r="J4673" s="8">
        <f>G4673*I4673</f>
        <v>-224712</v>
      </c>
    </row>
    <row r="4674" spans="1:10" ht="14.45" customHeight="1" x14ac:dyDescent="0.25">
      <c r="A4674" s="3" t="s">
        <v>140</v>
      </c>
      <c r="B4674" s="9" t="s">
        <v>139</v>
      </c>
      <c r="C4674" s="29">
        <v>3201199682</v>
      </c>
      <c r="D4674" s="8">
        <v>558.48</v>
      </c>
      <c r="E4674" s="7">
        <v>45840</v>
      </c>
      <c r="F4674" s="7">
        <v>45900</v>
      </c>
      <c r="G4674" s="8">
        <v>537</v>
      </c>
      <c r="H4674" s="7">
        <v>45854</v>
      </c>
      <c r="I4674" s="28">
        <v>-46</v>
      </c>
      <c r="J4674" s="8">
        <f>G4674*I4674</f>
        <v>-24702</v>
      </c>
    </row>
    <row r="4675" spans="1:10" ht="14.45" customHeight="1" x14ac:dyDescent="0.25">
      <c r="A4675" s="3" t="s">
        <v>14</v>
      </c>
      <c r="B4675" s="9" t="s">
        <v>13</v>
      </c>
      <c r="C4675" s="29">
        <v>1617066</v>
      </c>
      <c r="D4675" s="8">
        <v>194.96</v>
      </c>
      <c r="E4675" s="7">
        <v>45642</v>
      </c>
      <c r="F4675" s="7">
        <v>45702</v>
      </c>
      <c r="G4675" s="8">
        <v>187.46</v>
      </c>
      <c r="H4675" s="7">
        <v>45672</v>
      </c>
      <c r="I4675" s="28">
        <v>-30</v>
      </c>
      <c r="J4675" s="8">
        <f>G4675*I4675</f>
        <v>-5623.8</v>
      </c>
    </row>
    <row r="4676" spans="1:10" ht="14.45" customHeight="1" x14ac:dyDescent="0.25">
      <c r="A4676" s="3" t="s">
        <v>641</v>
      </c>
      <c r="B4676" s="9" t="s">
        <v>640</v>
      </c>
      <c r="C4676" s="29">
        <v>2024914902</v>
      </c>
      <c r="D4676" s="8">
        <v>650.61</v>
      </c>
      <c r="E4676" s="7">
        <v>45635</v>
      </c>
      <c r="F4676" s="7">
        <v>45695</v>
      </c>
      <c r="G4676" s="8">
        <v>625.59</v>
      </c>
      <c r="H4676" s="7">
        <v>45713</v>
      </c>
      <c r="I4676" s="28">
        <v>18</v>
      </c>
      <c r="J4676" s="8">
        <f>G4676*I4676</f>
        <v>11260.62</v>
      </c>
    </row>
    <row r="4677" spans="1:10" ht="14.45" customHeight="1" x14ac:dyDescent="0.25">
      <c r="A4677" s="3" t="s">
        <v>1438</v>
      </c>
      <c r="B4677" s="9" t="s">
        <v>1437</v>
      </c>
      <c r="C4677" s="29">
        <v>2410577</v>
      </c>
      <c r="D4677" s="8">
        <v>1647</v>
      </c>
      <c r="E4677" s="7">
        <v>45637</v>
      </c>
      <c r="F4677" s="7">
        <v>45697</v>
      </c>
      <c r="G4677" s="8">
        <v>1350</v>
      </c>
      <c r="H4677" s="7">
        <v>45666</v>
      </c>
      <c r="I4677" s="28">
        <v>-31</v>
      </c>
      <c r="J4677" s="8">
        <f>G4677*I4677</f>
        <v>-41850</v>
      </c>
    </row>
    <row r="4678" spans="1:10" ht="14.45" customHeight="1" x14ac:dyDescent="0.25">
      <c r="A4678" s="3" t="s">
        <v>619</v>
      </c>
      <c r="B4678" s="9" t="s">
        <v>618</v>
      </c>
      <c r="C4678" s="9" t="s">
        <v>4009</v>
      </c>
      <c r="D4678" s="8">
        <v>368.9</v>
      </c>
      <c r="E4678" s="7">
        <v>45889</v>
      </c>
      <c r="F4678" s="7">
        <v>45949</v>
      </c>
      <c r="G4678" s="8">
        <v>351.33</v>
      </c>
      <c r="H4678" s="7">
        <v>45910</v>
      </c>
      <c r="I4678" s="28">
        <v>-39</v>
      </c>
      <c r="J4678" s="8">
        <f>G4678*I4678</f>
        <v>-13701.869999999999</v>
      </c>
    </row>
    <row r="4679" spans="1:10" ht="14.45" customHeight="1" x14ac:dyDescent="0.25">
      <c r="A4679" s="3" t="s">
        <v>255</v>
      </c>
      <c r="B4679" s="9" t="s">
        <v>254</v>
      </c>
      <c r="C4679" s="9" t="s">
        <v>4008</v>
      </c>
      <c r="D4679" s="8">
        <v>2430.2399999999998</v>
      </c>
      <c r="E4679" s="7">
        <v>45715</v>
      </c>
      <c r="F4679" s="7">
        <v>45775</v>
      </c>
      <c r="G4679" s="8">
        <v>1992</v>
      </c>
      <c r="H4679" s="7">
        <v>45726</v>
      </c>
      <c r="I4679" s="28">
        <v>-49</v>
      </c>
      <c r="J4679" s="8">
        <f>G4679*I4679</f>
        <v>-97608</v>
      </c>
    </row>
    <row r="4680" spans="1:10" ht="14.45" customHeight="1" x14ac:dyDescent="0.25">
      <c r="A4680" s="3" t="s">
        <v>174</v>
      </c>
      <c r="B4680" s="9" t="s">
        <v>173</v>
      </c>
      <c r="C4680" s="9" t="s">
        <v>4007</v>
      </c>
      <c r="D4680" s="8">
        <v>367.12</v>
      </c>
      <c r="E4680" s="7">
        <v>45917</v>
      </c>
      <c r="F4680" s="7">
        <v>45977</v>
      </c>
      <c r="G4680" s="8">
        <v>353</v>
      </c>
      <c r="H4680" s="7">
        <v>45926</v>
      </c>
      <c r="I4680" s="28">
        <v>-51</v>
      </c>
      <c r="J4680" s="8">
        <f>G4680*I4680</f>
        <v>-18003</v>
      </c>
    </row>
    <row r="4681" spans="1:10" ht="14.45" customHeight="1" x14ac:dyDescent="0.25">
      <c r="A4681" s="3" t="s">
        <v>37</v>
      </c>
      <c r="B4681" s="9" t="s">
        <v>36</v>
      </c>
      <c r="C4681" s="9" t="s">
        <v>4006</v>
      </c>
      <c r="D4681" s="8">
        <v>2549.8000000000002</v>
      </c>
      <c r="E4681" s="7">
        <v>45861</v>
      </c>
      <c r="F4681" s="7">
        <v>45921</v>
      </c>
      <c r="G4681" s="8">
        <v>2090</v>
      </c>
      <c r="H4681" s="7">
        <v>45876</v>
      </c>
      <c r="I4681" s="28">
        <v>-45</v>
      </c>
      <c r="J4681" s="8">
        <f>G4681*I4681</f>
        <v>-94050</v>
      </c>
    </row>
    <row r="4682" spans="1:10" ht="14.45" customHeight="1" x14ac:dyDescent="0.25">
      <c r="A4682" s="3" t="s">
        <v>91</v>
      </c>
      <c r="B4682" s="9" t="s">
        <v>90</v>
      </c>
      <c r="C4682" s="9" t="s">
        <v>4005</v>
      </c>
      <c r="D4682" s="8">
        <v>77.38</v>
      </c>
      <c r="E4682" s="7">
        <v>45811</v>
      </c>
      <c r="F4682" s="7">
        <v>45871</v>
      </c>
      <c r="G4682" s="8">
        <v>74.400000000000006</v>
      </c>
      <c r="H4682" s="7">
        <v>45821</v>
      </c>
      <c r="I4682" s="28">
        <v>-50</v>
      </c>
      <c r="J4682" s="8">
        <f>G4682*I4682</f>
        <v>-3720.0000000000005</v>
      </c>
    </row>
    <row r="4683" spans="1:10" ht="14.45" customHeight="1" x14ac:dyDescent="0.25">
      <c r="A4683" s="3" t="s">
        <v>255</v>
      </c>
      <c r="B4683" s="9" t="s">
        <v>254</v>
      </c>
      <c r="C4683" s="9" t="s">
        <v>4004</v>
      </c>
      <c r="D4683" s="8">
        <v>693.68</v>
      </c>
      <c r="E4683" s="7">
        <v>45667</v>
      </c>
      <c r="F4683" s="7">
        <v>45727</v>
      </c>
      <c r="G4683" s="8">
        <v>667</v>
      </c>
      <c r="H4683" s="7">
        <v>45701</v>
      </c>
      <c r="I4683" s="28">
        <v>-26</v>
      </c>
      <c r="J4683" s="8">
        <f>G4683*I4683</f>
        <v>-17342</v>
      </c>
    </row>
    <row r="4684" spans="1:10" ht="14.45" customHeight="1" x14ac:dyDescent="0.25">
      <c r="A4684" s="3" t="s">
        <v>152</v>
      </c>
      <c r="B4684" s="9" t="s">
        <v>151</v>
      </c>
      <c r="C4684" s="29">
        <v>252014141</v>
      </c>
      <c r="D4684" s="8">
        <v>280.8</v>
      </c>
      <c r="E4684" s="7">
        <v>45759</v>
      </c>
      <c r="F4684" s="7">
        <v>45819</v>
      </c>
      <c r="G4684" s="8">
        <v>270</v>
      </c>
      <c r="H4684" s="7">
        <v>45775</v>
      </c>
      <c r="I4684" s="28">
        <v>-44</v>
      </c>
      <c r="J4684" s="8">
        <f>G4684*I4684</f>
        <v>-11880</v>
      </c>
    </row>
    <row r="4685" spans="1:10" ht="14.45" customHeight="1" x14ac:dyDescent="0.25">
      <c r="A4685" s="3" t="s">
        <v>39</v>
      </c>
      <c r="B4685" s="9" t="s">
        <v>38</v>
      </c>
      <c r="C4685" s="29">
        <v>5024170755</v>
      </c>
      <c r="D4685" s="8">
        <v>96.72</v>
      </c>
      <c r="E4685" s="7">
        <v>45667</v>
      </c>
      <c r="F4685" s="7">
        <v>45728</v>
      </c>
      <c r="G4685" s="8">
        <v>93</v>
      </c>
      <c r="H4685" s="7">
        <v>45705</v>
      </c>
      <c r="I4685" s="28">
        <v>-23</v>
      </c>
      <c r="J4685" s="8">
        <f>G4685*I4685</f>
        <v>-2139</v>
      </c>
    </row>
    <row r="4686" spans="1:10" ht="14.45" customHeight="1" x14ac:dyDescent="0.25">
      <c r="A4686" s="3" t="s">
        <v>4003</v>
      </c>
      <c r="B4686" s="9" t="s">
        <v>4002</v>
      </c>
      <c r="C4686" s="9" t="s">
        <v>4001</v>
      </c>
      <c r="D4686" s="8">
        <v>6221.7</v>
      </c>
      <c r="E4686" s="7">
        <v>45763</v>
      </c>
      <c r="F4686" s="7">
        <v>45842</v>
      </c>
      <c r="G4686" s="8">
        <v>6221.7</v>
      </c>
      <c r="H4686" s="7">
        <v>45799</v>
      </c>
      <c r="I4686" s="28">
        <v>-43</v>
      </c>
      <c r="J4686" s="8">
        <f>G4686*I4686</f>
        <v>-267533.09999999998</v>
      </c>
    </row>
    <row r="4687" spans="1:10" ht="14.45" customHeight="1" x14ac:dyDescent="0.25">
      <c r="A4687" s="3" t="s">
        <v>3982</v>
      </c>
      <c r="B4687" s="9" t="s">
        <v>3981</v>
      </c>
      <c r="C4687" s="29">
        <v>2</v>
      </c>
      <c r="D4687" s="8">
        <v>19440</v>
      </c>
      <c r="E4687" s="7">
        <v>45700</v>
      </c>
      <c r="F4687" s="7">
        <v>45709</v>
      </c>
      <c r="G4687" s="8">
        <v>15552</v>
      </c>
      <c r="H4687" s="7">
        <v>45709</v>
      </c>
      <c r="I4687" s="28">
        <v>0</v>
      </c>
      <c r="J4687" s="8">
        <f>G4687*I4687</f>
        <v>0</v>
      </c>
    </row>
    <row r="4688" spans="1:10" ht="14.45" customHeight="1" x14ac:dyDescent="0.25">
      <c r="A4688" s="3" t="s">
        <v>140</v>
      </c>
      <c r="B4688" s="9" t="s">
        <v>139</v>
      </c>
      <c r="C4688" s="29">
        <v>3201196190</v>
      </c>
      <c r="D4688" s="8">
        <v>1162.51</v>
      </c>
      <c r="E4688" s="7">
        <v>45835</v>
      </c>
      <c r="F4688" s="7">
        <v>45895</v>
      </c>
      <c r="G4688" s="8">
        <v>1117.8</v>
      </c>
      <c r="H4688" s="7">
        <v>45867</v>
      </c>
      <c r="I4688" s="28">
        <v>-28</v>
      </c>
      <c r="J4688" s="8">
        <f>G4688*I4688</f>
        <v>-31298.399999999998</v>
      </c>
    </row>
    <row r="4689" spans="1:10" ht="14.45" customHeight="1" x14ac:dyDescent="0.25">
      <c r="A4689" s="3" t="s">
        <v>14</v>
      </c>
      <c r="B4689" s="9" t="s">
        <v>13</v>
      </c>
      <c r="C4689" s="29">
        <v>1660464</v>
      </c>
      <c r="D4689" s="8">
        <v>78</v>
      </c>
      <c r="E4689" s="7">
        <v>45638</v>
      </c>
      <c r="F4689" s="7">
        <v>45698</v>
      </c>
      <c r="G4689" s="8">
        <v>75</v>
      </c>
      <c r="H4689" s="7">
        <v>45672</v>
      </c>
      <c r="I4689" s="28">
        <v>-26</v>
      </c>
      <c r="J4689" s="8">
        <f>G4689*I4689</f>
        <v>-1950</v>
      </c>
    </row>
    <row r="4690" spans="1:10" ht="14.45" customHeight="1" x14ac:dyDescent="0.25">
      <c r="A4690" s="3" t="s">
        <v>3636</v>
      </c>
      <c r="B4690" s="9" t="s">
        <v>3635</v>
      </c>
      <c r="C4690" s="9" t="s">
        <v>26</v>
      </c>
      <c r="D4690" s="8">
        <v>1520</v>
      </c>
      <c r="E4690" s="7">
        <v>45822</v>
      </c>
      <c r="F4690" s="7">
        <v>45882</v>
      </c>
      <c r="G4690" s="8">
        <v>1520</v>
      </c>
      <c r="H4690" s="7">
        <v>45845</v>
      </c>
      <c r="I4690" s="28">
        <v>-37</v>
      </c>
      <c r="J4690" s="8">
        <f>G4690*I4690</f>
        <v>-56240</v>
      </c>
    </row>
    <row r="4691" spans="1:10" ht="14.45" customHeight="1" x14ac:dyDescent="0.25">
      <c r="A4691" s="3" t="s">
        <v>1477</v>
      </c>
      <c r="B4691" s="9" t="s">
        <v>1476</v>
      </c>
      <c r="C4691" s="9" t="s">
        <v>4000</v>
      </c>
      <c r="D4691" s="8">
        <v>357</v>
      </c>
      <c r="E4691" s="7">
        <v>45902</v>
      </c>
      <c r="F4691" s="7">
        <v>45962</v>
      </c>
      <c r="G4691" s="8">
        <v>357</v>
      </c>
      <c r="H4691" s="7">
        <v>45918</v>
      </c>
      <c r="I4691" s="28">
        <v>-44</v>
      </c>
      <c r="J4691" s="8">
        <f>G4691*I4691</f>
        <v>-15708</v>
      </c>
    </row>
    <row r="4692" spans="1:10" ht="14.45" customHeight="1" x14ac:dyDescent="0.25">
      <c r="A4692" s="3" t="s">
        <v>17</v>
      </c>
      <c r="B4692" s="9" t="s">
        <v>16</v>
      </c>
      <c r="C4692" s="9" t="s">
        <v>3999</v>
      </c>
      <c r="D4692" s="8">
        <v>275.81</v>
      </c>
      <c r="E4692" s="7">
        <v>45778</v>
      </c>
      <c r="F4692" s="7">
        <v>45839</v>
      </c>
      <c r="G4692" s="8">
        <v>265.2</v>
      </c>
      <c r="H4692" s="7">
        <v>45817</v>
      </c>
      <c r="I4692" s="28">
        <v>-22</v>
      </c>
      <c r="J4692" s="8">
        <f>G4692*I4692</f>
        <v>-5834.4</v>
      </c>
    </row>
    <row r="4693" spans="1:10" ht="14.45" customHeight="1" x14ac:dyDescent="0.25">
      <c r="A4693" s="3" t="s">
        <v>104</v>
      </c>
      <c r="B4693" s="9" t="s">
        <v>103</v>
      </c>
      <c r="C4693" s="9" t="s">
        <v>3998</v>
      </c>
      <c r="D4693" s="8">
        <v>5096</v>
      </c>
      <c r="E4693" s="7">
        <v>45853</v>
      </c>
      <c r="F4693" s="7">
        <v>45913</v>
      </c>
      <c r="G4693" s="8">
        <v>4900</v>
      </c>
      <c r="H4693" s="7">
        <v>45869</v>
      </c>
      <c r="I4693" s="28">
        <v>-44</v>
      </c>
      <c r="J4693" s="8">
        <f>G4693*I4693</f>
        <v>-215600</v>
      </c>
    </row>
    <row r="4694" spans="1:10" ht="14.45" customHeight="1" x14ac:dyDescent="0.25">
      <c r="A4694" s="3" t="s">
        <v>17</v>
      </c>
      <c r="B4694" s="9" t="s">
        <v>16</v>
      </c>
      <c r="C4694" s="9" t="s">
        <v>3997</v>
      </c>
      <c r="D4694" s="8">
        <v>99.22</v>
      </c>
      <c r="E4694" s="7">
        <v>45874</v>
      </c>
      <c r="F4694" s="7">
        <v>45934</v>
      </c>
      <c r="G4694" s="8">
        <v>95.4</v>
      </c>
      <c r="H4694" s="7">
        <v>45889</v>
      </c>
      <c r="I4694" s="28">
        <v>-45</v>
      </c>
      <c r="J4694" s="8">
        <f>G4694*I4694</f>
        <v>-4293</v>
      </c>
    </row>
    <row r="4695" spans="1:10" ht="14.45" customHeight="1" x14ac:dyDescent="0.25">
      <c r="A4695" s="3" t="s">
        <v>140</v>
      </c>
      <c r="B4695" s="9" t="s">
        <v>139</v>
      </c>
      <c r="C4695" s="29">
        <v>3201195721</v>
      </c>
      <c r="D4695" s="8">
        <v>889.62</v>
      </c>
      <c r="E4695" s="7">
        <v>45834</v>
      </c>
      <c r="F4695" s="7">
        <v>45894</v>
      </c>
      <c r="G4695" s="8">
        <v>855.4</v>
      </c>
      <c r="H4695" s="7">
        <v>45867</v>
      </c>
      <c r="I4695" s="28">
        <v>-27</v>
      </c>
      <c r="J4695" s="8">
        <f>G4695*I4695</f>
        <v>-23095.8</v>
      </c>
    </row>
    <row r="4696" spans="1:10" ht="14.45" customHeight="1" x14ac:dyDescent="0.25">
      <c r="A4696" s="3" t="s">
        <v>866</v>
      </c>
      <c r="B4696" s="9" t="s">
        <v>865</v>
      </c>
      <c r="C4696" s="29">
        <v>26292735</v>
      </c>
      <c r="D4696" s="8">
        <v>4594.5200000000004</v>
      </c>
      <c r="E4696" s="7">
        <v>45727</v>
      </c>
      <c r="F4696" s="7">
        <v>45787</v>
      </c>
      <c r="G4696" s="8">
        <v>3766</v>
      </c>
      <c r="H4696" s="7">
        <v>45930</v>
      </c>
      <c r="I4696" s="28">
        <v>143</v>
      </c>
      <c r="J4696" s="8">
        <f>G4696*I4696</f>
        <v>538538</v>
      </c>
    </row>
    <row r="4697" spans="1:10" ht="14.45" customHeight="1" x14ac:dyDescent="0.25">
      <c r="A4697" s="3" t="s">
        <v>17</v>
      </c>
      <c r="B4697" s="9" t="s">
        <v>16</v>
      </c>
      <c r="C4697" s="9" t="s">
        <v>3996</v>
      </c>
      <c r="D4697" s="8">
        <v>126.05</v>
      </c>
      <c r="E4697" s="7">
        <v>45714</v>
      </c>
      <c r="F4697" s="7">
        <v>45774</v>
      </c>
      <c r="G4697" s="8">
        <v>121.2</v>
      </c>
      <c r="H4697" s="7">
        <v>45723</v>
      </c>
      <c r="I4697" s="28">
        <v>-51</v>
      </c>
      <c r="J4697" s="8">
        <f>G4697*I4697</f>
        <v>-6181.2</v>
      </c>
    </row>
    <row r="4698" spans="1:10" ht="14.45" customHeight="1" x14ac:dyDescent="0.25">
      <c r="A4698" s="3" t="s">
        <v>1060</v>
      </c>
      <c r="B4698" s="9" t="s">
        <v>1059</v>
      </c>
      <c r="C4698" s="9" t="s">
        <v>711</v>
      </c>
      <c r="D4698" s="8">
        <v>2024.71</v>
      </c>
      <c r="E4698" s="7">
        <v>45716</v>
      </c>
      <c r="F4698" s="7">
        <v>45776</v>
      </c>
      <c r="G4698" s="8">
        <v>1659.6</v>
      </c>
      <c r="H4698" s="7">
        <v>45740</v>
      </c>
      <c r="I4698" s="28">
        <v>-36</v>
      </c>
      <c r="J4698" s="8">
        <f>G4698*I4698</f>
        <v>-59745.599999999999</v>
      </c>
    </row>
    <row r="4699" spans="1:10" ht="14.45" customHeight="1" x14ac:dyDescent="0.25">
      <c r="A4699" s="3" t="s">
        <v>355</v>
      </c>
      <c r="B4699" s="9" t="s">
        <v>354</v>
      </c>
      <c r="C4699" s="9" t="s">
        <v>3995</v>
      </c>
      <c r="D4699" s="8">
        <v>1498.76</v>
      </c>
      <c r="E4699" s="7">
        <v>45852</v>
      </c>
      <c r="F4699" s="7">
        <v>45912</v>
      </c>
      <c r="G4699" s="8">
        <v>1228.49</v>
      </c>
      <c r="H4699" s="7">
        <v>45867</v>
      </c>
      <c r="I4699" s="28">
        <v>-45</v>
      </c>
      <c r="J4699" s="8">
        <f>G4699*I4699</f>
        <v>-55282.05</v>
      </c>
    </row>
    <row r="4700" spans="1:10" ht="14.45" customHeight="1" x14ac:dyDescent="0.25">
      <c r="A4700" s="3" t="s">
        <v>144</v>
      </c>
      <c r="B4700" s="9" t="s">
        <v>143</v>
      </c>
      <c r="C4700" s="9" t="s">
        <v>3994</v>
      </c>
      <c r="D4700" s="8">
        <v>9394.49</v>
      </c>
      <c r="E4700" s="7">
        <v>45665</v>
      </c>
      <c r="F4700" s="7">
        <v>45725</v>
      </c>
      <c r="G4700" s="8">
        <v>7700.4</v>
      </c>
      <c r="H4700" s="7">
        <v>45695</v>
      </c>
      <c r="I4700" s="28">
        <v>-30</v>
      </c>
      <c r="J4700" s="8">
        <f>G4700*I4700</f>
        <v>-231012</v>
      </c>
    </row>
    <row r="4701" spans="1:10" ht="14.45" customHeight="1" x14ac:dyDescent="0.25">
      <c r="A4701" s="3" t="s">
        <v>17</v>
      </c>
      <c r="B4701" s="9" t="s">
        <v>16</v>
      </c>
      <c r="C4701" s="9" t="s">
        <v>3993</v>
      </c>
      <c r="D4701" s="8">
        <v>283.92</v>
      </c>
      <c r="E4701" s="7">
        <v>45645</v>
      </c>
      <c r="F4701" s="7">
        <v>45705</v>
      </c>
      <c r="G4701" s="8">
        <v>273</v>
      </c>
      <c r="H4701" s="7">
        <v>45672</v>
      </c>
      <c r="I4701" s="28">
        <v>-33</v>
      </c>
      <c r="J4701" s="8">
        <f>G4701*I4701</f>
        <v>-9009</v>
      </c>
    </row>
    <row r="4702" spans="1:10" ht="14.45" customHeight="1" x14ac:dyDescent="0.25">
      <c r="A4702" s="3" t="s">
        <v>3065</v>
      </c>
      <c r="B4702" s="9" t="s">
        <v>3064</v>
      </c>
      <c r="C4702" s="9" t="s">
        <v>3992</v>
      </c>
      <c r="D4702" s="8">
        <v>1220</v>
      </c>
      <c r="E4702" s="7">
        <v>45635</v>
      </c>
      <c r="F4702" s="7">
        <v>45695</v>
      </c>
      <c r="G4702" s="8">
        <v>1000</v>
      </c>
      <c r="H4702" s="7">
        <v>45667</v>
      </c>
      <c r="I4702" s="28">
        <v>-28</v>
      </c>
      <c r="J4702" s="8">
        <f>G4702*I4702</f>
        <v>-28000</v>
      </c>
    </row>
    <row r="4703" spans="1:10" ht="14.45" customHeight="1" x14ac:dyDescent="0.25">
      <c r="A4703" s="3" t="s">
        <v>118</v>
      </c>
      <c r="B4703" s="9" t="s">
        <v>117</v>
      </c>
      <c r="C4703" s="29">
        <v>9012370266</v>
      </c>
      <c r="D4703" s="8">
        <v>2388.15</v>
      </c>
      <c r="E4703" s="7">
        <v>45849</v>
      </c>
      <c r="F4703" s="7">
        <v>45909</v>
      </c>
      <c r="G4703" s="8">
        <v>1957.5</v>
      </c>
      <c r="H4703" s="7">
        <v>45890</v>
      </c>
      <c r="I4703" s="28">
        <v>-19</v>
      </c>
      <c r="J4703" s="8">
        <f>G4703*I4703</f>
        <v>-37192.5</v>
      </c>
    </row>
    <row r="4704" spans="1:10" ht="14.45" customHeight="1" x14ac:dyDescent="0.25">
      <c r="A4704" s="3" t="s">
        <v>3991</v>
      </c>
      <c r="B4704" s="9" t="s">
        <v>3990</v>
      </c>
      <c r="C4704" s="9" t="s">
        <v>3989</v>
      </c>
      <c r="D4704" s="8">
        <v>770.76</v>
      </c>
      <c r="E4704" s="7">
        <v>45795</v>
      </c>
      <c r="F4704" s="7">
        <v>45855</v>
      </c>
      <c r="G4704" s="8">
        <v>741.12</v>
      </c>
      <c r="H4704" s="7">
        <v>45827</v>
      </c>
      <c r="I4704" s="28">
        <v>-28</v>
      </c>
      <c r="J4704" s="8">
        <f>G4704*I4704</f>
        <v>-20751.36</v>
      </c>
    </row>
    <row r="4705" spans="1:10" ht="14.45" customHeight="1" x14ac:dyDescent="0.25">
      <c r="A4705" s="3" t="s">
        <v>1329</v>
      </c>
      <c r="B4705" s="9" t="s">
        <v>1328</v>
      </c>
      <c r="C4705" s="9" t="s">
        <v>1343</v>
      </c>
      <c r="D4705" s="8">
        <v>5720</v>
      </c>
      <c r="E4705" s="7">
        <v>45872</v>
      </c>
      <c r="F4705" s="7">
        <v>45932</v>
      </c>
      <c r="G4705" s="8">
        <v>5720</v>
      </c>
      <c r="H4705" s="7">
        <v>45895</v>
      </c>
      <c r="I4705" s="28">
        <v>-37</v>
      </c>
      <c r="J4705" s="8">
        <f>G4705*I4705</f>
        <v>-211640</v>
      </c>
    </row>
    <row r="4706" spans="1:10" ht="14.45" customHeight="1" x14ac:dyDescent="0.25">
      <c r="A4706" s="3" t="s">
        <v>39</v>
      </c>
      <c r="B4706" s="9" t="s">
        <v>38</v>
      </c>
      <c r="C4706" s="29">
        <v>5025136387</v>
      </c>
      <c r="D4706" s="8">
        <v>464.88</v>
      </c>
      <c r="E4706" s="7">
        <v>45848</v>
      </c>
      <c r="F4706" s="7">
        <v>45908</v>
      </c>
      <c r="G4706" s="8">
        <v>447</v>
      </c>
      <c r="H4706" s="7">
        <v>45860</v>
      </c>
      <c r="I4706" s="28">
        <v>-48</v>
      </c>
      <c r="J4706" s="8">
        <f>G4706*I4706</f>
        <v>-21456</v>
      </c>
    </row>
    <row r="4707" spans="1:10" ht="14.45" customHeight="1" x14ac:dyDescent="0.25">
      <c r="A4707" s="3" t="s">
        <v>247</v>
      </c>
      <c r="B4707" s="9" t="s">
        <v>246</v>
      </c>
      <c r="C4707" s="29">
        <v>7190030784</v>
      </c>
      <c r="D4707" s="8">
        <v>658.8</v>
      </c>
      <c r="E4707" s="7">
        <v>45825</v>
      </c>
      <c r="F4707" s="7">
        <v>45885</v>
      </c>
      <c r="G4707" s="8">
        <v>540</v>
      </c>
      <c r="H4707" s="7">
        <v>45854</v>
      </c>
      <c r="I4707" s="28">
        <v>-31</v>
      </c>
      <c r="J4707" s="8">
        <f>G4707*I4707</f>
        <v>-16740</v>
      </c>
    </row>
    <row r="4708" spans="1:10" ht="14.45" customHeight="1" x14ac:dyDescent="0.25">
      <c r="A4708" s="3" t="s">
        <v>2786</v>
      </c>
      <c r="B4708" s="9" t="s">
        <v>2785</v>
      </c>
      <c r="C4708" s="9" t="s">
        <v>3988</v>
      </c>
      <c r="D4708" s="8">
        <v>4500</v>
      </c>
      <c r="E4708" s="7">
        <v>45791</v>
      </c>
      <c r="F4708" s="7">
        <v>45851</v>
      </c>
      <c r="G4708" s="8">
        <v>4500</v>
      </c>
      <c r="H4708" s="7">
        <v>45814</v>
      </c>
      <c r="I4708" s="28">
        <v>-37</v>
      </c>
      <c r="J4708" s="8">
        <f>G4708*I4708</f>
        <v>-166500</v>
      </c>
    </row>
    <row r="4709" spans="1:10" ht="14.45" customHeight="1" x14ac:dyDescent="0.25">
      <c r="A4709" s="3" t="s">
        <v>3987</v>
      </c>
      <c r="B4709" s="9" t="s">
        <v>3986</v>
      </c>
      <c r="C4709" s="9" t="s">
        <v>3985</v>
      </c>
      <c r="D4709" s="8">
        <v>842.4</v>
      </c>
      <c r="E4709" s="7">
        <v>45835</v>
      </c>
      <c r="F4709" s="7">
        <v>45895</v>
      </c>
      <c r="G4709" s="8">
        <v>690.49</v>
      </c>
      <c r="H4709" s="7">
        <v>45870</v>
      </c>
      <c r="I4709" s="28">
        <v>-25</v>
      </c>
      <c r="J4709" s="8">
        <f>G4709*I4709</f>
        <v>-17262.25</v>
      </c>
    </row>
    <row r="4710" spans="1:10" ht="14.45" customHeight="1" x14ac:dyDescent="0.25">
      <c r="A4710" s="3" t="s">
        <v>556</v>
      </c>
      <c r="B4710" s="9" t="s">
        <v>555</v>
      </c>
      <c r="C4710" s="9" t="s">
        <v>3984</v>
      </c>
      <c r="D4710" s="8">
        <v>2419.75</v>
      </c>
      <c r="E4710" s="7">
        <v>45842</v>
      </c>
      <c r="F4710" s="7">
        <v>45902</v>
      </c>
      <c r="G4710" s="8">
        <v>1983.4</v>
      </c>
      <c r="H4710" s="7">
        <v>45861</v>
      </c>
      <c r="I4710" s="28">
        <v>-41</v>
      </c>
      <c r="J4710" s="8">
        <f>G4710*I4710</f>
        <v>-81319.400000000009</v>
      </c>
    </row>
    <row r="4711" spans="1:10" ht="14.45" customHeight="1" x14ac:dyDescent="0.25">
      <c r="A4711" s="3" t="s">
        <v>1750</v>
      </c>
      <c r="B4711" s="9" t="s">
        <v>1749</v>
      </c>
      <c r="C4711" s="9" t="s">
        <v>3983</v>
      </c>
      <c r="D4711" s="8">
        <v>3150</v>
      </c>
      <c r="E4711" s="7">
        <v>45856</v>
      </c>
      <c r="F4711" s="7">
        <v>45916</v>
      </c>
      <c r="G4711" s="8">
        <v>3000</v>
      </c>
      <c r="H4711" s="7">
        <v>45930</v>
      </c>
      <c r="I4711" s="28">
        <v>14</v>
      </c>
      <c r="J4711" s="8">
        <f>G4711*I4711</f>
        <v>42000</v>
      </c>
    </row>
    <row r="4712" spans="1:10" ht="14.45" customHeight="1" x14ac:dyDescent="0.25">
      <c r="A4712" s="3" t="s">
        <v>14</v>
      </c>
      <c r="B4712" s="9" t="s">
        <v>13</v>
      </c>
      <c r="C4712" s="29">
        <v>1660467</v>
      </c>
      <c r="D4712" s="8">
        <v>121.06</v>
      </c>
      <c r="E4712" s="7">
        <v>45639</v>
      </c>
      <c r="F4712" s="7">
        <v>45699</v>
      </c>
      <c r="G4712" s="8">
        <v>116.4</v>
      </c>
      <c r="H4712" s="7">
        <v>45672</v>
      </c>
      <c r="I4712" s="28">
        <v>-27</v>
      </c>
      <c r="J4712" s="8">
        <f>G4712*I4712</f>
        <v>-3142.8</v>
      </c>
    </row>
    <row r="4713" spans="1:10" ht="14.45" customHeight="1" x14ac:dyDescent="0.25">
      <c r="A4713" s="3" t="s">
        <v>3982</v>
      </c>
      <c r="B4713" s="9" t="s">
        <v>3981</v>
      </c>
      <c r="C4713" s="29">
        <v>4</v>
      </c>
      <c r="D4713" s="8">
        <v>90000</v>
      </c>
      <c r="E4713" s="7">
        <v>45831</v>
      </c>
      <c r="F4713" s="7">
        <v>45846</v>
      </c>
      <c r="G4713" s="8">
        <v>72000</v>
      </c>
      <c r="H4713" s="7">
        <v>45845</v>
      </c>
      <c r="I4713" s="28">
        <v>-1</v>
      </c>
      <c r="J4713" s="8">
        <f>G4713*I4713</f>
        <v>-72000</v>
      </c>
    </row>
    <row r="4714" spans="1:10" ht="14.45" customHeight="1" x14ac:dyDescent="0.25">
      <c r="A4714" s="3" t="s">
        <v>152</v>
      </c>
      <c r="B4714" s="9" t="s">
        <v>151</v>
      </c>
      <c r="C4714" s="29">
        <v>252012862</v>
      </c>
      <c r="D4714" s="8">
        <v>112.32</v>
      </c>
      <c r="E4714" s="7">
        <v>45752</v>
      </c>
      <c r="F4714" s="7">
        <v>45812</v>
      </c>
      <c r="G4714" s="8">
        <v>108</v>
      </c>
      <c r="H4714" s="7">
        <v>45881</v>
      </c>
      <c r="I4714" s="28">
        <v>69</v>
      </c>
      <c r="J4714" s="8">
        <f>G4714*I4714</f>
        <v>7452</v>
      </c>
    </row>
    <row r="4715" spans="1:10" ht="14.45" customHeight="1" x14ac:dyDescent="0.25">
      <c r="A4715" s="3" t="s">
        <v>406</v>
      </c>
      <c r="B4715" s="9" t="s">
        <v>405</v>
      </c>
      <c r="C4715" s="9" t="s">
        <v>3980</v>
      </c>
      <c r="D4715" s="8">
        <v>6.08</v>
      </c>
      <c r="E4715" s="7">
        <v>45859</v>
      </c>
      <c r="F4715" s="7">
        <v>45919</v>
      </c>
      <c r="G4715" s="8">
        <v>5.53</v>
      </c>
      <c r="H4715" s="7">
        <v>45902</v>
      </c>
      <c r="I4715" s="28">
        <v>-17</v>
      </c>
      <c r="J4715" s="8">
        <f>G4715*I4715</f>
        <v>-94.01</v>
      </c>
    </row>
    <row r="4716" spans="1:10" ht="14.45" customHeight="1" x14ac:dyDescent="0.25">
      <c r="A4716" s="3" t="s">
        <v>14</v>
      </c>
      <c r="B4716" s="9" t="s">
        <v>13</v>
      </c>
      <c r="C4716" s="29">
        <v>1632832</v>
      </c>
      <c r="D4716" s="8">
        <v>14.19</v>
      </c>
      <c r="E4716" s="7">
        <v>45849</v>
      </c>
      <c r="F4716" s="7">
        <v>45909</v>
      </c>
      <c r="G4716" s="8">
        <v>13.64</v>
      </c>
      <c r="H4716" s="7">
        <v>45881</v>
      </c>
      <c r="I4716" s="28">
        <v>-28</v>
      </c>
      <c r="J4716" s="8">
        <f>G4716*I4716</f>
        <v>-381.92</v>
      </c>
    </row>
    <row r="4717" spans="1:10" ht="14.45" customHeight="1" x14ac:dyDescent="0.25">
      <c r="A4717" s="3" t="s">
        <v>17</v>
      </c>
      <c r="B4717" s="9" t="s">
        <v>16</v>
      </c>
      <c r="C4717" s="9" t="s">
        <v>3979</v>
      </c>
      <c r="D4717" s="8">
        <v>348.82</v>
      </c>
      <c r="E4717" s="7">
        <v>45644</v>
      </c>
      <c r="F4717" s="7">
        <v>45704</v>
      </c>
      <c r="G4717" s="8">
        <v>335.4</v>
      </c>
      <c r="H4717" s="7">
        <v>45672</v>
      </c>
      <c r="I4717" s="28">
        <v>-32</v>
      </c>
      <c r="J4717" s="8">
        <f>G4717*I4717</f>
        <v>-10732.8</v>
      </c>
    </row>
    <row r="4718" spans="1:10" ht="14.45" customHeight="1" x14ac:dyDescent="0.25">
      <c r="A4718" s="3" t="s">
        <v>17</v>
      </c>
      <c r="B4718" s="9" t="s">
        <v>16</v>
      </c>
      <c r="C4718" s="9" t="s">
        <v>3978</v>
      </c>
      <c r="D4718" s="8">
        <v>494.21</v>
      </c>
      <c r="E4718" s="7">
        <v>45646</v>
      </c>
      <c r="F4718" s="7">
        <v>45706</v>
      </c>
      <c r="G4718" s="8">
        <v>475.2</v>
      </c>
      <c r="H4718" s="7">
        <v>45672</v>
      </c>
      <c r="I4718" s="28">
        <v>-34</v>
      </c>
      <c r="J4718" s="8">
        <f>G4718*I4718</f>
        <v>-16156.8</v>
      </c>
    </row>
    <row r="4719" spans="1:10" ht="14.45" customHeight="1" x14ac:dyDescent="0.25">
      <c r="A4719" s="3" t="s">
        <v>406</v>
      </c>
      <c r="B4719" s="9" t="s">
        <v>405</v>
      </c>
      <c r="C4719" s="9" t="s">
        <v>3977</v>
      </c>
      <c r="D4719" s="8">
        <v>168.3</v>
      </c>
      <c r="E4719" s="7">
        <v>45878</v>
      </c>
      <c r="F4719" s="7">
        <v>45938</v>
      </c>
      <c r="G4719" s="8">
        <v>153</v>
      </c>
      <c r="H4719" s="7">
        <v>45894</v>
      </c>
      <c r="I4719" s="28">
        <v>-44</v>
      </c>
      <c r="J4719" s="8">
        <f>G4719*I4719</f>
        <v>-6732</v>
      </c>
    </row>
    <row r="4720" spans="1:10" ht="14.45" customHeight="1" x14ac:dyDescent="0.25">
      <c r="A4720" s="3" t="s">
        <v>196</v>
      </c>
      <c r="B4720" s="9" t="s">
        <v>195</v>
      </c>
      <c r="C4720" s="9" t="s">
        <v>3976</v>
      </c>
      <c r="D4720" s="8">
        <v>2126.5300000000002</v>
      </c>
      <c r="E4720" s="7">
        <v>45870</v>
      </c>
      <c r="F4720" s="7">
        <v>45930</v>
      </c>
      <c r="G4720" s="8">
        <v>2126.5300000000002</v>
      </c>
      <c r="H4720" s="7">
        <v>45894</v>
      </c>
      <c r="I4720" s="28">
        <v>-36</v>
      </c>
      <c r="J4720" s="8">
        <f>G4720*I4720</f>
        <v>-76555.08</v>
      </c>
    </row>
    <row r="4721" spans="1:10" ht="14.45" customHeight="1" x14ac:dyDescent="0.25">
      <c r="A4721" s="3" t="s">
        <v>39</v>
      </c>
      <c r="B4721" s="9" t="s">
        <v>38</v>
      </c>
      <c r="C4721" s="29">
        <v>5025136405</v>
      </c>
      <c r="D4721" s="8">
        <v>93.6</v>
      </c>
      <c r="E4721" s="7">
        <v>45887</v>
      </c>
      <c r="F4721" s="7">
        <v>45947</v>
      </c>
      <c r="G4721" s="8">
        <v>90</v>
      </c>
      <c r="H4721" s="7">
        <v>45910</v>
      </c>
      <c r="I4721" s="28">
        <v>-37</v>
      </c>
      <c r="J4721" s="8">
        <f>G4721*I4721</f>
        <v>-3330</v>
      </c>
    </row>
    <row r="4722" spans="1:10" ht="14.45" customHeight="1" x14ac:dyDescent="0.25">
      <c r="A4722" s="3" t="s">
        <v>14</v>
      </c>
      <c r="B4722" s="9" t="s">
        <v>13</v>
      </c>
      <c r="C4722" s="29">
        <v>1632592</v>
      </c>
      <c r="D4722" s="8">
        <v>188.67</v>
      </c>
      <c r="E4722" s="7">
        <v>45642</v>
      </c>
      <c r="F4722" s="7">
        <v>45702</v>
      </c>
      <c r="G4722" s="8">
        <v>181.41</v>
      </c>
      <c r="H4722" s="7">
        <v>45672</v>
      </c>
      <c r="I4722" s="28">
        <v>-30</v>
      </c>
      <c r="J4722" s="8">
        <f>G4722*I4722</f>
        <v>-5442.3</v>
      </c>
    </row>
    <row r="4723" spans="1:10" ht="14.45" customHeight="1" x14ac:dyDescent="0.25">
      <c r="A4723" s="3" t="s">
        <v>14</v>
      </c>
      <c r="B4723" s="9" t="s">
        <v>13</v>
      </c>
      <c r="C4723" s="29">
        <v>1660475</v>
      </c>
      <c r="D4723" s="8">
        <v>78</v>
      </c>
      <c r="E4723" s="7">
        <v>45639</v>
      </c>
      <c r="F4723" s="7">
        <v>45699</v>
      </c>
      <c r="G4723" s="8">
        <v>75</v>
      </c>
      <c r="H4723" s="7">
        <v>45672</v>
      </c>
      <c r="I4723" s="28">
        <v>-27</v>
      </c>
      <c r="J4723" s="8">
        <f>G4723*I4723</f>
        <v>-2025</v>
      </c>
    </row>
    <row r="4724" spans="1:10" ht="14.45" customHeight="1" x14ac:dyDescent="0.25">
      <c r="A4724" s="3" t="s">
        <v>91</v>
      </c>
      <c r="B4724" s="9" t="s">
        <v>90</v>
      </c>
      <c r="C4724" s="9" t="s">
        <v>3975</v>
      </c>
      <c r="D4724" s="8">
        <v>248.37</v>
      </c>
      <c r="E4724" s="7">
        <v>45904</v>
      </c>
      <c r="F4724" s="7">
        <v>45964</v>
      </c>
      <c r="G4724" s="8">
        <v>238.82</v>
      </c>
      <c r="H4724" s="7">
        <v>45926</v>
      </c>
      <c r="I4724" s="28">
        <v>-38</v>
      </c>
      <c r="J4724" s="8">
        <f>G4724*I4724</f>
        <v>-9075.16</v>
      </c>
    </row>
    <row r="4725" spans="1:10" ht="14.45" customHeight="1" x14ac:dyDescent="0.25">
      <c r="A4725" s="3" t="s">
        <v>96</v>
      </c>
      <c r="B4725" s="9" t="s">
        <v>95</v>
      </c>
      <c r="C4725" s="29">
        <v>25021500</v>
      </c>
      <c r="D4725" s="8">
        <v>655.67</v>
      </c>
      <c r="E4725" s="7">
        <v>45688</v>
      </c>
      <c r="F4725" s="7">
        <v>45748</v>
      </c>
      <c r="G4725" s="8">
        <v>630.45000000000005</v>
      </c>
      <c r="H4725" s="7">
        <v>45712</v>
      </c>
      <c r="I4725" s="28">
        <v>-36</v>
      </c>
      <c r="J4725" s="8">
        <f>G4725*I4725</f>
        <v>-22696.2</v>
      </c>
    </row>
    <row r="4726" spans="1:10" ht="14.45" customHeight="1" x14ac:dyDescent="0.25">
      <c r="A4726" s="3" t="s">
        <v>144</v>
      </c>
      <c r="B4726" s="9" t="s">
        <v>143</v>
      </c>
      <c r="C4726" s="9" t="s">
        <v>3974</v>
      </c>
      <c r="D4726" s="8">
        <v>186980.62</v>
      </c>
      <c r="E4726" s="7">
        <v>45646</v>
      </c>
      <c r="F4726" s="7">
        <v>45706</v>
      </c>
      <c r="G4726" s="8">
        <v>153262.79999999999</v>
      </c>
      <c r="H4726" s="7">
        <v>45667</v>
      </c>
      <c r="I4726" s="28">
        <v>-39</v>
      </c>
      <c r="J4726" s="8">
        <f>G4726*I4726</f>
        <v>-5977249.1999999993</v>
      </c>
    </row>
    <row r="4727" spans="1:10" ht="14.45" customHeight="1" x14ac:dyDescent="0.25">
      <c r="A4727" s="3" t="s">
        <v>144</v>
      </c>
      <c r="B4727" s="9" t="s">
        <v>143</v>
      </c>
      <c r="C4727" s="9" t="s">
        <v>3973</v>
      </c>
      <c r="D4727" s="8">
        <v>47.58</v>
      </c>
      <c r="E4727" s="7">
        <v>45646</v>
      </c>
      <c r="F4727" s="7">
        <v>45706</v>
      </c>
      <c r="G4727" s="8">
        <v>39</v>
      </c>
      <c r="H4727" s="7">
        <v>45667</v>
      </c>
      <c r="I4727" s="28">
        <v>-39</v>
      </c>
      <c r="J4727" s="8">
        <f>G4727*I4727</f>
        <v>-1521</v>
      </c>
    </row>
    <row r="4728" spans="1:10" ht="14.45" customHeight="1" x14ac:dyDescent="0.25">
      <c r="A4728" s="3" t="s">
        <v>1516</v>
      </c>
      <c r="B4728" s="9" t="s">
        <v>1515</v>
      </c>
      <c r="C4728" s="29">
        <v>24106837</v>
      </c>
      <c r="D4728" s="8">
        <v>976.8</v>
      </c>
      <c r="E4728" s="7">
        <v>45643</v>
      </c>
      <c r="F4728" s="7">
        <v>45703</v>
      </c>
      <c r="G4728" s="8">
        <v>888</v>
      </c>
      <c r="H4728" s="7">
        <v>45664</v>
      </c>
      <c r="I4728" s="28">
        <v>-39</v>
      </c>
      <c r="J4728" s="8">
        <f>G4728*I4728</f>
        <v>-34632</v>
      </c>
    </row>
    <row r="4729" spans="1:10" ht="14.45" customHeight="1" x14ac:dyDescent="0.25">
      <c r="A4729" s="3" t="s">
        <v>144</v>
      </c>
      <c r="B4729" s="9" t="s">
        <v>143</v>
      </c>
      <c r="C4729" s="9" t="s">
        <v>3972</v>
      </c>
      <c r="D4729" s="8">
        <v>544.73</v>
      </c>
      <c r="E4729" s="7">
        <v>45646</v>
      </c>
      <c r="F4729" s="7">
        <v>45706</v>
      </c>
      <c r="G4729" s="8">
        <v>446.5</v>
      </c>
      <c r="H4729" s="7">
        <v>45667</v>
      </c>
      <c r="I4729" s="28">
        <v>-39</v>
      </c>
      <c r="J4729" s="8">
        <f>G4729*I4729</f>
        <v>-17413.5</v>
      </c>
    </row>
    <row r="4730" spans="1:10" ht="14.45" customHeight="1" x14ac:dyDescent="0.25">
      <c r="A4730" s="3" t="s">
        <v>144</v>
      </c>
      <c r="B4730" s="9" t="s">
        <v>143</v>
      </c>
      <c r="C4730" s="9" t="s">
        <v>3971</v>
      </c>
      <c r="D4730" s="8">
        <v>187586.71</v>
      </c>
      <c r="E4730" s="7">
        <v>45646</v>
      </c>
      <c r="F4730" s="7">
        <v>45706</v>
      </c>
      <c r="G4730" s="8">
        <v>153759.6</v>
      </c>
      <c r="H4730" s="7">
        <v>45667</v>
      </c>
      <c r="I4730" s="28">
        <v>-39</v>
      </c>
      <c r="J4730" s="8">
        <f>G4730*I4730</f>
        <v>-5996624.4000000004</v>
      </c>
    </row>
    <row r="4731" spans="1:10" ht="14.45" customHeight="1" x14ac:dyDescent="0.25">
      <c r="A4731" s="3" t="s">
        <v>14</v>
      </c>
      <c r="B4731" s="9" t="s">
        <v>13</v>
      </c>
      <c r="C4731" s="29">
        <v>1631555</v>
      </c>
      <c r="D4731" s="8">
        <v>4212</v>
      </c>
      <c r="E4731" s="7">
        <v>45849</v>
      </c>
      <c r="F4731" s="7">
        <v>45909</v>
      </c>
      <c r="G4731" s="8">
        <v>4050</v>
      </c>
      <c r="H4731" s="7">
        <v>45881</v>
      </c>
      <c r="I4731" s="28">
        <v>-28</v>
      </c>
      <c r="J4731" s="8">
        <f>G4731*I4731</f>
        <v>-113400</v>
      </c>
    </row>
    <row r="4732" spans="1:10" ht="14.45" customHeight="1" x14ac:dyDescent="0.25">
      <c r="A4732" s="3" t="s">
        <v>1249</v>
      </c>
      <c r="B4732" s="9" t="s">
        <v>1248</v>
      </c>
      <c r="C4732" s="9" t="s">
        <v>3970</v>
      </c>
      <c r="D4732" s="8">
        <v>17934</v>
      </c>
      <c r="E4732" s="7">
        <v>45862</v>
      </c>
      <c r="F4732" s="7">
        <v>45922</v>
      </c>
      <c r="G4732" s="8">
        <v>14700</v>
      </c>
      <c r="H4732" s="7">
        <v>45881</v>
      </c>
      <c r="I4732" s="28">
        <v>-41</v>
      </c>
      <c r="J4732" s="8">
        <f>G4732*I4732</f>
        <v>-602700</v>
      </c>
    </row>
    <row r="4733" spans="1:10" ht="14.45" customHeight="1" x14ac:dyDescent="0.25">
      <c r="A4733" s="3" t="s">
        <v>37</v>
      </c>
      <c r="B4733" s="9" t="s">
        <v>36</v>
      </c>
      <c r="C4733" s="9" t="s">
        <v>3969</v>
      </c>
      <c r="D4733" s="8">
        <v>378.87</v>
      </c>
      <c r="E4733" s="7">
        <v>45645</v>
      </c>
      <c r="F4733" s="7">
        <v>45705</v>
      </c>
      <c r="G4733" s="8">
        <v>310.55</v>
      </c>
      <c r="H4733" s="7">
        <v>45679</v>
      </c>
      <c r="I4733" s="28">
        <v>-26</v>
      </c>
      <c r="J4733" s="8">
        <f>G4733*I4733</f>
        <v>-8074.3</v>
      </c>
    </row>
    <row r="4734" spans="1:10" ht="14.45" customHeight="1" x14ac:dyDescent="0.25">
      <c r="A4734" s="3" t="s">
        <v>706</v>
      </c>
      <c r="B4734" s="9" t="s">
        <v>705</v>
      </c>
      <c r="C4734" s="29">
        <v>2025031188</v>
      </c>
      <c r="D4734" s="8">
        <v>187.55</v>
      </c>
      <c r="E4734" s="7">
        <v>45853</v>
      </c>
      <c r="F4734" s="7">
        <v>45913</v>
      </c>
      <c r="G4734" s="8">
        <v>153.72999999999999</v>
      </c>
      <c r="H4734" s="7">
        <v>45887</v>
      </c>
      <c r="I4734" s="28">
        <v>-26</v>
      </c>
      <c r="J4734" s="8">
        <f>G4734*I4734</f>
        <v>-3996.9799999999996</v>
      </c>
    </row>
    <row r="4735" spans="1:10" ht="14.45" customHeight="1" x14ac:dyDescent="0.25">
      <c r="A4735" s="3" t="s">
        <v>14</v>
      </c>
      <c r="B4735" s="9" t="s">
        <v>13</v>
      </c>
      <c r="C4735" s="29">
        <v>1610555</v>
      </c>
      <c r="D4735" s="8">
        <v>18.3</v>
      </c>
      <c r="E4735" s="7">
        <v>45728</v>
      </c>
      <c r="F4735" s="7">
        <v>45788</v>
      </c>
      <c r="G4735" s="8">
        <v>15</v>
      </c>
      <c r="H4735" s="7">
        <v>45750</v>
      </c>
      <c r="I4735" s="28">
        <v>-38</v>
      </c>
      <c r="J4735" s="8">
        <f>G4735*I4735</f>
        <v>-570</v>
      </c>
    </row>
    <row r="4736" spans="1:10" ht="14.45" customHeight="1" x14ac:dyDescent="0.25">
      <c r="A4736" s="3" t="s">
        <v>14</v>
      </c>
      <c r="B4736" s="9" t="s">
        <v>13</v>
      </c>
      <c r="C4736" s="29">
        <v>1658651</v>
      </c>
      <c r="D4736" s="8">
        <v>80.599999999999994</v>
      </c>
      <c r="E4736" s="7">
        <v>45608</v>
      </c>
      <c r="F4736" s="7">
        <v>45668</v>
      </c>
      <c r="G4736" s="8">
        <v>77.5</v>
      </c>
      <c r="H4736" s="7">
        <v>45670</v>
      </c>
      <c r="I4736" s="28">
        <v>2</v>
      </c>
      <c r="J4736" s="8">
        <f>G4736*I4736</f>
        <v>155</v>
      </c>
    </row>
    <row r="4737" spans="1:10" ht="14.45" customHeight="1" x14ac:dyDescent="0.25">
      <c r="A4737" s="3" t="s">
        <v>14</v>
      </c>
      <c r="B4737" s="9" t="s">
        <v>13</v>
      </c>
      <c r="C4737" s="29">
        <v>1658643</v>
      </c>
      <c r="D4737" s="8">
        <v>354.64</v>
      </c>
      <c r="E4737" s="7">
        <v>45608</v>
      </c>
      <c r="F4737" s="7">
        <v>45668</v>
      </c>
      <c r="G4737" s="8">
        <v>341</v>
      </c>
      <c r="H4737" s="7">
        <v>45670</v>
      </c>
      <c r="I4737" s="28">
        <v>2</v>
      </c>
      <c r="J4737" s="8">
        <f>G4737*I4737</f>
        <v>682</v>
      </c>
    </row>
    <row r="4738" spans="1:10" ht="14.45" customHeight="1" x14ac:dyDescent="0.25">
      <c r="A4738" s="3" t="s">
        <v>39</v>
      </c>
      <c r="B4738" s="9" t="s">
        <v>38</v>
      </c>
      <c r="C4738" s="29">
        <v>5024164517</v>
      </c>
      <c r="D4738" s="8">
        <v>43.06</v>
      </c>
      <c r="E4738" s="7">
        <v>45638</v>
      </c>
      <c r="F4738" s="7">
        <v>45698</v>
      </c>
      <c r="G4738" s="8">
        <v>41.4</v>
      </c>
      <c r="H4738" s="7">
        <v>45684</v>
      </c>
      <c r="I4738" s="28">
        <v>-14</v>
      </c>
      <c r="J4738" s="8">
        <f>G4738*I4738</f>
        <v>-579.6</v>
      </c>
    </row>
    <row r="4739" spans="1:10" ht="14.45" customHeight="1" x14ac:dyDescent="0.25">
      <c r="A4739" s="3" t="s">
        <v>17</v>
      </c>
      <c r="B4739" s="9" t="s">
        <v>16</v>
      </c>
      <c r="C4739" s="9" t="s">
        <v>3968</v>
      </c>
      <c r="D4739" s="8">
        <v>18.100000000000001</v>
      </c>
      <c r="E4739" s="7">
        <v>45713</v>
      </c>
      <c r="F4739" s="7">
        <v>45773</v>
      </c>
      <c r="G4739" s="8">
        <v>17.399999999999999</v>
      </c>
      <c r="H4739" s="7">
        <v>45723</v>
      </c>
      <c r="I4739" s="28">
        <v>-50</v>
      </c>
      <c r="J4739" s="8">
        <f>G4739*I4739</f>
        <v>-869.99999999999989</v>
      </c>
    </row>
    <row r="4740" spans="1:10" ht="14.45" customHeight="1" x14ac:dyDescent="0.25">
      <c r="A4740" s="3" t="s">
        <v>14</v>
      </c>
      <c r="B4740" s="9" t="s">
        <v>13</v>
      </c>
      <c r="C4740" s="29">
        <v>1660431</v>
      </c>
      <c r="D4740" s="8">
        <v>86.74</v>
      </c>
      <c r="E4740" s="7">
        <v>45639</v>
      </c>
      <c r="F4740" s="7">
        <v>45699</v>
      </c>
      <c r="G4740" s="8">
        <v>83.4</v>
      </c>
      <c r="H4740" s="7">
        <v>45674</v>
      </c>
      <c r="I4740" s="28">
        <v>-25</v>
      </c>
      <c r="J4740" s="8">
        <f>G4740*I4740</f>
        <v>-2085</v>
      </c>
    </row>
    <row r="4741" spans="1:10" ht="14.45" customHeight="1" x14ac:dyDescent="0.25">
      <c r="A4741" s="3" t="s">
        <v>1951</v>
      </c>
      <c r="B4741" s="9" t="s">
        <v>1950</v>
      </c>
      <c r="C4741" s="9" t="s">
        <v>148</v>
      </c>
      <c r="D4741" s="8">
        <v>7000</v>
      </c>
      <c r="E4741" s="7">
        <v>45882</v>
      </c>
      <c r="F4741" s="7">
        <v>45942</v>
      </c>
      <c r="G4741" s="8">
        <v>7000</v>
      </c>
      <c r="H4741" s="7">
        <v>45896</v>
      </c>
      <c r="I4741" s="28">
        <v>-46</v>
      </c>
      <c r="J4741" s="8">
        <f>G4741*I4741</f>
        <v>-322000</v>
      </c>
    </row>
    <row r="4742" spans="1:10" ht="14.45" customHeight="1" x14ac:dyDescent="0.25">
      <c r="A4742" s="3" t="s">
        <v>14</v>
      </c>
      <c r="B4742" s="9" t="s">
        <v>13</v>
      </c>
      <c r="C4742" s="29">
        <v>1660377</v>
      </c>
      <c r="D4742" s="8">
        <v>129.16999999999999</v>
      </c>
      <c r="E4742" s="7">
        <v>45639</v>
      </c>
      <c r="F4742" s="7">
        <v>45699</v>
      </c>
      <c r="G4742" s="8">
        <v>124.2</v>
      </c>
      <c r="H4742" s="7">
        <v>45670</v>
      </c>
      <c r="I4742" s="28">
        <v>-29</v>
      </c>
      <c r="J4742" s="8">
        <f>G4742*I4742</f>
        <v>-3601.8</v>
      </c>
    </row>
    <row r="4743" spans="1:10" ht="14.45" customHeight="1" x14ac:dyDescent="0.25">
      <c r="A4743" s="3" t="s">
        <v>140</v>
      </c>
      <c r="B4743" s="9" t="s">
        <v>139</v>
      </c>
      <c r="C4743" s="29">
        <v>3201170954</v>
      </c>
      <c r="D4743" s="8">
        <v>1169.79</v>
      </c>
      <c r="E4743" s="7">
        <v>45764</v>
      </c>
      <c r="F4743" s="7">
        <v>45842</v>
      </c>
      <c r="G4743" s="8">
        <v>1124.8</v>
      </c>
      <c r="H4743" s="7">
        <v>45833</v>
      </c>
      <c r="I4743" s="28">
        <v>-9</v>
      </c>
      <c r="J4743" s="8">
        <f>G4743*I4743</f>
        <v>-10123.199999999999</v>
      </c>
    </row>
    <row r="4744" spans="1:10" ht="14.45" customHeight="1" x14ac:dyDescent="0.25">
      <c r="A4744" s="3" t="s">
        <v>140</v>
      </c>
      <c r="B4744" s="9" t="s">
        <v>139</v>
      </c>
      <c r="C4744" s="29">
        <v>3201207905</v>
      </c>
      <c r="D4744" s="8">
        <v>249.39</v>
      </c>
      <c r="E4744" s="7">
        <v>45869</v>
      </c>
      <c r="F4744" s="7">
        <v>45929</v>
      </c>
      <c r="G4744" s="8">
        <v>239.8</v>
      </c>
      <c r="H4744" s="7">
        <v>45889</v>
      </c>
      <c r="I4744" s="28">
        <v>-40</v>
      </c>
      <c r="J4744" s="8">
        <f>G4744*I4744</f>
        <v>-9592</v>
      </c>
    </row>
    <row r="4745" spans="1:10" ht="14.45" customHeight="1" x14ac:dyDescent="0.25">
      <c r="A4745" s="3" t="s">
        <v>144</v>
      </c>
      <c r="B4745" s="9" t="s">
        <v>143</v>
      </c>
      <c r="C4745" s="9" t="s">
        <v>3967</v>
      </c>
      <c r="D4745" s="8">
        <v>1050.42</v>
      </c>
      <c r="E4745" s="7">
        <v>45646</v>
      </c>
      <c r="F4745" s="7">
        <v>45706</v>
      </c>
      <c r="G4745" s="8">
        <v>861</v>
      </c>
      <c r="H4745" s="7">
        <v>45667</v>
      </c>
      <c r="I4745" s="28">
        <v>-39</v>
      </c>
      <c r="J4745" s="8">
        <f>G4745*I4745</f>
        <v>-33579</v>
      </c>
    </row>
    <row r="4746" spans="1:10" ht="14.45" customHeight="1" x14ac:dyDescent="0.25">
      <c r="A4746" s="3" t="s">
        <v>3966</v>
      </c>
      <c r="B4746" s="9" t="s">
        <v>3965</v>
      </c>
      <c r="C4746" s="29">
        <v>25511016</v>
      </c>
      <c r="D4746" s="8">
        <v>389.4</v>
      </c>
      <c r="E4746" s="7">
        <v>45828</v>
      </c>
      <c r="F4746" s="7">
        <v>45888</v>
      </c>
      <c r="G4746" s="8">
        <v>354</v>
      </c>
      <c r="H4746" s="7">
        <v>45854</v>
      </c>
      <c r="I4746" s="28">
        <v>-34</v>
      </c>
      <c r="J4746" s="8">
        <f>G4746*I4746</f>
        <v>-12036</v>
      </c>
    </row>
    <row r="4747" spans="1:10" ht="14.45" customHeight="1" x14ac:dyDescent="0.25">
      <c r="A4747" s="3" t="s">
        <v>39</v>
      </c>
      <c r="B4747" s="9" t="s">
        <v>38</v>
      </c>
      <c r="C4747" s="29">
        <v>5025129788</v>
      </c>
      <c r="D4747" s="8">
        <v>1407.68</v>
      </c>
      <c r="E4747" s="7">
        <v>45887</v>
      </c>
      <c r="F4747" s="7">
        <v>45947</v>
      </c>
      <c r="G4747" s="8">
        <v>1353.54</v>
      </c>
      <c r="H4747" s="7">
        <v>45910</v>
      </c>
      <c r="I4747" s="28">
        <v>-37</v>
      </c>
      <c r="J4747" s="8">
        <f>G4747*I4747</f>
        <v>-50080.979999999996</v>
      </c>
    </row>
    <row r="4748" spans="1:10" ht="14.45" customHeight="1" x14ac:dyDescent="0.25">
      <c r="A4748" s="3" t="s">
        <v>14</v>
      </c>
      <c r="B4748" s="9" t="s">
        <v>13</v>
      </c>
      <c r="C4748" s="29">
        <v>1631651</v>
      </c>
      <c r="D4748" s="8">
        <v>93.6</v>
      </c>
      <c r="E4748" s="7">
        <v>45849</v>
      </c>
      <c r="F4748" s="7">
        <v>45909</v>
      </c>
      <c r="G4748" s="8">
        <v>90</v>
      </c>
      <c r="H4748" s="7">
        <v>45881</v>
      </c>
      <c r="I4748" s="28">
        <v>-28</v>
      </c>
      <c r="J4748" s="8">
        <f>G4748*I4748</f>
        <v>-2520</v>
      </c>
    </row>
    <row r="4749" spans="1:10" ht="14.45" customHeight="1" x14ac:dyDescent="0.25">
      <c r="A4749" s="3" t="s">
        <v>14</v>
      </c>
      <c r="B4749" s="9" t="s">
        <v>13</v>
      </c>
      <c r="C4749" s="29">
        <v>1658577</v>
      </c>
      <c r="D4749" s="8">
        <v>80.599999999999994</v>
      </c>
      <c r="E4749" s="7">
        <v>45608</v>
      </c>
      <c r="F4749" s="7">
        <v>45668</v>
      </c>
      <c r="G4749" s="8">
        <v>77.5</v>
      </c>
      <c r="H4749" s="7">
        <v>45672</v>
      </c>
      <c r="I4749" s="28">
        <v>4</v>
      </c>
      <c r="J4749" s="8">
        <f>G4749*I4749</f>
        <v>310</v>
      </c>
    </row>
    <row r="4750" spans="1:10" ht="14.45" customHeight="1" x14ac:dyDescent="0.25">
      <c r="A4750" s="3" t="s">
        <v>2776</v>
      </c>
      <c r="B4750" s="9" t="s">
        <v>2775</v>
      </c>
      <c r="C4750" s="29">
        <v>3905064151</v>
      </c>
      <c r="D4750" s="8">
        <v>243.88</v>
      </c>
      <c r="E4750" s="7">
        <v>45776</v>
      </c>
      <c r="F4750" s="7">
        <v>45836</v>
      </c>
      <c r="G4750" s="8">
        <v>199.9</v>
      </c>
      <c r="H4750" s="7">
        <v>45797</v>
      </c>
      <c r="I4750" s="28">
        <v>-39</v>
      </c>
      <c r="J4750" s="8">
        <f>G4750*I4750</f>
        <v>-7796.1</v>
      </c>
    </row>
    <row r="4751" spans="1:10" ht="14.45" customHeight="1" x14ac:dyDescent="0.25">
      <c r="A4751" s="3" t="s">
        <v>39</v>
      </c>
      <c r="B4751" s="9" t="s">
        <v>38</v>
      </c>
      <c r="C4751" s="29">
        <v>5025136430</v>
      </c>
      <c r="D4751" s="8">
        <v>59.28</v>
      </c>
      <c r="E4751" s="7">
        <v>45848</v>
      </c>
      <c r="F4751" s="7">
        <v>45908</v>
      </c>
      <c r="G4751" s="8">
        <v>57</v>
      </c>
      <c r="H4751" s="7">
        <v>45867</v>
      </c>
      <c r="I4751" s="28">
        <v>-41</v>
      </c>
      <c r="J4751" s="8">
        <f>G4751*I4751</f>
        <v>-2337</v>
      </c>
    </row>
    <row r="4752" spans="1:10" ht="14.45" customHeight="1" x14ac:dyDescent="0.25">
      <c r="A4752" s="3" t="s">
        <v>91</v>
      </c>
      <c r="B4752" s="9" t="s">
        <v>90</v>
      </c>
      <c r="C4752" s="9" t="s">
        <v>3964</v>
      </c>
      <c r="D4752" s="8">
        <v>77.38</v>
      </c>
      <c r="E4752" s="7">
        <v>45820</v>
      </c>
      <c r="F4752" s="7">
        <v>45880</v>
      </c>
      <c r="G4752" s="8">
        <v>74.400000000000006</v>
      </c>
      <c r="H4752" s="7">
        <v>45841</v>
      </c>
      <c r="I4752" s="28">
        <v>-39</v>
      </c>
      <c r="J4752" s="8">
        <f>G4752*I4752</f>
        <v>-2901.6000000000004</v>
      </c>
    </row>
    <row r="4753" spans="1:10" ht="14.45" customHeight="1" x14ac:dyDescent="0.25">
      <c r="A4753" s="3" t="s">
        <v>747</v>
      </c>
      <c r="B4753" s="9" t="s">
        <v>746</v>
      </c>
      <c r="C4753" s="9" t="s">
        <v>3963</v>
      </c>
      <c r="D4753" s="8">
        <v>2588.8000000000002</v>
      </c>
      <c r="E4753" s="7">
        <v>45797</v>
      </c>
      <c r="F4753" s="7">
        <v>45857</v>
      </c>
      <c r="G4753" s="8">
        <v>2179.2199999999998</v>
      </c>
      <c r="H4753" s="7">
        <v>45834</v>
      </c>
      <c r="I4753" s="28">
        <v>-23</v>
      </c>
      <c r="J4753" s="8">
        <f>G4753*I4753</f>
        <v>-50122.06</v>
      </c>
    </row>
    <row r="4754" spans="1:10" ht="14.45" customHeight="1" x14ac:dyDescent="0.25">
      <c r="A4754" s="3" t="s">
        <v>417</v>
      </c>
      <c r="B4754" s="9" t="s">
        <v>416</v>
      </c>
      <c r="C4754" s="29">
        <v>2253066381</v>
      </c>
      <c r="D4754" s="8">
        <v>1652.04</v>
      </c>
      <c r="E4754" s="7">
        <v>45840</v>
      </c>
      <c r="F4754" s="7">
        <v>45900</v>
      </c>
      <c r="G4754" s="8">
        <v>1588.5</v>
      </c>
      <c r="H4754" s="7">
        <v>45867</v>
      </c>
      <c r="I4754" s="28">
        <v>-33</v>
      </c>
      <c r="J4754" s="8">
        <f>G4754*I4754</f>
        <v>-52420.5</v>
      </c>
    </row>
    <row r="4755" spans="1:10" ht="14.45" customHeight="1" x14ac:dyDescent="0.25">
      <c r="A4755" s="3" t="s">
        <v>140</v>
      </c>
      <c r="B4755" s="9" t="s">
        <v>139</v>
      </c>
      <c r="C4755" s="29">
        <v>3201196363</v>
      </c>
      <c r="D4755" s="8">
        <v>78</v>
      </c>
      <c r="E4755" s="7">
        <v>45851</v>
      </c>
      <c r="F4755" s="7">
        <v>45911</v>
      </c>
      <c r="G4755" s="8">
        <v>75</v>
      </c>
      <c r="H4755" s="7">
        <v>45887</v>
      </c>
      <c r="I4755" s="28">
        <v>-24</v>
      </c>
      <c r="J4755" s="8">
        <f>G4755*I4755</f>
        <v>-1800</v>
      </c>
    </row>
    <row r="4756" spans="1:10" ht="14.45" customHeight="1" x14ac:dyDescent="0.25">
      <c r="A4756" s="3" t="s">
        <v>17</v>
      </c>
      <c r="B4756" s="9" t="s">
        <v>16</v>
      </c>
      <c r="C4756" s="9" t="s">
        <v>3962</v>
      </c>
      <c r="D4756" s="8">
        <v>239.62</v>
      </c>
      <c r="E4756" s="7">
        <v>45643</v>
      </c>
      <c r="F4756" s="7">
        <v>45703</v>
      </c>
      <c r="G4756" s="8">
        <v>230.4</v>
      </c>
      <c r="H4756" s="7">
        <v>45664</v>
      </c>
      <c r="I4756" s="28">
        <v>-39</v>
      </c>
      <c r="J4756" s="8">
        <f>G4756*I4756</f>
        <v>-8985.6</v>
      </c>
    </row>
    <row r="4757" spans="1:10" ht="14.45" customHeight="1" x14ac:dyDescent="0.25">
      <c r="A4757" s="3" t="s">
        <v>17</v>
      </c>
      <c r="B4757" s="9" t="s">
        <v>16</v>
      </c>
      <c r="C4757" s="9" t="s">
        <v>3961</v>
      </c>
      <c r="D4757" s="8">
        <v>313.25</v>
      </c>
      <c r="E4757" s="7">
        <v>45644</v>
      </c>
      <c r="F4757" s="7">
        <v>45705</v>
      </c>
      <c r="G4757" s="8">
        <v>301.2</v>
      </c>
      <c r="H4757" s="7">
        <v>45664</v>
      </c>
      <c r="I4757" s="28">
        <v>-41</v>
      </c>
      <c r="J4757" s="8">
        <f>G4757*I4757</f>
        <v>-12349.199999999999</v>
      </c>
    </row>
    <row r="4758" spans="1:10" ht="14.45" customHeight="1" x14ac:dyDescent="0.25">
      <c r="A4758" s="3" t="s">
        <v>1436</v>
      </c>
      <c r="B4758" s="9" t="s">
        <v>1435</v>
      </c>
      <c r="C4758" s="9" t="s">
        <v>3960</v>
      </c>
      <c r="D4758" s="8">
        <v>225.8</v>
      </c>
      <c r="E4758" s="7">
        <v>45691</v>
      </c>
      <c r="F4758" s="7">
        <v>45751</v>
      </c>
      <c r="G4758" s="8">
        <v>225.8</v>
      </c>
      <c r="H4758" s="7">
        <v>45751</v>
      </c>
      <c r="I4758" s="28">
        <v>0</v>
      </c>
      <c r="J4758" s="8">
        <f>G4758*I4758</f>
        <v>0</v>
      </c>
    </row>
    <row r="4759" spans="1:10" ht="14.45" customHeight="1" x14ac:dyDescent="0.25">
      <c r="A4759" s="3" t="s">
        <v>263</v>
      </c>
      <c r="B4759" s="9" t="s">
        <v>262</v>
      </c>
      <c r="C4759" s="29">
        <v>5302839517</v>
      </c>
      <c r="D4759" s="8">
        <v>258.75</v>
      </c>
      <c r="E4759" s="7">
        <v>45882</v>
      </c>
      <c r="F4759" s="7">
        <v>45942</v>
      </c>
      <c r="G4759" s="8">
        <v>248.8</v>
      </c>
      <c r="H4759" s="7">
        <v>45895</v>
      </c>
      <c r="I4759" s="28">
        <v>-47</v>
      </c>
      <c r="J4759" s="8">
        <f>G4759*I4759</f>
        <v>-11693.6</v>
      </c>
    </row>
    <row r="4760" spans="1:10" ht="14.45" customHeight="1" x14ac:dyDescent="0.25">
      <c r="A4760" s="3" t="s">
        <v>144</v>
      </c>
      <c r="B4760" s="9" t="s">
        <v>143</v>
      </c>
      <c r="C4760" s="9" t="s">
        <v>3959</v>
      </c>
      <c r="D4760" s="8">
        <v>54548.639999999999</v>
      </c>
      <c r="E4760" s="7">
        <v>45831</v>
      </c>
      <c r="F4760" s="7">
        <v>45891</v>
      </c>
      <c r="G4760" s="8">
        <v>44712</v>
      </c>
      <c r="H4760" s="7">
        <v>45845</v>
      </c>
      <c r="I4760" s="28">
        <v>-46</v>
      </c>
      <c r="J4760" s="8">
        <f>G4760*I4760</f>
        <v>-2056752</v>
      </c>
    </row>
    <row r="4761" spans="1:10" ht="14.45" customHeight="1" x14ac:dyDescent="0.25">
      <c r="A4761" s="3" t="s">
        <v>261</v>
      </c>
      <c r="B4761" s="9" t="s">
        <v>260</v>
      </c>
      <c r="C4761" s="29">
        <v>7172486998</v>
      </c>
      <c r="D4761" s="8">
        <v>12200</v>
      </c>
      <c r="E4761" s="7">
        <v>45688</v>
      </c>
      <c r="F4761" s="7">
        <v>45748</v>
      </c>
      <c r="G4761" s="8">
        <v>10000</v>
      </c>
      <c r="H4761" s="7">
        <v>45713</v>
      </c>
      <c r="I4761" s="28">
        <v>-35</v>
      </c>
      <c r="J4761" s="8">
        <f>G4761*I4761</f>
        <v>-350000</v>
      </c>
    </row>
    <row r="4762" spans="1:10" ht="14.45" customHeight="1" x14ac:dyDescent="0.25">
      <c r="A4762" s="3" t="s">
        <v>649</v>
      </c>
      <c r="B4762" s="9" t="s">
        <v>648</v>
      </c>
      <c r="C4762" s="9" t="s">
        <v>229</v>
      </c>
      <c r="D4762" s="8">
        <v>555.36</v>
      </c>
      <c r="E4762" s="7">
        <v>45681</v>
      </c>
      <c r="F4762" s="7">
        <v>45741</v>
      </c>
      <c r="G4762" s="8">
        <v>507.04</v>
      </c>
      <c r="H4762" s="7">
        <v>45740</v>
      </c>
      <c r="I4762" s="28">
        <v>-1</v>
      </c>
      <c r="J4762" s="8">
        <f>G4762*I4762</f>
        <v>-507.04</v>
      </c>
    </row>
    <row r="4763" spans="1:10" ht="14.45" customHeight="1" x14ac:dyDescent="0.25">
      <c r="A4763" s="3" t="s">
        <v>31</v>
      </c>
      <c r="B4763" s="9" t="s">
        <v>30</v>
      </c>
      <c r="C4763" s="9" t="s">
        <v>3958</v>
      </c>
      <c r="D4763" s="8">
        <v>1488.14</v>
      </c>
      <c r="E4763" s="7">
        <v>45737</v>
      </c>
      <c r="F4763" s="7">
        <v>45797</v>
      </c>
      <c r="G4763" s="8">
        <v>1430.9</v>
      </c>
      <c r="H4763" s="7">
        <v>45930</v>
      </c>
      <c r="I4763" s="28">
        <v>133</v>
      </c>
      <c r="J4763" s="8">
        <f>G4763*I4763</f>
        <v>190309.7</v>
      </c>
    </row>
    <row r="4764" spans="1:10" ht="14.45" customHeight="1" x14ac:dyDescent="0.25">
      <c r="A4764" s="3" t="s">
        <v>305</v>
      </c>
      <c r="B4764" s="9" t="s">
        <v>304</v>
      </c>
      <c r="C4764" s="29">
        <v>2000062025</v>
      </c>
      <c r="D4764" s="8">
        <v>1344.7</v>
      </c>
      <c r="E4764" s="7">
        <v>45684</v>
      </c>
      <c r="F4764" s="7">
        <v>45744</v>
      </c>
      <c r="G4764" s="8">
        <v>1344.7</v>
      </c>
      <c r="H4764" s="7">
        <v>45721</v>
      </c>
      <c r="I4764" s="28">
        <v>-23</v>
      </c>
      <c r="J4764" s="8">
        <f>G4764*I4764</f>
        <v>-30928.100000000002</v>
      </c>
    </row>
    <row r="4765" spans="1:10" ht="14.45" customHeight="1" x14ac:dyDescent="0.25">
      <c r="A4765" s="3" t="s">
        <v>962</v>
      </c>
      <c r="B4765" s="9" t="s">
        <v>961</v>
      </c>
      <c r="C4765" s="9" t="s">
        <v>3957</v>
      </c>
      <c r="D4765" s="8">
        <v>5680.01</v>
      </c>
      <c r="E4765" s="7">
        <v>45757</v>
      </c>
      <c r="F4765" s="7">
        <v>45817</v>
      </c>
      <c r="G4765" s="8">
        <v>5237.07</v>
      </c>
      <c r="H4765" s="7">
        <v>45782</v>
      </c>
      <c r="I4765" s="28">
        <v>-35</v>
      </c>
      <c r="J4765" s="8">
        <f>G4765*I4765</f>
        <v>-183297.44999999998</v>
      </c>
    </row>
    <row r="4766" spans="1:10" ht="14.45" customHeight="1" x14ac:dyDescent="0.25">
      <c r="A4766" s="3" t="s">
        <v>1868</v>
      </c>
      <c r="B4766" s="9" t="s">
        <v>1867</v>
      </c>
      <c r="C4766" s="9" t="s">
        <v>3956</v>
      </c>
      <c r="D4766" s="8">
        <v>1659.44</v>
      </c>
      <c r="E4766" s="7">
        <v>45752</v>
      </c>
      <c r="F4766" s="7">
        <v>45812</v>
      </c>
      <c r="G4766" s="8">
        <v>1360.2</v>
      </c>
      <c r="H4766" s="7">
        <v>45782</v>
      </c>
      <c r="I4766" s="28">
        <v>-30</v>
      </c>
      <c r="J4766" s="8">
        <f>G4766*I4766</f>
        <v>-40806</v>
      </c>
    </row>
    <row r="4767" spans="1:10" ht="14.45" customHeight="1" x14ac:dyDescent="0.25">
      <c r="A4767" s="3" t="s">
        <v>39</v>
      </c>
      <c r="B4767" s="9" t="s">
        <v>38</v>
      </c>
      <c r="C4767" s="29">
        <v>5024170743</v>
      </c>
      <c r="D4767" s="8">
        <v>419.12</v>
      </c>
      <c r="E4767" s="7">
        <v>45709</v>
      </c>
      <c r="F4767" s="7">
        <v>45769</v>
      </c>
      <c r="G4767" s="8">
        <v>403</v>
      </c>
      <c r="H4767" s="7">
        <v>45714</v>
      </c>
      <c r="I4767" s="28">
        <v>-55</v>
      </c>
      <c r="J4767" s="8">
        <f>G4767*I4767</f>
        <v>-22165</v>
      </c>
    </row>
    <row r="4768" spans="1:10" ht="14.45" customHeight="1" x14ac:dyDescent="0.25">
      <c r="A4768" s="3" t="s">
        <v>39</v>
      </c>
      <c r="B4768" s="9" t="s">
        <v>38</v>
      </c>
      <c r="C4768" s="29">
        <v>5024158769</v>
      </c>
      <c r="D4768" s="8">
        <v>96.72</v>
      </c>
      <c r="E4768" s="7">
        <v>45609</v>
      </c>
      <c r="F4768" s="7">
        <v>45669</v>
      </c>
      <c r="G4768" s="8">
        <v>93</v>
      </c>
      <c r="H4768" s="7">
        <v>45684</v>
      </c>
      <c r="I4768" s="28">
        <v>15</v>
      </c>
      <c r="J4768" s="8">
        <f>G4768*I4768</f>
        <v>1395</v>
      </c>
    </row>
    <row r="4769" spans="1:10" ht="14.45" customHeight="1" x14ac:dyDescent="0.25">
      <c r="A4769" s="3" t="s">
        <v>295</v>
      </c>
      <c r="B4769" s="9" t="s">
        <v>294</v>
      </c>
      <c r="C4769" s="9" t="s">
        <v>3955</v>
      </c>
      <c r="D4769" s="8">
        <v>1245.6199999999999</v>
      </c>
      <c r="E4769" s="7">
        <v>45748</v>
      </c>
      <c r="F4769" s="7">
        <v>45808</v>
      </c>
      <c r="G4769" s="8">
        <v>1021</v>
      </c>
      <c r="H4769" s="7">
        <v>45775</v>
      </c>
      <c r="I4769" s="28">
        <v>-33</v>
      </c>
      <c r="J4769" s="8">
        <f>G4769*I4769</f>
        <v>-33693</v>
      </c>
    </row>
    <row r="4770" spans="1:10" ht="14.45" customHeight="1" x14ac:dyDescent="0.25">
      <c r="A4770" s="3" t="s">
        <v>862</v>
      </c>
      <c r="B4770" s="9" t="s">
        <v>590</v>
      </c>
      <c r="C4770" s="29">
        <v>5</v>
      </c>
      <c r="D4770" s="8">
        <v>11676.29</v>
      </c>
      <c r="E4770" s="7">
        <v>45776</v>
      </c>
      <c r="F4770" s="7">
        <v>45806</v>
      </c>
      <c r="G4770" s="8">
        <v>9341.0300000000007</v>
      </c>
      <c r="H4770" s="7">
        <v>45804</v>
      </c>
      <c r="I4770" s="28">
        <v>-2</v>
      </c>
      <c r="J4770" s="8">
        <f>G4770*I4770</f>
        <v>-18682.060000000001</v>
      </c>
    </row>
    <row r="4771" spans="1:10" ht="14.45" customHeight="1" x14ac:dyDescent="0.25">
      <c r="A4771" s="3" t="s">
        <v>127</v>
      </c>
      <c r="B4771" s="9" t="s">
        <v>126</v>
      </c>
      <c r="C4771" s="29">
        <v>2200000017</v>
      </c>
      <c r="D4771" s="8">
        <v>13060.03</v>
      </c>
      <c r="E4771" s="7">
        <v>45689</v>
      </c>
      <c r="F4771" s="7">
        <v>45749</v>
      </c>
      <c r="G4771" s="8">
        <v>10704.94</v>
      </c>
      <c r="H4771" s="7">
        <v>45750</v>
      </c>
      <c r="I4771" s="28">
        <v>1</v>
      </c>
      <c r="J4771" s="8">
        <f>G4771*I4771</f>
        <v>10704.94</v>
      </c>
    </row>
    <row r="4772" spans="1:10" ht="14.45" customHeight="1" x14ac:dyDescent="0.25">
      <c r="A4772" s="3" t="s">
        <v>2767</v>
      </c>
      <c r="B4772" s="9" t="s">
        <v>2766</v>
      </c>
      <c r="C4772" s="9" t="s">
        <v>343</v>
      </c>
      <c r="D4772" s="8">
        <v>2720</v>
      </c>
      <c r="E4772" s="7">
        <v>45752</v>
      </c>
      <c r="F4772" s="7">
        <v>45812</v>
      </c>
      <c r="G4772" s="8">
        <v>2720</v>
      </c>
      <c r="H4772" s="7">
        <v>45776</v>
      </c>
      <c r="I4772" s="28">
        <v>-36</v>
      </c>
      <c r="J4772" s="8">
        <f>G4772*I4772</f>
        <v>-97920</v>
      </c>
    </row>
    <row r="4773" spans="1:10" ht="14.45" customHeight="1" x14ac:dyDescent="0.25">
      <c r="A4773" s="3" t="s">
        <v>3954</v>
      </c>
      <c r="B4773" s="9" t="s">
        <v>3953</v>
      </c>
      <c r="C4773" s="29">
        <v>505860</v>
      </c>
      <c r="D4773" s="8">
        <v>980.1</v>
      </c>
      <c r="E4773" s="7">
        <v>45747</v>
      </c>
      <c r="F4773" s="7">
        <v>45807</v>
      </c>
      <c r="G4773" s="8">
        <v>891</v>
      </c>
      <c r="H4773" s="7">
        <v>45758</v>
      </c>
      <c r="I4773" s="28">
        <v>-49</v>
      </c>
      <c r="J4773" s="8">
        <f>G4773*I4773</f>
        <v>-43659</v>
      </c>
    </row>
    <row r="4774" spans="1:10" ht="14.45" customHeight="1" x14ac:dyDescent="0.25">
      <c r="A4774" s="3" t="s">
        <v>255</v>
      </c>
      <c r="B4774" s="9" t="s">
        <v>254</v>
      </c>
      <c r="C4774" s="9" t="s">
        <v>3952</v>
      </c>
      <c r="D4774" s="8">
        <v>42274.720000000001</v>
      </c>
      <c r="E4774" s="7">
        <v>45632</v>
      </c>
      <c r="F4774" s="7">
        <v>45692</v>
      </c>
      <c r="G4774" s="8">
        <v>35206</v>
      </c>
      <c r="H4774" s="7">
        <v>45666</v>
      </c>
      <c r="I4774" s="28">
        <v>-26</v>
      </c>
      <c r="J4774" s="8">
        <f>G4774*I4774</f>
        <v>-915356</v>
      </c>
    </row>
    <row r="4775" spans="1:10" ht="14.45" customHeight="1" x14ac:dyDescent="0.25">
      <c r="A4775" s="3" t="s">
        <v>2142</v>
      </c>
      <c r="B4775" s="9" t="s">
        <v>2141</v>
      </c>
      <c r="C4775" s="29">
        <v>24086763</v>
      </c>
      <c r="D4775" s="8">
        <v>29903.91</v>
      </c>
      <c r="E4775" s="7">
        <v>45640</v>
      </c>
      <c r="F4775" s="7">
        <v>45700</v>
      </c>
      <c r="G4775" s="8">
        <v>24511.4</v>
      </c>
      <c r="H4775" s="7">
        <v>45666</v>
      </c>
      <c r="I4775" s="28">
        <v>-34</v>
      </c>
      <c r="J4775" s="8">
        <f>G4775*I4775</f>
        <v>-833387.60000000009</v>
      </c>
    </row>
    <row r="4776" spans="1:10" ht="14.45" customHeight="1" x14ac:dyDescent="0.25">
      <c r="A4776" s="3" t="s">
        <v>48</v>
      </c>
      <c r="B4776" s="9" t="s">
        <v>47</v>
      </c>
      <c r="C4776" s="9" t="s">
        <v>3951</v>
      </c>
      <c r="D4776" s="8">
        <v>18.829999999999998</v>
      </c>
      <c r="E4776" s="7">
        <v>45671</v>
      </c>
      <c r="F4776" s="7">
        <v>45731</v>
      </c>
      <c r="G4776" s="8">
        <v>18.11</v>
      </c>
      <c r="H4776" s="7">
        <v>45707</v>
      </c>
      <c r="I4776" s="28">
        <v>-24</v>
      </c>
      <c r="J4776" s="8">
        <f>G4776*I4776</f>
        <v>-434.64</v>
      </c>
    </row>
    <row r="4777" spans="1:10" ht="14.45" customHeight="1" x14ac:dyDescent="0.25">
      <c r="A4777" s="3" t="s">
        <v>1359</v>
      </c>
      <c r="B4777" s="9" t="s">
        <v>1358</v>
      </c>
      <c r="C4777" s="9" t="s">
        <v>3950</v>
      </c>
      <c r="D4777" s="8">
        <v>386.76</v>
      </c>
      <c r="E4777" s="7">
        <v>45719</v>
      </c>
      <c r="F4777" s="7">
        <v>45779</v>
      </c>
      <c r="G4777" s="8">
        <v>371.88</v>
      </c>
      <c r="H4777" s="7">
        <v>45777</v>
      </c>
      <c r="I4777" s="28">
        <v>-2</v>
      </c>
      <c r="J4777" s="8">
        <f>G4777*I4777</f>
        <v>-743.76</v>
      </c>
    </row>
    <row r="4778" spans="1:10" ht="14.45" customHeight="1" x14ac:dyDescent="0.25">
      <c r="A4778" s="3" t="s">
        <v>871</v>
      </c>
      <c r="B4778" s="9" t="s">
        <v>870</v>
      </c>
      <c r="C4778" s="9" t="s">
        <v>3949</v>
      </c>
      <c r="D4778" s="8">
        <v>380.8</v>
      </c>
      <c r="E4778" s="7">
        <v>45684</v>
      </c>
      <c r="F4778" s="7">
        <v>45744</v>
      </c>
      <c r="G4778" s="8">
        <v>380.8</v>
      </c>
      <c r="H4778" s="7">
        <v>45723</v>
      </c>
      <c r="I4778" s="28">
        <v>-21</v>
      </c>
      <c r="J4778" s="8">
        <f>G4778*I4778</f>
        <v>-7996.8</v>
      </c>
    </row>
    <row r="4779" spans="1:10" ht="14.45" customHeight="1" x14ac:dyDescent="0.25">
      <c r="A4779" s="3" t="s">
        <v>308</v>
      </c>
      <c r="B4779" s="9" t="s">
        <v>307</v>
      </c>
      <c r="C4779" s="29">
        <v>433</v>
      </c>
      <c r="D4779" s="8">
        <v>417.18</v>
      </c>
      <c r="E4779" s="7">
        <v>45853</v>
      </c>
      <c r="F4779" s="7">
        <v>45913</v>
      </c>
      <c r="G4779" s="8">
        <v>341.95</v>
      </c>
      <c r="H4779" s="7">
        <v>45868</v>
      </c>
      <c r="I4779" s="28">
        <v>-45</v>
      </c>
      <c r="J4779" s="8">
        <f>G4779*I4779</f>
        <v>-15387.75</v>
      </c>
    </row>
    <row r="4780" spans="1:10" ht="14.45" customHeight="1" x14ac:dyDescent="0.25">
      <c r="A4780" s="3" t="s">
        <v>24</v>
      </c>
      <c r="B4780" s="9" t="s">
        <v>23</v>
      </c>
      <c r="C4780" s="9" t="s">
        <v>3948</v>
      </c>
      <c r="D4780" s="8">
        <v>293.48</v>
      </c>
      <c r="E4780" s="7">
        <v>45881</v>
      </c>
      <c r="F4780" s="7">
        <v>45941</v>
      </c>
      <c r="G4780" s="8">
        <v>266.8</v>
      </c>
      <c r="H4780" s="7">
        <v>45891</v>
      </c>
      <c r="I4780" s="28">
        <v>-50</v>
      </c>
      <c r="J4780" s="8">
        <f>G4780*I4780</f>
        <v>-13340</v>
      </c>
    </row>
    <row r="4781" spans="1:10" ht="14.45" customHeight="1" x14ac:dyDescent="0.25">
      <c r="A4781" s="3" t="s">
        <v>140</v>
      </c>
      <c r="B4781" s="9" t="s">
        <v>139</v>
      </c>
      <c r="C4781" s="29">
        <v>3201167029</v>
      </c>
      <c r="D4781" s="8">
        <v>249.39</v>
      </c>
      <c r="E4781" s="7">
        <v>45750</v>
      </c>
      <c r="F4781" s="7">
        <v>45810</v>
      </c>
      <c r="G4781" s="8">
        <v>239.8</v>
      </c>
      <c r="H4781" s="7">
        <v>45880</v>
      </c>
      <c r="I4781" s="28">
        <v>70</v>
      </c>
      <c r="J4781" s="8">
        <f>G4781*I4781</f>
        <v>16786</v>
      </c>
    </row>
    <row r="4782" spans="1:10" ht="14.45" customHeight="1" x14ac:dyDescent="0.25">
      <c r="A4782" s="3" t="s">
        <v>39</v>
      </c>
      <c r="B4782" s="9" t="s">
        <v>38</v>
      </c>
      <c r="C4782" s="29">
        <v>5025117628</v>
      </c>
      <c r="D4782" s="8">
        <v>61.26</v>
      </c>
      <c r="E4782" s="7">
        <v>45881</v>
      </c>
      <c r="F4782" s="7">
        <v>45941</v>
      </c>
      <c r="G4782" s="8">
        <v>58.9</v>
      </c>
      <c r="H4782" s="7">
        <v>45898</v>
      </c>
      <c r="I4782" s="28">
        <v>-43</v>
      </c>
      <c r="J4782" s="8">
        <f>G4782*I4782</f>
        <v>-2532.6999999999998</v>
      </c>
    </row>
    <row r="4783" spans="1:10" ht="14.45" customHeight="1" x14ac:dyDescent="0.25">
      <c r="A4783" s="3" t="s">
        <v>245</v>
      </c>
      <c r="B4783" s="9" t="s">
        <v>244</v>
      </c>
      <c r="C4783" s="9" t="s">
        <v>604</v>
      </c>
      <c r="D4783" s="8">
        <v>345.23</v>
      </c>
      <c r="E4783" s="7">
        <v>45890</v>
      </c>
      <c r="F4783" s="7">
        <v>45950</v>
      </c>
      <c r="G4783" s="8">
        <v>331.95</v>
      </c>
      <c r="H4783" s="7">
        <v>45918</v>
      </c>
      <c r="I4783" s="28">
        <v>-32</v>
      </c>
      <c r="J4783" s="8">
        <f>G4783*I4783</f>
        <v>-10622.4</v>
      </c>
    </row>
    <row r="4784" spans="1:10" ht="14.45" customHeight="1" x14ac:dyDescent="0.25">
      <c r="A4784" s="3" t="s">
        <v>17</v>
      </c>
      <c r="B4784" s="9" t="s">
        <v>16</v>
      </c>
      <c r="C4784" s="9" t="s">
        <v>3947</v>
      </c>
      <c r="D4784" s="8">
        <v>761.28</v>
      </c>
      <c r="E4784" s="7">
        <v>45889</v>
      </c>
      <c r="F4784" s="7">
        <v>45949</v>
      </c>
      <c r="G4784" s="8">
        <v>732</v>
      </c>
      <c r="H4784" s="7">
        <v>45895</v>
      </c>
      <c r="I4784" s="28">
        <v>-54</v>
      </c>
      <c r="J4784" s="8">
        <f>G4784*I4784</f>
        <v>-39528</v>
      </c>
    </row>
    <row r="4785" spans="1:10" ht="14.45" customHeight="1" x14ac:dyDescent="0.25">
      <c r="A4785" s="3" t="s">
        <v>120</v>
      </c>
      <c r="B4785" s="9" t="s">
        <v>119</v>
      </c>
      <c r="C4785" s="29">
        <v>8100509673</v>
      </c>
      <c r="D4785" s="8">
        <v>1851.3</v>
      </c>
      <c r="E4785" s="7">
        <v>45838</v>
      </c>
      <c r="F4785" s="7">
        <v>45898</v>
      </c>
      <c r="G4785" s="8">
        <v>1517.46</v>
      </c>
      <c r="H4785" s="7">
        <v>45853</v>
      </c>
      <c r="I4785" s="28">
        <v>-45</v>
      </c>
      <c r="J4785" s="8">
        <f>G4785*I4785</f>
        <v>-68285.7</v>
      </c>
    </row>
    <row r="4786" spans="1:10" ht="14.45" customHeight="1" x14ac:dyDescent="0.25">
      <c r="A4786" s="3" t="s">
        <v>17</v>
      </c>
      <c r="B4786" s="9" t="s">
        <v>16</v>
      </c>
      <c r="C4786" s="9" t="s">
        <v>3946</v>
      </c>
      <c r="D4786" s="8">
        <v>107.58</v>
      </c>
      <c r="E4786" s="7">
        <v>45772</v>
      </c>
      <c r="F4786" s="7">
        <v>45832</v>
      </c>
      <c r="G4786" s="8">
        <v>103.44</v>
      </c>
      <c r="H4786" s="7">
        <v>45856</v>
      </c>
      <c r="I4786" s="28">
        <v>24</v>
      </c>
      <c r="J4786" s="8">
        <f>G4786*I4786</f>
        <v>2482.56</v>
      </c>
    </row>
    <row r="4787" spans="1:10" ht="14.45" customHeight="1" x14ac:dyDescent="0.25">
      <c r="A4787" s="3" t="s">
        <v>17</v>
      </c>
      <c r="B4787" s="9" t="s">
        <v>16</v>
      </c>
      <c r="C4787" s="9" t="s">
        <v>3945</v>
      </c>
      <c r="D4787" s="8">
        <v>352.35</v>
      </c>
      <c r="E4787" s="7">
        <v>45772</v>
      </c>
      <c r="F4787" s="7">
        <v>45832</v>
      </c>
      <c r="G4787" s="8">
        <v>338.8</v>
      </c>
      <c r="H4787" s="7">
        <v>45804</v>
      </c>
      <c r="I4787" s="28">
        <v>-28</v>
      </c>
      <c r="J4787" s="8">
        <f>G4787*I4787</f>
        <v>-9486.4</v>
      </c>
    </row>
    <row r="4788" spans="1:10" ht="14.45" customHeight="1" x14ac:dyDescent="0.25">
      <c r="A4788" s="3" t="s">
        <v>144</v>
      </c>
      <c r="B4788" s="9" t="s">
        <v>143</v>
      </c>
      <c r="C4788" s="9" t="s">
        <v>3944</v>
      </c>
      <c r="D4788" s="8">
        <v>93.33</v>
      </c>
      <c r="E4788" s="7">
        <v>45861</v>
      </c>
      <c r="F4788" s="7">
        <v>45921</v>
      </c>
      <c r="G4788" s="8">
        <v>76.5</v>
      </c>
      <c r="H4788" s="7">
        <v>45870</v>
      </c>
      <c r="I4788" s="28">
        <v>-51</v>
      </c>
      <c r="J4788" s="8">
        <f>G4788*I4788</f>
        <v>-3901.5</v>
      </c>
    </row>
    <row r="4789" spans="1:10" ht="14.45" customHeight="1" x14ac:dyDescent="0.25">
      <c r="A4789" s="3" t="s">
        <v>3943</v>
      </c>
      <c r="B4789" s="9" t="s">
        <v>3942</v>
      </c>
      <c r="C4789" s="29">
        <v>6803157</v>
      </c>
      <c r="D4789" s="8">
        <v>16.02</v>
      </c>
      <c r="E4789" s="7">
        <v>45880</v>
      </c>
      <c r="F4789" s="7">
        <v>45940</v>
      </c>
      <c r="G4789" s="8">
        <v>16.02</v>
      </c>
      <c r="H4789" s="7">
        <v>45895</v>
      </c>
      <c r="I4789" s="28">
        <v>-45</v>
      </c>
      <c r="J4789" s="8">
        <f>G4789*I4789</f>
        <v>-720.9</v>
      </c>
    </row>
    <row r="4790" spans="1:10" ht="14.45" customHeight="1" x14ac:dyDescent="0.25">
      <c r="A4790" s="3" t="s">
        <v>1457</v>
      </c>
      <c r="B4790" s="9" t="s">
        <v>1456</v>
      </c>
      <c r="C4790" s="29">
        <v>80</v>
      </c>
      <c r="D4790" s="8">
        <v>117788.76</v>
      </c>
      <c r="E4790" s="7">
        <v>45876</v>
      </c>
      <c r="F4790" s="7">
        <v>45936</v>
      </c>
      <c r="G4790" s="8">
        <v>96548.160000000003</v>
      </c>
      <c r="H4790" s="7">
        <v>45891</v>
      </c>
      <c r="I4790" s="28">
        <v>-45</v>
      </c>
      <c r="J4790" s="8">
        <f>G4790*I4790</f>
        <v>-4344667.2</v>
      </c>
    </row>
    <row r="4791" spans="1:10" ht="14.45" customHeight="1" x14ac:dyDescent="0.25">
      <c r="A4791" s="3" t="s">
        <v>91</v>
      </c>
      <c r="B4791" s="9" t="s">
        <v>90</v>
      </c>
      <c r="C4791" s="9" t="s">
        <v>3941</v>
      </c>
      <c r="D4791" s="8">
        <v>193.44</v>
      </c>
      <c r="E4791" s="7">
        <v>45685</v>
      </c>
      <c r="F4791" s="7">
        <v>45745</v>
      </c>
      <c r="G4791" s="8">
        <v>186</v>
      </c>
      <c r="H4791" s="7">
        <v>45712</v>
      </c>
      <c r="I4791" s="28">
        <v>-33</v>
      </c>
      <c r="J4791" s="8">
        <f>G4791*I4791</f>
        <v>-6138</v>
      </c>
    </row>
    <row r="4792" spans="1:10" ht="14.45" customHeight="1" x14ac:dyDescent="0.25">
      <c r="A4792" s="3" t="s">
        <v>91</v>
      </c>
      <c r="B4792" s="9" t="s">
        <v>90</v>
      </c>
      <c r="C4792" s="9" t="s">
        <v>3940</v>
      </c>
      <c r="D4792" s="8">
        <v>468</v>
      </c>
      <c r="E4792" s="7">
        <v>45687</v>
      </c>
      <c r="F4792" s="7">
        <v>45747</v>
      </c>
      <c r="G4792" s="8">
        <v>450</v>
      </c>
      <c r="H4792" s="7">
        <v>45712</v>
      </c>
      <c r="I4792" s="28">
        <v>-35</v>
      </c>
      <c r="J4792" s="8">
        <f>G4792*I4792</f>
        <v>-15750</v>
      </c>
    </row>
    <row r="4793" spans="1:10" ht="14.45" customHeight="1" x14ac:dyDescent="0.25">
      <c r="A4793" s="3" t="s">
        <v>17</v>
      </c>
      <c r="B4793" s="9" t="s">
        <v>16</v>
      </c>
      <c r="C4793" s="9" t="s">
        <v>3939</v>
      </c>
      <c r="D4793" s="8">
        <v>195.94</v>
      </c>
      <c r="E4793" s="7">
        <v>45730</v>
      </c>
      <c r="F4793" s="7">
        <v>45790</v>
      </c>
      <c r="G4793" s="8">
        <v>188.4</v>
      </c>
      <c r="H4793" s="7">
        <v>45750</v>
      </c>
      <c r="I4793" s="28">
        <v>-40</v>
      </c>
      <c r="J4793" s="8">
        <f>G4793*I4793</f>
        <v>-7536</v>
      </c>
    </row>
    <row r="4794" spans="1:10" ht="14.45" customHeight="1" x14ac:dyDescent="0.25">
      <c r="A4794" s="3" t="s">
        <v>17</v>
      </c>
      <c r="B4794" s="9" t="s">
        <v>16</v>
      </c>
      <c r="C4794" s="9" t="s">
        <v>3938</v>
      </c>
      <c r="D4794" s="8">
        <v>372.53</v>
      </c>
      <c r="E4794" s="7">
        <v>45832</v>
      </c>
      <c r="F4794" s="7">
        <v>45892</v>
      </c>
      <c r="G4794" s="8">
        <v>358.2</v>
      </c>
      <c r="H4794" s="7">
        <v>45868</v>
      </c>
      <c r="I4794" s="28">
        <v>-24</v>
      </c>
      <c r="J4794" s="8">
        <f>G4794*I4794</f>
        <v>-8596.7999999999993</v>
      </c>
    </row>
    <row r="4795" spans="1:10" ht="14.45" customHeight="1" x14ac:dyDescent="0.25">
      <c r="A4795" s="3" t="s">
        <v>3636</v>
      </c>
      <c r="B4795" s="9" t="s">
        <v>3635</v>
      </c>
      <c r="C4795" s="9" t="s">
        <v>501</v>
      </c>
      <c r="D4795" s="8">
        <v>3680</v>
      </c>
      <c r="E4795" s="7">
        <v>45692</v>
      </c>
      <c r="F4795" s="7">
        <v>45754</v>
      </c>
      <c r="G4795" s="8">
        <v>3680</v>
      </c>
      <c r="H4795" s="7">
        <v>45706</v>
      </c>
      <c r="I4795" s="28">
        <v>-48</v>
      </c>
      <c r="J4795" s="8">
        <f>G4795*I4795</f>
        <v>-176640</v>
      </c>
    </row>
    <row r="4796" spans="1:10" ht="14.45" customHeight="1" x14ac:dyDescent="0.25">
      <c r="A4796" s="3" t="s">
        <v>85</v>
      </c>
      <c r="B4796" s="9" t="s">
        <v>84</v>
      </c>
      <c r="C4796" s="9" t="s">
        <v>3937</v>
      </c>
      <c r="D4796" s="8">
        <v>4445.05</v>
      </c>
      <c r="E4796" s="7">
        <v>45859</v>
      </c>
      <c r="F4796" s="7">
        <v>45919</v>
      </c>
      <c r="G4796" s="8">
        <v>4040.95</v>
      </c>
      <c r="H4796" s="7">
        <v>45881</v>
      </c>
      <c r="I4796" s="28">
        <v>-38</v>
      </c>
      <c r="J4796" s="8">
        <f>G4796*I4796</f>
        <v>-153556.1</v>
      </c>
    </row>
    <row r="4797" spans="1:10" ht="14.45" customHeight="1" x14ac:dyDescent="0.25">
      <c r="A4797" s="3" t="s">
        <v>140</v>
      </c>
      <c r="B4797" s="9" t="s">
        <v>139</v>
      </c>
      <c r="C4797" s="29">
        <v>3201181377</v>
      </c>
      <c r="D4797" s="8">
        <v>52</v>
      </c>
      <c r="E4797" s="7">
        <v>45821</v>
      </c>
      <c r="F4797" s="7">
        <v>45881</v>
      </c>
      <c r="G4797" s="8">
        <v>50</v>
      </c>
      <c r="H4797" s="7">
        <v>45847</v>
      </c>
      <c r="I4797" s="28">
        <v>-34</v>
      </c>
      <c r="J4797" s="8">
        <f>G4797*I4797</f>
        <v>-1700</v>
      </c>
    </row>
    <row r="4798" spans="1:10" ht="14.45" customHeight="1" x14ac:dyDescent="0.25">
      <c r="A4798" s="3" t="s">
        <v>412</v>
      </c>
      <c r="B4798" s="9" t="s">
        <v>411</v>
      </c>
      <c r="C4798" s="9" t="s">
        <v>3936</v>
      </c>
      <c r="D4798" s="8">
        <v>232.96</v>
      </c>
      <c r="E4798" s="7">
        <v>45721</v>
      </c>
      <c r="F4798" s="7">
        <v>45781</v>
      </c>
      <c r="G4798" s="8">
        <v>224</v>
      </c>
      <c r="H4798" s="7">
        <v>45754</v>
      </c>
      <c r="I4798" s="28">
        <v>-27</v>
      </c>
      <c r="J4798" s="8">
        <f>G4798*I4798</f>
        <v>-6048</v>
      </c>
    </row>
    <row r="4799" spans="1:10" ht="14.45" customHeight="1" x14ac:dyDescent="0.25">
      <c r="A4799" s="3" t="s">
        <v>387</v>
      </c>
      <c r="B4799" s="9" t="s">
        <v>386</v>
      </c>
      <c r="C4799" s="29">
        <v>2224925757</v>
      </c>
      <c r="D4799" s="8">
        <v>6341.29</v>
      </c>
      <c r="E4799" s="7">
        <v>45735</v>
      </c>
      <c r="F4799" s="7">
        <v>45795</v>
      </c>
      <c r="G4799" s="8">
        <v>6097.39</v>
      </c>
      <c r="H4799" s="7">
        <v>45754</v>
      </c>
      <c r="I4799" s="28">
        <v>-41</v>
      </c>
      <c r="J4799" s="8">
        <f>G4799*I4799</f>
        <v>-249992.99000000002</v>
      </c>
    </row>
    <row r="4800" spans="1:10" ht="14.45" customHeight="1" x14ac:dyDescent="0.25">
      <c r="A4800" s="3" t="s">
        <v>140</v>
      </c>
      <c r="B4800" s="9" t="s">
        <v>139</v>
      </c>
      <c r="C4800" s="29">
        <v>3201181193</v>
      </c>
      <c r="D4800" s="8">
        <v>126.67</v>
      </c>
      <c r="E4800" s="7">
        <v>45801</v>
      </c>
      <c r="F4800" s="7">
        <v>45861</v>
      </c>
      <c r="G4800" s="8">
        <v>121.8</v>
      </c>
      <c r="H4800" s="7">
        <v>45867</v>
      </c>
      <c r="I4800" s="28">
        <v>6</v>
      </c>
      <c r="J4800" s="8">
        <f>G4800*I4800</f>
        <v>730.8</v>
      </c>
    </row>
    <row r="4801" spans="1:10" ht="14.45" customHeight="1" x14ac:dyDescent="0.25">
      <c r="A4801" s="3" t="s">
        <v>152</v>
      </c>
      <c r="B4801" s="9" t="s">
        <v>151</v>
      </c>
      <c r="C4801" s="29">
        <v>252008814</v>
      </c>
      <c r="D4801" s="8">
        <v>717.6</v>
      </c>
      <c r="E4801" s="7">
        <v>45723</v>
      </c>
      <c r="F4801" s="7">
        <v>45783</v>
      </c>
      <c r="G4801" s="8">
        <v>690</v>
      </c>
      <c r="H4801" s="7">
        <v>45742</v>
      </c>
      <c r="I4801" s="28">
        <v>-41</v>
      </c>
      <c r="J4801" s="8">
        <f>G4801*I4801</f>
        <v>-28290</v>
      </c>
    </row>
    <row r="4802" spans="1:10" ht="14.45" customHeight="1" x14ac:dyDescent="0.25">
      <c r="A4802" s="3" t="s">
        <v>17</v>
      </c>
      <c r="B4802" s="9" t="s">
        <v>16</v>
      </c>
      <c r="C4802" s="9" t="s">
        <v>3935</v>
      </c>
      <c r="D4802" s="8">
        <v>126.05</v>
      </c>
      <c r="E4802" s="7">
        <v>45713</v>
      </c>
      <c r="F4802" s="7">
        <v>45773</v>
      </c>
      <c r="G4802" s="8">
        <v>121.2</v>
      </c>
      <c r="H4802" s="7">
        <v>45723</v>
      </c>
      <c r="I4802" s="28">
        <v>-50</v>
      </c>
      <c r="J4802" s="8">
        <f>G4802*I4802</f>
        <v>-6060</v>
      </c>
    </row>
    <row r="4803" spans="1:10" ht="14.45" customHeight="1" x14ac:dyDescent="0.25">
      <c r="A4803" s="3" t="s">
        <v>144</v>
      </c>
      <c r="B4803" s="9" t="s">
        <v>143</v>
      </c>
      <c r="C4803" s="9" t="s">
        <v>3934</v>
      </c>
      <c r="D4803" s="8">
        <v>102.48</v>
      </c>
      <c r="E4803" s="7">
        <v>45665</v>
      </c>
      <c r="F4803" s="7">
        <v>45725</v>
      </c>
      <c r="G4803" s="8">
        <v>84</v>
      </c>
      <c r="H4803" s="7">
        <v>45695</v>
      </c>
      <c r="I4803" s="28">
        <v>-30</v>
      </c>
      <c r="J4803" s="8">
        <f>G4803*I4803</f>
        <v>-2520</v>
      </c>
    </row>
    <row r="4804" spans="1:10" ht="14.45" customHeight="1" x14ac:dyDescent="0.25">
      <c r="A4804" s="3" t="s">
        <v>39</v>
      </c>
      <c r="B4804" s="9" t="s">
        <v>38</v>
      </c>
      <c r="C4804" s="29">
        <v>5025123835</v>
      </c>
      <c r="D4804" s="8">
        <v>59.28</v>
      </c>
      <c r="E4804" s="7">
        <v>45881</v>
      </c>
      <c r="F4804" s="7">
        <v>45941</v>
      </c>
      <c r="G4804" s="8">
        <v>57</v>
      </c>
      <c r="H4804" s="7">
        <v>45898</v>
      </c>
      <c r="I4804" s="28">
        <v>-43</v>
      </c>
      <c r="J4804" s="8">
        <f>G4804*I4804</f>
        <v>-2451</v>
      </c>
    </row>
    <row r="4805" spans="1:10" ht="14.45" customHeight="1" x14ac:dyDescent="0.25">
      <c r="A4805" s="3" t="s">
        <v>14</v>
      </c>
      <c r="B4805" s="9" t="s">
        <v>13</v>
      </c>
      <c r="C4805" s="29">
        <v>1660429</v>
      </c>
      <c r="D4805" s="8">
        <v>305.45</v>
      </c>
      <c r="E4805" s="7">
        <v>45638</v>
      </c>
      <c r="F4805" s="7">
        <v>45698</v>
      </c>
      <c r="G4805" s="8">
        <v>293.7</v>
      </c>
      <c r="H4805" s="7">
        <v>45674</v>
      </c>
      <c r="I4805" s="28">
        <v>-24</v>
      </c>
      <c r="J4805" s="8">
        <f>G4805*I4805</f>
        <v>-7048.7999999999993</v>
      </c>
    </row>
    <row r="4806" spans="1:10" ht="14.45" customHeight="1" x14ac:dyDescent="0.25">
      <c r="A4806" s="3" t="s">
        <v>533</v>
      </c>
      <c r="B4806" s="9" t="s">
        <v>532</v>
      </c>
      <c r="C4806" s="9" t="s">
        <v>3933</v>
      </c>
      <c r="D4806" s="8">
        <v>4119.3999999999996</v>
      </c>
      <c r="E4806" s="7">
        <v>45813</v>
      </c>
      <c r="F4806" s="7">
        <v>45873</v>
      </c>
      <c r="G4806" s="8">
        <v>4119.3999999999996</v>
      </c>
      <c r="H4806" s="7">
        <v>45833</v>
      </c>
      <c r="I4806" s="28">
        <v>-40</v>
      </c>
      <c r="J4806" s="8">
        <f>G4806*I4806</f>
        <v>-164776</v>
      </c>
    </row>
    <row r="4807" spans="1:10" ht="14.45" customHeight="1" x14ac:dyDescent="0.25">
      <c r="A4807" s="3" t="s">
        <v>1153</v>
      </c>
      <c r="B4807" s="9" t="s">
        <v>1152</v>
      </c>
      <c r="C4807" s="29">
        <v>25021398</v>
      </c>
      <c r="D4807" s="8">
        <v>2196</v>
      </c>
      <c r="E4807" s="7">
        <v>45840</v>
      </c>
      <c r="F4807" s="7">
        <v>45900</v>
      </c>
      <c r="G4807" s="8">
        <v>1800</v>
      </c>
      <c r="H4807" s="7">
        <v>45856</v>
      </c>
      <c r="I4807" s="28">
        <v>-44</v>
      </c>
      <c r="J4807" s="8">
        <f>G4807*I4807</f>
        <v>-79200</v>
      </c>
    </row>
    <row r="4808" spans="1:10" ht="14.45" customHeight="1" x14ac:dyDescent="0.25">
      <c r="A4808" s="3" t="s">
        <v>160</v>
      </c>
      <c r="B4808" s="9" t="s">
        <v>159</v>
      </c>
      <c r="C4808" s="9" t="s">
        <v>813</v>
      </c>
      <c r="D4808" s="8">
        <v>1365.25</v>
      </c>
      <c r="E4808" s="7">
        <v>45664</v>
      </c>
      <c r="F4808" s="7">
        <v>45724</v>
      </c>
      <c r="G4808" s="8">
        <v>1312.74</v>
      </c>
      <c r="H4808" s="7">
        <v>45691</v>
      </c>
      <c r="I4808" s="28">
        <v>-33</v>
      </c>
      <c r="J4808" s="8">
        <f>G4808*I4808</f>
        <v>-43320.42</v>
      </c>
    </row>
    <row r="4809" spans="1:10" ht="14.45" customHeight="1" x14ac:dyDescent="0.25">
      <c r="A4809" s="3" t="s">
        <v>154</v>
      </c>
      <c r="B4809" s="9" t="s">
        <v>153</v>
      </c>
      <c r="C4809" s="29">
        <v>9700270218</v>
      </c>
      <c r="D4809" s="8">
        <v>998.33</v>
      </c>
      <c r="E4809" s="7">
        <v>45835</v>
      </c>
      <c r="F4809" s="7">
        <v>45895</v>
      </c>
      <c r="G4809" s="8">
        <v>818.3</v>
      </c>
      <c r="H4809" s="7">
        <v>45880</v>
      </c>
      <c r="I4809" s="28">
        <v>-15</v>
      </c>
      <c r="J4809" s="8">
        <f>G4809*I4809</f>
        <v>-12274.5</v>
      </c>
    </row>
    <row r="4810" spans="1:10" ht="14.45" customHeight="1" x14ac:dyDescent="0.25">
      <c r="A4810" s="3" t="s">
        <v>323</v>
      </c>
      <c r="B4810" s="9" t="s">
        <v>322</v>
      </c>
      <c r="C4810" s="9" t="s">
        <v>3932</v>
      </c>
      <c r="D4810" s="8">
        <v>737.8</v>
      </c>
      <c r="E4810" s="7">
        <v>45800</v>
      </c>
      <c r="F4810" s="7">
        <v>45860</v>
      </c>
      <c r="G4810" s="8">
        <v>737.8</v>
      </c>
      <c r="H4810" s="7">
        <v>45840</v>
      </c>
      <c r="I4810" s="28">
        <v>-20</v>
      </c>
      <c r="J4810" s="8">
        <f>G4810*I4810</f>
        <v>-14756</v>
      </c>
    </row>
    <row r="4811" spans="1:10" ht="14.45" customHeight="1" x14ac:dyDescent="0.25">
      <c r="A4811" s="3" t="s">
        <v>144</v>
      </c>
      <c r="B4811" s="9" t="s">
        <v>143</v>
      </c>
      <c r="C4811" s="9" t="s">
        <v>3931</v>
      </c>
      <c r="D4811" s="8">
        <v>9091.44</v>
      </c>
      <c r="E4811" s="7">
        <v>45831</v>
      </c>
      <c r="F4811" s="7">
        <v>45891</v>
      </c>
      <c r="G4811" s="8">
        <v>7452</v>
      </c>
      <c r="H4811" s="7">
        <v>45845</v>
      </c>
      <c r="I4811" s="28">
        <v>-46</v>
      </c>
      <c r="J4811" s="8">
        <f>G4811*I4811</f>
        <v>-342792</v>
      </c>
    </row>
    <row r="4812" spans="1:10" ht="14.45" customHeight="1" x14ac:dyDescent="0.25">
      <c r="A4812" s="3" t="s">
        <v>1753</v>
      </c>
      <c r="B4812" s="9" t="s">
        <v>1752</v>
      </c>
      <c r="C4812" s="29">
        <v>50004484</v>
      </c>
      <c r="D4812" s="8">
        <v>5488.56</v>
      </c>
      <c r="E4812" s="7">
        <v>45800</v>
      </c>
      <c r="F4812" s="7">
        <v>45860</v>
      </c>
      <c r="G4812" s="8">
        <v>4989.6000000000004</v>
      </c>
      <c r="H4812" s="7">
        <v>45825</v>
      </c>
      <c r="I4812" s="28">
        <v>-35</v>
      </c>
      <c r="J4812" s="8">
        <f>G4812*I4812</f>
        <v>-174636</v>
      </c>
    </row>
    <row r="4813" spans="1:10" ht="14.45" customHeight="1" x14ac:dyDescent="0.25">
      <c r="A4813" s="3" t="s">
        <v>14</v>
      </c>
      <c r="B4813" s="9" t="s">
        <v>13</v>
      </c>
      <c r="C4813" s="29">
        <v>1663298</v>
      </c>
      <c r="D4813" s="8">
        <v>80.599999999999994</v>
      </c>
      <c r="E4813" s="7">
        <v>45639</v>
      </c>
      <c r="F4813" s="7">
        <v>45699</v>
      </c>
      <c r="G4813" s="8">
        <v>77.5</v>
      </c>
      <c r="H4813" s="7">
        <v>45672</v>
      </c>
      <c r="I4813" s="28">
        <v>-27</v>
      </c>
      <c r="J4813" s="8">
        <f>G4813*I4813</f>
        <v>-2092.5</v>
      </c>
    </row>
    <row r="4814" spans="1:10" ht="14.45" customHeight="1" x14ac:dyDescent="0.25">
      <c r="A4814" s="3" t="s">
        <v>17</v>
      </c>
      <c r="B4814" s="9" t="s">
        <v>16</v>
      </c>
      <c r="C4814" s="9" t="s">
        <v>3930</v>
      </c>
      <c r="D4814" s="8">
        <v>467.06</v>
      </c>
      <c r="E4814" s="7">
        <v>45702</v>
      </c>
      <c r="F4814" s="7">
        <v>45763</v>
      </c>
      <c r="G4814" s="8">
        <v>449.1</v>
      </c>
      <c r="H4814" s="7">
        <v>45723</v>
      </c>
      <c r="I4814" s="28">
        <v>-40</v>
      </c>
      <c r="J4814" s="8">
        <f>G4814*I4814</f>
        <v>-17964</v>
      </c>
    </row>
    <row r="4815" spans="1:10" ht="14.45" customHeight="1" x14ac:dyDescent="0.25">
      <c r="A4815" s="3" t="s">
        <v>14</v>
      </c>
      <c r="B4815" s="9" t="s">
        <v>13</v>
      </c>
      <c r="C4815" s="29">
        <v>1660427</v>
      </c>
      <c r="D4815" s="8">
        <v>78</v>
      </c>
      <c r="E4815" s="7">
        <v>45639</v>
      </c>
      <c r="F4815" s="7">
        <v>45699</v>
      </c>
      <c r="G4815" s="8">
        <v>75</v>
      </c>
      <c r="H4815" s="7">
        <v>45672</v>
      </c>
      <c r="I4815" s="28">
        <v>-27</v>
      </c>
      <c r="J4815" s="8">
        <f>G4815*I4815</f>
        <v>-2025</v>
      </c>
    </row>
    <row r="4816" spans="1:10" ht="14.45" customHeight="1" x14ac:dyDescent="0.25">
      <c r="A4816" s="3" t="s">
        <v>352</v>
      </c>
      <c r="B4816" s="9" t="s">
        <v>351</v>
      </c>
      <c r="C4816" s="9" t="s">
        <v>3929</v>
      </c>
      <c r="D4816" s="8">
        <v>101.2</v>
      </c>
      <c r="E4816" s="7">
        <v>45665</v>
      </c>
      <c r="F4816" s="7">
        <v>45725</v>
      </c>
      <c r="G4816" s="8">
        <v>93.5</v>
      </c>
      <c r="H4816" s="7">
        <v>45712</v>
      </c>
      <c r="I4816" s="28">
        <v>-13</v>
      </c>
      <c r="J4816" s="8">
        <f>G4816*I4816</f>
        <v>-1215.5</v>
      </c>
    </row>
    <row r="4817" spans="1:10" ht="14.45" customHeight="1" x14ac:dyDescent="0.25">
      <c r="A4817" s="3" t="s">
        <v>1388</v>
      </c>
      <c r="B4817" s="9" t="s">
        <v>1387</v>
      </c>
      <c r="C4817" s="9" t="s">
        <v>1343</v>
      </c>
      <c r="D4817" s="8">
        <v>3000</v>
      </c>
      <c r="E4817" s="7">
        <v>45820</v>
      </c>
      <c r="F4817" s="7">
        <v>45880</v>
      </c>
      <c r="G4817" s="8">
        <v>3000</v>
      </c>
      <c r="H4817" s="7">
        <v>45840</v>
      </c>
      <c r="I4817" s="28">
        <v>-40</v>
      </c>
      <c r="J4817" s="8">
        <f>G4817*I4817</f>
        <v>-120000</v>
      </c>
    </row>
    <row r="4818" spans="1:10" ht="14.45" customHeight="1" x14ac:dyDescent="0.25">
      <c r="A4818" s="3" t="s">
        <v>152</v>
      </c>
      <c r="B4818" s="9" t="s">
        <v>151</v>
      </c>
      <c r="C4818" s="29">
        <v>252016490</v>
      </c>
      <c r="D4818" s="8">
        <v>1254.24</v>
      </c>
      <c r="E4818" s="7">
        <v>45788</v>
      </c>
      <c r="F4818" s="7">
        <v>45848</v>
      </c>
      <c r="G4818" s="8">
        <v>1206</v>
      </c>
      <c r="H4818" s="7">
        <v>45812</v>
      </c>
      <c r="I4818" s="28">
        <v>-36</v>
      </c>
      <c r="J4818" s="8">
        <f>G4818*I4818</f>
        <v>-43416</v>
      </c>
    </row>
    <row r="4819" spans="1:10" ht="14.45" customHeight="1" x14ac:dyDescent="0.25">
      <c r="A4819" s="3" t="s">
        <v>2943</v>
      </c>
      <c r="B4819" s="9" t="s">
        <v>2942</v>
      </c>
      <c r="C4819" s="9" t="s">
        <v>507</v>
      </c>
      <c r="D4819" s="8">
        <v>1187.43</v>
      </c>
      <c r="E4819" s="7">
        <v>45747</v>
      </c>
      <c r="F4819" s="7">
        <v>45807</v>
      </c>
      <c r="G4819" s="8">
        <v>973.3</v>
      </c>
      <c r="H4819" s="7">
        <v>45776</v>
      </c>
      <c r="I4819" s="28">
        <v>-31</v>
      </c>
      <c r="J4819" s="8">
        <f>G4819*I4819</f>
        <v>-30172.3</v>
      </c>
    </row>
    <row r="4820" spans="1:10" ht="14.45" customHeight="1" x14ac:dyDescent="0.25">
      <c r="A4820" s="3" t="s">
        <v>91</v>
      </c>
      <c r="B4820" s="9" t="s">
        <v>90</v>
      </c>
      <c r="C4820" s="9" t="s">
        <v>3928</v>
      </c>
      <c r="D4820" s="8">
        <v>90.59</v>
      </c>
      <c r="E4820" s="7">
        <v>45729</v>
      </c>
      <c r="F4820" s="7">
        <v>45789</v>
      </c>
      <c r="G4820" s="8">
        <v>87.11</v>
      </c>
      <c r="H4820" s="7">
        <v>45750</v>
      </c>
      <c r="I4820" s="28">
        <v>-39</v>
      </c>
      <c r="J4820" s="8">
        <f>G4820*I4820</f>
        <v>-3397.29</v>
      </c>
    </row>
    <row r="4821" spans="1:10" ht="14.45" customHeight="1" x14ac:dyDescent="0.25">
      <c r="A4821" s="3" t="s">
        <v>3927</v>
      </c>
      <c r="B4821" s="9" t="s">
        <v>3926</v>
      </c>
      <c r="C4821" s="9" t="s">
        <v>3925</v>
      </c>
      <c r="D4821" s="8">
        <v>917.82</v>
      </c>
      <c r="E4821" s="7">
        <v>45784</v>
      </c>
      <c r="F4821" s="7">
        <v>45844</v>
      </c>
      <c r="G4821" s="8">
        <v>917.82</v>
      </c>
      <c r="H4821" s="7">
        <v>45930</v>
      </c>
      <c r="I4821" s="28">
        <v>86</v>
      </c>
      <c r="J4821" s="8">
        <f>G4821*I4821</f>
        <v>78932.52</v>
      </c>
    </row>
    <row r="4822" spans="1:10" ht="14.45" customHeight="1" x14ac:dyDescent="0.25">
      <c r="A4822" s="3" t="s">
        <v>37</v>
      </c>
      <c r="B4822" s="9" t="s">
        <v>36</v>
      </c>
      <c r="C4822" s="9" t="s">
        <v>3924</v>
      </c>
      <c r="D4822" s="8">
        <v>7519.2</v>
      </c>
      <c r="E4822" s="7">
        <v>45764</v>
      </c>
      <c r="F4822" s="7">
        <v>45842</v>
      </c>
      <c r="G4822" s="8">
        <v>6163.28</v>
      </c>
      <c r="H4822" s="7">
        <v>45792</v>
      </c>
      <c r="I4822" s="28">
        <v>-50</v>
      </c>
      <c r="J4822" s="8">
        <f>G4822*I4822</f>
        <v>-308164</v>
      </c>
    </row>
    <row r="4823" spans="1:10" ht="14.45" customHeight="1" x14ac:dyDescent="0.25">
      <c r="A4823" s="3" t="s">
        <v>12</v>
      </c>
      <c r="B4823" s="9" t="s">
        <v>11</v>
      </c>
      <c r="C4823" s="29">
        <v>202400008860</v>
      </c>
      <c r="D4823" s="8">
        <v>42212.959999999999</v>
      </c>
      <c r="E4823" s="7">
        <v>45638</v>
      </c>
      <c r="F4823" s="7">
        <v>45698</v>
      </c>
      <c r="G4823" s="8">
        <v>2</v>
      </c>
      <c r="H4823" s="7">
        <v>45785</v>
      </c>
      <c r="I4823" s="28">
        <v>87</v>
      </c>
      <c r="J4823" s="8">
        <f>G4823*I4823</f>
        <v>174</v>
      </c>
    </row>
    <row r="4824" spans="1:10" ht="14.45" customHeight="1" x14ac:dyDescent="0.25">
      <c r="A4824" s="3" t="s">
        <v>12</v>
      </c>
      <c r="B4824" s="9" t="s">
        <v>11</v>
      </c>
      <c r="C4824" s="29">
        <v>202400008860</v>
      </c>
      <c r="D4824" s="8">
        <v>42212.959999999999</v>
      </c>
      <c r="E4824" s="7">
        <v>45638</v>
      </c>
      <c r="F4824" s="7">
        <v>45698</v>
      </c>
      <c r="G4824" s="8">
        <v>41437.06</v>
      </c>
      <c r="H4824" s="7">
        <v>45775</v>
      </c>
      <c r="I4824" s="28">
        <v>77</v>
      </c>
      <c r="J4824" s="8">
        <f>G4824*I4824</f>
        <v>3190653.6199999996</v>
      </c>
    </row>
    <row r="4825" spans="1:10" ht="14.45" customHeight="1" x14ac:dyDescent="0.25">
      <c r="A4825" s="3" t="s">
        <v>144</v>
      </c>
      <c r="B4825" s="9" t="s">
        <v>143</v>
      </c>
      <c r="C4825" s="9" t="s">
        <v>3923</v>
      </c>
      <c r="D4825" s="8">
        <v>128.1</v>
      </c>
      <c r="E4825" s="7">
        <v>45831</v>
      </c>
      <c r="F4825" s="7">
        <v>45891</v>
      </c>
      <c r="G4825" s="8">
        <v>105</v>
      </c>
      <c r="H4825" s="7">
        <v>45845</v>
      </c>
      <c r="I4825" s="28">
        <v>-46</v>
      </c>
      <c r="J4825" s="8">
        <f>G4825*I4825</f>
        <v>-4830</v>
      </c>
    </row>
    <row r="4826" spans="1:10" ht="14.45" customHeight="1" x14ac:dyDescent="0.25">
      <c r="A4826" s="3" t="s">
        <v>91</v>
      </c>
      <c r="B4826" s="9" t="s">
        <v>90</v>
      </c>
      <c r="C4826" s="9" t="s">
        <v>3922</v>
      </c>
      <c r="D4826" s="8">
        <v>90.59</v>
      </c>
      <c r="E4826" s="7">
        <v>45763</v>
      </c>
      <c r="F4826" s="7">
        <v>45823</v>
      </c>
      <c r="G4826" s="8">
        <v>87.11</v>
      </c>
      <c r="H4826" s="7">
        <v>45930</v>
      </c>
      <c r="I4826" s="28">
        <v>107</v>
      </c>
      <c r="J4826" s="8">
        <f>G4826*I4826</f>
        <v>9320.77</v>
      </c>
    </row>
    <row r="4827" spans="1:10" ht="14.45" customHeight="1" x14ac:dyDescent="0.25">
      <c r="A4827" s="3" t="s">
        <v>348</v>
      </c>
      <c r="B4827" s="9" t="s">
        <v>347</v>
      </c>
      <c r="C4827" s="9" t="s">
        <v>824</v>
      </c>
      <c r="D4827" s="8">
        <v>5101.2299999999996</v>
      </c>
      <c r="E4827" s="7">
        <v>45763</v>
      </c>
      <c r="F4827" s="7">
        <v>45842</v>
      </c>
      <c r="G4827" s="8">
        <v>4333.24</v>
      </c>
      <c r="H4827" s="7">
        <v>45792</v>
      </c>
      <c r="I4827" s="28">
        <v>-50</v>
      </c>
      <c r="J4827" s="8">
        <f>G4827*I4827</f>
        <v>-216662</v>
      </c>
    </row>
    <row r="4828" spans="1:10" ht="14.45" customHeight="1" x14ac:dyDescent="0.25">
      <c r="A4828" s="3" t="s">
        <v>154</v>
      </c>
      <c r="B4828" s="9" t="s">
        <v>153</v>
      </c>
      <c r="C4828" s="29">
        <v>9700265575</v>
      </c>
      <c r="D4828" s="8">
        <v>1035.78</v>
      </c>
      <c r="E4828" s="7">
        <v>45729</v>
      </c>
      <c r="F4828" s="7">
        <v>45789</v>
      </c>
      <c r="G4828" s="8">
        <v>849</v>
      </c>
      <c r="H4828" s="7">
        <v>45750</v>
      </c>
      <c r="I4828" s="28">
        <v>-39</v>
      </c>
      <c r="J4828" s="8">
        <f>G4828*I4828</f>
        <v>-33111</v>
      </c>
    </row>
    <row r="4829" spans="1:10" ht="14.45" customHeight="1" x14ac:dyDescent="0.25">
      <c r="A4829" s="3" t="s">
        <v>39</v>
      </c>
      <c r="B4829" s="9" t="s">
        <v>38</v>
      </c>
      <c r="C4829" s="29">
        <v>5024170741</v>
      </c>
      <c r="D4829" s="8">
        <v>248.25</v>
      </c>
      <c r="E4829" s="7">
        <v>45667</v>
      </c>
      <c r="F4829" s="7">
        <v>45728</v>
      </c>
      <c r="G4829" s="8">
        <v>238.7</v>
      </c>
      <c r="H4829" s="7">
        <v>45805</v>
      </c>
      <c r="I4829" s="28">
        <v>77</v>
      </c>
      <c r="J4829" s="8">
        <f>G4829*I4829</f>
        <v>18379.899999999998</v>
      </c>
    </row>
    <row r="4830" spans="1:10" ht="14.45" customHeight="1" x14ac:dyDescent="0.25">
      <c r="A4830" s="3" t="s">
        <v>3921</v>
      </c>
      <c r="B4830" s="9" t="s">
        <v>3920</v>
      </c>
      <c r="C4830" s="9" t="s">
        <v>3919</v>
      </c>
      <c r="D4830" s="8">
        <v>258.33999999999997</v>
      </c>
      <c r="E4830" s="7">
        <v>45673</v>
      </c>
      <c r="F4830" s="7">
        <v>45733</v>
      </c>
      <c r="G4830" s="8">
        <v>248.4</v>
      </c>
      <c r="H4830" s="7">
        <v>45727</v>
      </c>
      <c r="I4830" s="28">
        <v>-6</v>
      </c>
      <c r="J4830" s="8">
        <f>G4830*I4830</f>
        <v>-1490.4</v>
      </c>
    </row>
    <row r="4831" spans="1:10" ht="14.45" customHeight="1" x14ac:dyDescent="0.25">
      <c r="A4831" s="3" t="s">
        <v>1438</v>
      </c>
      <c r="B4831" s="9" t="s">
        <v>1437</v>
      </c>
      <c r="C4831" s="29">
        <v>2505510</v>
      </c>
      <c r="D4831" s="8">
        <v>2470.5</v>
      </c>
      <c r="E4831" s="7">
        <v>45825</v>
      </c>
      <c r="F4831" s="7">
        <v>45885</v>
      </c>
      <c r="G4831" s="8">
        <v>2025</v>
      </c>
      <c r="H4831" s="7">
        <v>45848</v>
      </c>
      <c r="I4831" s="28">
        <v>-37</v>
      </c>
      <c r="J4831" s="8">
        <f>G4831*I4831</f>
        <v>-74925</v>
      </c>
    </row>
    <row r="4832" spans="1:10" ht="14.45" customHeight="1" x14ac:dyDescent="0.25">
      <c r="A4832" s="3" t="s">
        <v>3178</v>
      </c>
      <c r="B4832" s="9" t="s">
        <v>3177</v>
      </c>
      <c r="C4832" s="9" t="s">
        <v>813</v>
      </c>
      <c r="D4832" s="8">
        <v>4080</v>
      </c>
      <c r="E4832" s="7">
        <v>45709</v>
      </c>
      <c r="F4832" s="7">
        <v>45769</v>
      </c>
      <c r="G4832" s="8">
        <v>4080</v>
      </c>
      <c r="H4832" s="7">
        <v>45742</v>
      </c>
      <c r="I4832" s="28">
        <v>-27</v>
      </c>
      <c r="J4832" s="8">
        <f>G4832*I4832</f>
        <v>-110160</v>
      </c>
    </row>
    <row r="4833" spans="1:10" ht="14.45" customHeight="1" x14ac:dyDescent="0.25">
      <c r="A4833" s="3" t="s">
        <v>406</v>
      </c>
      <c r="B4833" s="9" t="s">
        <v>405</v>
      </c>
      <c r="C4833" s="9" t="s">
        <v>3831</v>
      </c>
      <c r="D4833" s="8">
        <v>8.5</v>
      </c>
      <c r="E4833" s="7">
        <v>45701</v>
      </c>
      <c r="F4833" s="7">
        <v>45761</v>
      </c>
      <c r="G4833" s="8">
        <v>7.73</v>
      </c>
      <c r="H4833" s="7">
        <v>45714</v>
      </c>
      <c r="I4833" s="28">
        <v>-47</v>
      </c>
      <c r="J4833" s="8">
        <f>G4833*I4833</f>
        <v>-363.31</v>
      </c>
    </row>
    <row r="4834" spans="1:10" ht="14.45" customHeight="1" x14ac:dyDescent="0.25">
      <c r="A4834" s="3" t="s">
        <v>1438</v>
      </c>
      <c r="B4834" s="9" t="s">
        <v>1437</v>
      </c>
      <c r="C4834" s="29">
        <v>2505406</v>
      </c>
      <c r="D4834" s="8">
        <v>2470.5</v>
      </c>
      <c r="E4834" s="7">
        <v>45822</v>
      </c>
      <c r="F4834" s="7">
        <v>45882</v>
      </c>
      <c r="G4834" s="8">
        <v>2025</v>
      </c>
      <c r="H4834" s="7">
        <v>45848</v>
      </c>
      <c r="I4834" s="28">
        <v>-34</v>
      </c>
      <c r="J4834" s="8">
        <f>G4834*I4834</f>
        <v>-68850</v>
      </c>
    </row>
    <row r="4835" spans="1:10" ht="14.45" customHeight="1" x14ac:dyDescent="0.25">
      <c r="A4835" s="3" t="s">
        <v>14</v>
      </c>
      <c r="B4835" s="9" t="s">
        <v>13</v>
      </c>
      <c r="C4835" s="29">
        <v>1670363</v>
      </c>
      <c r="D4835" s="8">
        <v>80.599999999999994</v>
      </c>
      <c r="E4835" s="7">
        <v>45667</v>
      </c>
      <c r="F4835" s="7">
        <v>45727</v>
      </c>
      <c r="G4835" s="8">
        <v>77.5</v>
      </c>
      <c r="H4835" s="7">
        <v>45714</v>
      </c>
      <c r="I4835" s="28">
        <v>-13</v>
      </c>
      <c r="J4835" s="8">
        <f>G4835*I4835</f>
        <v>-1007.5</v>
      </c>
    </row>
    <row r="4836" spans="1:10" ht="14.45" customHeight="1" x14ac:dyDescent="0.25">
      <c r="A4836" s="3" t="s">
        <v>17</v>
      </c>
      <c r="B4836" s="9" t="s">
        <v>16</v>
      </c>
      <c r="C4836" s="9" t="s">
        <v>3918</v>
      </c>
      <c r="D4836" s="8">
        <v>61.15</v>
      </c>
      <c r="E4836" s="7">
        <v>45713</v>
      </c>
      <c r="F4836" s="7">
        <v>45773</v>
      </c>
      <c r="G4836" s="8">
        <v>58.8</v>
      </c>
      <c r="H4836" s="7">
        <v>45733</v>
      </c>
      <c r="I4836" s="28">
        <v>-40</v>
      </c>
      <c r="J4836" s="8">
        <f>G4836*I4836</f>
        <v>-2352</v>
      </c>
    </row>
    <row r="4837" spans="1:10" ht="14.45" customHeight="1" x14ac:dyDescent="0.25">
      <c r="A4837" s="3" t="s">
        <v>39</v>
      </c>
      <c r="B4837" s="9" t="s">
        <v>38</v>
      </c>
      <c r="C4837" s="29">
        <v>5025111217</v>
      </c>
      <c r="D4837" s="8">
        <v>55.33</v>
      </c>
      <c r="E4837" s="7">
        <v>45846</v>
      </c>
      <c r="F4837" s="7">
        <v>45906</v>
      </c>
      <c r="G4837" s="8">
        <v>53.2</v>
      </c>
      <c r="H4837" s="7">
        <v>45867</v>
      </c>
      <c r="I4837" s="28">
        <v>-39</v>
      </c>
      <c r="J4837" s="8">
        <f>G4837*I4837</f>
        <v>-2074.8000000000002</v>
      </c>
    </row>
    <row r="4838" spans="1:10" ht="14.45" customHeight="1" x14ac:dyDescent="0.25">
      <c r="A4838" s="3" t="s">
        <v>91</v>
      </c>
      <c r="B4838" s="9" t="s">
        <v>90</v>
      </c>
      <c r="C4838" s="9" t="s">
        <v>3917</v>
      </c>
      <c r="D4838" s="8">
        <v>1811.89</v>
      </c>
      <c r="E4838" s="7">
        <v>45763</v>
      </c>
      <c r="F4838" s="7">
        <v>45842</v>
      </c>
      <c r="G4838" s="8">
        <v>1742.2</v>
      </c>
      <c r="H4838" s="7">
        <v>45798</v>
      </c>
      <c r="I4838" s="28">
        <v>-44</v>
      </c>
      <c r="J4838" s="8">
        <f>G4838*I4838</f>
        <v>-76656.800000000003</v>
      </c>
    </row>
    <row r="4839" spans="1:10" ht="14.45" customHeight="1" x14ac:dyDescent="0.25">
      <c r="A4839" s="3" t="s">
        <v>14</v>
      </c>
      <c r="B4839" s="9" t="s">
        <v>13</v>
      </c>
      <c r="C4839" s="29">
        <v>1603581</v>
      </c>
      <c r="D4839" s="8">
        <v>2995.2</v>
      </c>
      <c r="E4839" s="7">
        <v>45700</v>
      </c>
      <c r="F4839" s="7">
        <v>45760</v>
      </c>
      <c r="G4839" s="8">
        <v>2880</v>
      </c>
      <c r="H4839" s="7">
        <v>45713</v>
      </c>
      <c r="I4839" s="28">
        <v>-47</v>
      </c>
      <c r="J4839" s="8">
        <f>G4839*I4839</f>
        <v>-135360</v>
      </c>
    </row>
    <row r="4840" spans="1:10" ht="14.45" customHeight="1" x14ac:dyDescent="0.25">
      <c r="A4840" s="3" t="s">
        <v>14</v>
      </c>
      <c r="B4840" s="9" t="s">
        <v>13</v>
      </c>
      <c r="C4840" s="29">
        <v>1603407</v>
      </c>
      <c r="D4840" s="8">
        <v>36.6</v>
      </c>
      <c r="E4840" s="7">
        <v>45700</v>
      </c>
      <c r="F4840" s="7">
        <v>45760</v>
      </c>
      <c r="G4840" s="8">
        <v>30</v>
      </c>
      <c r="H4840" s="7">
        <v>45713</v>
      </c>
      <c r="I4840" s="28">
        <v>-47</v>
      </c>
      <c r="J4840" s="8">
        <f>G4840*I4840</f>
        <v>-1410</v>
      </c>
    </row>
    <row r="4841" spans="1:10" ht="14.45" customHeight="1" x14ac:dyDescent="0.25">
      <c r="A4841" s="3" t="s">
        <v>276</v>
      </c>
      <c r="B4841" s="9" t="s">
        <v>275</v>
      </c>
      <c r="C4841" s="9" t="s">
        <v>3916</v>
      </c>
      <c r="D4841" s="8">
        <v>6112.05</v>
      </c>
      <c r="E4841" s="7">
        <v>45716</v>
      </c>
      <c r="F4841" s="7">
        <v>45776</v>
      </c>
      <c r="G4841" s="8">
        <v>5009.88</v>
      </c>
      <c r="H4841" s="7">
        <v>45755</v>
      </c>
      <c r="I4841" s="28">
        <v>-21</v>
      </c>
      <c r="J4841" s="8">
        <f>G4841*I4841</f>
        <v>-105207.48</v>
      </c>
    </row>
    <row r="4842" spans="1:10" ht="14.45" customHeight="1" x14ac:dyDescent="0.25">
      <c r="A4842" s="3" t="s">
        <v>17</v>
      </c>
      <c r="B4842" s="9" t="s">
        <v>16</v>
      </c>
      <c r="C4842" s="9" t="s">
        <v>3915</v>
      </c>
      <c r="D4842" s="8">
        <v>636.48</v>
      </c>
      <c r="E4842" s="7">
        <v>45734</v>
      </c>
      <c r="F4842" s="7">
        <v>45794</v>
      </c>
      <c r="G4842" s="8">
        <v>612</v>
      </c>
      <c r="H4842" s="7">
        <v>45763</v>
      </c>
      <c r="I4842" s="28">
        <v>-31</v>
      </c>
      <c r="J4842" s="8">
        <f>G4842*I4842</f>
        <v>-18972</v>
      </c>
    </row>
    <row r="4843" spans="1:10" ht="14.45" customHeight="1" x14ac:dyDescent="0.25">
      <c r="A4843" s="3" t="s">
        <v>263</v>
      </c>
      <c r="B4843" s="9" t="s">
        <v>262</v>
      </c>
      <c r="C4843" s="29">
        <v>5302752056</v>
      </c>
      <c r="D4843" s="8">
        <v>197.39</v>
      </c>
      <c r="E4843" s="7">
        <v>45646</v>
      </c>
      <c r="F4843" s="7">
        <v>45706</v>
      </c>
      <c r="G4843" s="8">
        <v>189.8</v>
      </c>
      <c r="H4843" s="7">
        <v>45681</v>
      </c>
      <c r="I4843" s="28">
        <v>-25</v>
      </c>
      <c r="J4843" s="8">
        <f>G4843*I4843</f>
        <v>-4745</v>
      </c>
    </row>
    <row r="4844" spans="1:10" ht="14.45" customHeight="1" x14ac:dyDescent="0.25">
      <c r="A4844" s="3" t="s">
        <v>3914</v>
      </c>
      <c r="B4844" s="9" t="s">
        <v>3913</v>
      </c>
      <c r="C4844" s="9" t="s">
        <v>3912</v>
      </c>
      <c r="D4844" s="8">
        <v>70428.600000000006</v>
      </c>
      <c r="E4844" s="7">
        <v>45794</v>
      </c>
      <c r="F4844" s="7">
        <v>45854</v>
      </c>
      <c r="G4844" s="8">
        <v>64026</v>
      </c>
      <c r="H4844" s="7">
        <v>45839</v>
      </c>
      <c r="I4844" s="28">
        <v>-15</v>
      </c>
      <c r="J4844" s="8">
        <f>G4844*I4844</f>
        <v>-960390</v>
      </c>
    </row>
    <row r="4845" spans="1:10" ht="14.45" customHeight="1" x14ac:dyDescent="0.25">
      <c r="A4845" s="3" t="s">
        <v>140</v>
      </c>
      <c r="B4845" s="9" t="s">
        <v>139</v>
      </c>
      <c r="C4845" s="29">
        <v>3201146378</v>
      </c>
      <c r="D4845" s="8">
        <v>12.48</v>
      </c>
      <c r="E4845" s="7">
        <v>45666</v>
      </c>
      <c r="F4845" s="7">
        <v>45726</v>
      </c>
      <c r="G4845" s="8">
        <v>12</v>
      </c>
      <c r="H4845" s="7">
        <v>45679</v>
      </c>
      <c r="I4845" s="28">
        <v>-47</v>
      </c>
      <c r="J4845" s="8">
        <f>G4845*I4845</f>
        <v>-564</v>
      </c>
    </row>
    <row r="4846" spans="1:10" ht="14.45" customHeight="1" x14ac:dyDescent="0.25">
      <c r="A4846" s="3" t="s">
        <v>1801</v>
      </c>
      <c r="B4846" s="9" t="s">
        <v>1800</v>
      </c>
      <c r="C4846" s="29">
        <v>2025003998</v>
      </c>
      <c r="D4846" s="8">
        <v>1681.7</v>
      </c>
      <c r="E4846" s="7">
        <v>45707</v>
      </c>
      <c r="F4846" s="7">
        <v>45767</v>
      </c>
      <c r="G4846" s="8">
        <v>1378.44</v>
      </c>
      <c r="H4846" s="7">
        <v>45741</v>
      </c>
      <c r="I4846" s="28">
        <v>-26</v>
      </c>
      <c r="J4846" s="8">
        <f>G4846*I4846</f>
        <v>-35839.440000000002</v>
      </c>
    </row>
    <row r="4847" spans="1:10" ht="14.45" customHeight="1" x14ac:dyDescent="0.25">
      <c r="A4847" s="3" t="s">
        <v>69</v>
      </c>
      <c r="B4847" s="9" t="s">
        <v>68</v>
      </c>
      <c r="C4847" s="29">
        <v>2025790520</v>
      </c>
      <c r="D4847" s="8">
        <v>302.85000000000002</v>
      </c>
      <c r="E4847" s="7">
        <v>45807</v>
      </c>
      <c r="F4847" s="7">
        <v>45867</v>
      </c>
      <c r="G4847" s="8">
        <v>291.2</v>
      </c>
      <c r="H4847" s="7">
        <v>45870</v>
      </c>
      <c r="I4847" s="28">
        <v>3</v>
      </c>
      <c r="J4847" s="8">
        <f>G4847*I4847</f>
        <v>873.59999999999991</v>
      </c>
    </row>
    <row r="4848" spans="1:10" ht="14.45" customHeight="1" x14ac:dyDescent="0.25">
      <c r="A4848" s="3" t="s">
        <v>973</v>
      </c>
      <c r="B4848" s="9" t="s">
        <v>972</v>
      </c>
      <c r="C4848" s="9" t="s">
        <v>178</v>
      </c>
      <c r="D4848" s="8">
        <v>6090.24</v>
      </c>
      <c r="E4848" s="7">
        <v>45887</v>
      </c>
      <c r="F4848" s="7">
        <v>45947</v>
      </c>
      <c r="G4848" s="8">
        <v>5130.24</v>
      </c>
      <c r="H4848" s="7">
        <v>45916</v>
      </c>
      <c r="I4848" s="28">
        <v>-31</v>
      </c>
      <c r="J4848" s="8">
        <f>G4848*I4848</f>
        <v>-159037.44</v>
      </c>
    </row>
    <row r="4849" spans="1:10" ht="14.45" customHeight="1" x14ac:dyDescent="0.25">
      <c r="A4849" s="3" t="s">
        <v>140</v>
      </c>
      <c r="B4849" s="9" t="s">
        <v>139</v>
      </c>
      <c r="C4849" s="29">
        <v>3201200800</v>
      </c>
      <c r="D4849" s="8">
        <v>296.08999999999997</v>
      </c>
      <c r="E4849" s="7">
        <v>45847</v>
      </c>
      <c r="F4849" s="7">
        <v>45907</v>
      </c>
      <c r="G4849" s="8">
        <v>284.7</v>
      </c>
      <c r="H4849" s="7">
        <v>45867</v>
      </c>
      <c r="I4849" s="28">
        <v>-40</v>
      </c>
      <c r="J4849" s="8">
        <f>G4849*I4849</f>
        <v>-11388</v>
      </c>
    </row>
    <row r="4850" spans="1:10" ht="14.45" customHeight="1" x14ac:dyDescent="0.25">
      <c r="A4850" s="3" t="s">
        <v>1085</v>
      </c>
      <c r="B4850" s="9" t="s">
        <v>1084</v>
      </c>
      <c r="C4850" s="9" t="s">
        <v>200</v>
      </c>
      <c r="D4850" s="8">
        <v>1137.5</v>
      </c>
      <c r="E4850" s="7">
        <v>45660</v>
      </c>
      <c r="F4850" s="7">
        <v>45720</v>
      </c>
      <c r="G4850" s="8">
        <v>1137.5</v>
      </c>
      <c r="H4850" s="7">
        <v>45681</v>
      </c>
      <c r="I4850" s="28">
        <v>-39</v>
      </c>
      <c r="J4850" s="8">
        <f>G4850*I4850</f>
        <v>-44362.5</v>
      </c>
    </row>
    <row r="4851" spans="1:10" ht="14.45" customHeight="1" x14ac:dyDescent="0.25">
      <c r="A4851" s="3" t="s">
        <v>629</v>
      </c>
      <c r="B4851" s="9" t="s">
        <v>628</v>
      </c>
      <c r="C4851" s="9" t="s">
        <v>3911</v>
      </c>
      <c r="D4851" s="8">
        <v>7937.3</v>
      </c>
      <c r="E4851" s="7">
        <v>45825</v>
      </c>
      <c r="F4851" s="7">
        <v>45885</v>
      </c>
      <c r="G4851" s="8">
        <v>7559.33</v>
      </c>
      <c r="H4851" s="7">
        <v>45889</v>
      </c>
      <c r="I4851" s="28">
        <v>4</v>
      </c>
      <c r="J4851" s="8">
        <f>G4851*I4851</f>
        <v>30237.32</v>
      </c>
    </row>
    <row r="4852" spans="1:10" ht="14.45" customHeight="1" x14ac:dyDescent="0.25">
      <c r="A4852" s="3" t="s">
        <v>1453</v>
      </c>
      <c r="B4852" s="9" t="s">
        <v>1452</v>
      </c>
      <c r="C4852" s="9" t="s">
        <v>3910</v>
      </c>
      <c r="D4852" s="8">
        <v>11302.02</v>
      </c>
      <c r="E4852" s="7">
        <v>45680</v>
      </c>
      <c r="F4852" s="7">
        <v>45727</v>
      </c>
      <c r="G4852" s="8">
        <v>11302.02</v>
      </c>
      <c r="H4852" s="7">
        <v>45693</v>
      </c>
      <c r="I4852" s="28">
        <v>-34</v>
      </c>
      <c r="J4852" s="8">
        <f>G4852*I4852</f>
        <v>-384268.68</v>
      </c>
    </row>
    <row r="4853" spans="1:10" ht="14.45" customHeight="1" x14ac:dyDescent="0.25">
      <c r="A4853" s="3" t="s">
        <v>140</v>
      </c>
      <c r="B4853" s="9" t="s">
        <v>139</v>
      </c>
      <c r="C4853" s="29">
        <v>3201146386</v>
      </c>
      <c r="D4853" s="8">
        <v>769.08</v>
      </c>
      <c r="E4853" s="7">
        <v>45666</v>
      </c>
      <c r="F4853" s="7">
        <v>45726</v>
      </c>
      <c r="G4853" s="8">
        <v>739.5</v>
      </c>
      <c r="H4853" s="7">
        <v>45681</v>
      </c>
      <c r="I4853" s="28">
        <v>-45</v>
      </c>
      <c r="J4853" s="8">
        <f>G4853*I4853</f>
        <v>-33277.5</v>
      </c>
    </row>
    <row r="4854" spans="1:10" ht="14.45" customHeight="1" x14ac:dyDescent="0.25">
      <c r="A4854" s="3" t="s">
        <v>862</v>
      </c>
      <c r="B4854" s="9" t="s">
        <v>590</v>
      </c>
      <c r="C4854" s="29">
        <v>7</v>
      </c>
      <c r="D4854" s="8">
        <v>10192.26</v>
      </c>
      <c r="E4854" s="7">
        <v>45804</v>
      </c>
      <c r="F4854" s="7">
        <v>45846</v>
      </c>
      <c r="G4854" s="8">
        <v>8153.81</v>
      </c>
      <c r="H4854" s="7">
        <v>45845</v>
      </c>
      <c r="I4854" s="28">
        <v>-1</v>
      </c>
      <c r="J4854" s="8">
        <f>G4854*I4854</f>
        <v>-8153.81</v>
      </c>
    </row>
    <row r="4855" spans="1:10" ht="14.45" customHeight="1" x14ac:dyDescent="0.25">
      <c r="A4855" s="3" t="s">
        <v>14</v>
      </c>
      <c r="B4855" s="9" t="s">
        <v>13</v>
      </c>
      <c r="C4855" s="29">
        <v>1635342</v>
      </c>
      <c r="D4855" s="8">
        <v>4278.25</v>
      </c>
      <c r="E4855" s="7">
        <v>45877</v>
      </c>
      <c r="F4855" s="7">
        <v>45937</v>
      </c>
      <c r="G4855" s="8">
        <v>4113.7</v>
      </c>
      <c r="H4855" s="7">
        <v>45898</v>
      </c>
      <c r="I4855" s="28">
        <v>-39</v>
      </c>
      <c r="J4855" s="8">
        <f>G4855*I4855</f>
        <v>-160434.29999999999</v>
      </c>
    </row>
    <row r="4856" spans="1:10" ht="14.45" customHeight="1" x14ac:dyDescent="0.25">
      <c r="A4856" s="3" t="s">
        <v>249</v>
      </c>
      <c r="B4856" s="9" t="s">
        <v>248</v>
      </c>
      <c r="C4856" s="29">
        <v>3249010804</v>
      </c>
      <c r="D4856" s="8">
        <v>144.06</v>
      </c>
      <c r="E4856" s="7">
        <v>45646</v>
      </c>
      <c r="F4856" s="7">
        <v>45706</v>
      </c>
      <c r="G4856" s="8">
        <v>118.08</v>
      </c>
      <c r="H4856" s="7">
        <v>45680</v>
      </c>
      <c r="I4856" s="28">
        <v>-26</v>
      </c>
      <c r="J4856" s="8">
        <f>G4856*I4856</f>
        <v>-3070.08</v>
      </c>
    </row>
    <row r="4857" spans="1:10" ht="14.45" customHeight="1" x14ac:dyDescent="0.25">
      <c r="A4857" s="3" t="s">
        <v>140</v>
      </c>
      <c r="B4857" s="9" t="s">
        <v>139</v>
      </c>
      <c r="C4857" s="29">
        <v>3201142589</v>
      </c>
      <c r="D4857" s="8">
        <v>168.9</v>
      </c>
      <c r="E4857" s="7">
        <v>45639</v>
      </c>
      <c r="F4857" s="7">
        <v>45699</v>
      </c>
      <c r="G4857" s="8">
        <v>162.4</v>
      </c>
      <c r="H4857" s="7">
        <v>45664</v>
      </c>
      <c r="I4857" s="28">
        <v>-35</v>
      </c>
      <c r="J4857" s="8">
        <f>G4857*I4857</f>
        <v>-5684</v>
      </c>
    </row>
    <row r="4858" spans="1:10" ht="14.45" customHeight="1" x14ac:dyDescent="0.25">
      <c r="A4858" s="3" t="s">
        <v>1516</v>
      </c>
      <c r="B4858" s="9" t="s">
        <v>1515</v>
      </c>
      <c r="C4858" s="29">
        <v>25020705</v>
      </c>
      <c r="D4858" s="8">
        <v>1188</v>
      </c>
      <c r="E4858" s="7">
        <v>45740</v>
      </c>
      <c r="F4858" s="7">
        <v>45800</v>
      </c>
      <c r="G4858" s="8">
        <v>1080</v>
      </c>
      <c r="H4858" s="7">
        <v>45751</v>
      </c>
      <c r="I4858" s="28">
        <v>-49</v>
      </c>
      <c r="J4858" s="8">
        <f>G4858*I4858</f>
        <v>-52920</v>
      </c>
    </row>
    <row r="4859" spans="1:10" ht="14.45" customHeight="1" x14ac:dyDescent="0.25">
      <c r="A4859" s="3" t="s">
        <v>144</v>
      </c>
      <c r="B4859" s="9" t="s">
        <v>143</v>
      </c>
      <c r="C4859" s="9" t="s">
        <v>3909</v>
      </c>
      <c r="D4859" s="8">
        <v>194253.77</v>
      </c>
      <c r="E4859" s="7">
        <v>45831</v>
      </c>
      <c r="F4859" s="7">
        <v>45891</v>
      </c>
      <c r="G4859" s="8">
        <v>159224.4</v>
      </c>
      <c r="H4859" s="7">
        <v>45845</v>
      </c>
      <c r="I4859" s="28">
        <v>-46</v>
      </c>
      <c r="J4859" s="8">
        <f>G4859*I4859</f>
        <v>-7324322.3999999994</v>
      </c>
    </row>
    <row r="4860" spans="1:10" ht="14.45" customHeight="1" x14ac:dyDescent="0.25">
      <c r="A4860" s="3" t="s">
        <v>17</v>
      </c>
      <c r="B4860" s="9" t="s">
        <v>16</v>
      </c>
      <c r="C4860" s="9" t="s">
        <v>3908</v>
      </c>
      <c r="D4860" s="8">
        <v>399.78</v>
      </c>
      <c r="E4860" s="7">
        <v>45903</v>
      </c>
      <c r="F4860" s="7">
        <v>45963</v>
      </c>
      <c r="G4860" s="8">
        <v>384.4</v>
      </c>
      <c r="H4860" s="7">
        <v>45918</v>
      </c>
      <c r="I4860" s="28">
        <v>-45</v>
      </c>
      <c r="J4860" s="8">
        <f>G4860*I4860</f>
        <v>-17298</v>
      </c>
    </row>
    <row r="4861" spans="1:10" ht="14.45" customHeight="1" x14ac:dyDescent="0.25">
      <c r="A4861" s="3" t="s">
        <v>196</v>
      </c>
      <c r="B4861" s="9" t="s">
        <v>195</v>
      </c>
      <c r="C4861" s="9" t="s">
        <v>3907</v>
      </c>
      <c r="D4861" s="8">
        <v>62.2</v>
      </c>
      <c r="E4861" s="7">
        <v>45895</v>
      </c>
      <c r="F4861" s="7">
        <v>45955</v>
      </c>
      <c r="G4861" s="8">
        <v>60</v>
      </c>
      <c r="H4861" s="7">
        <v>45901</v>
      </c>
      <c r="I4861" s="28">
        <v>-54</v>
      </c>
      <c r="J4861" s="8">
        <f>G4861*I4861</f>
        <v>-3240</v>
      </c>
    </row>
    <row r="4862" spans="1:10" ht="14.45" customHeight="1" x14ac:dyDescent="0.25">
      <c r="A4862" s="3" t="s">
        <v>91</v>
      </c>
      <c r="B4862" s="9" t="s">
        <v>90</v>
      </c>
      <c r="C4862" s="9" t="s">
        <v>3906</v>
      </c>
      <c r="D4862" s="8">
        <v>96.72</v>
      </c>
      <c r="E4862" s="7">
        <v>45686</v>
      </c>
      <c r="F4862" s="7">
        <v>45746</v>
      </c>
      <c r="G4862" s="8">
        <v>93</v>
      </c>
      <c r="H4862" s="7">
        <v>45714</v>
      </c>
      <c r="I4862" s="28">
        <v>-32</v>
      </c>
      <c r="J4862" s="8">
        <f>G4862*I4862</f>
        <v>-2976</v>
      </c>
    </row>
    <row r="4863" spans="1:10" ht="14.45" customHeight="1" x14ac:dyDescent="0.25">
      <c r="A4863" s="3" t="s">
        <v>406</v>
      </c>
      <c r="B4863" s="9" t="s">
        <v>405</v>
      </c>
      <c r="C4863" s="9" t="s">
        <v>3905</v>
      </c>
      <c r="D4863" s="8">
        <v>1858.15</v>
      </c>
      <c r="E4863" s="7">
        <v>45799</v>
      </c>
      <c r="F4863" s="7">
        <v>45859</v>
      </c>
      <c r="G4863" s="8">
        <v>1786.68</v>
      </c>
      <c r="H4863" s="7">
        <v>45826</v>
      </c>
      <c r="I4863" s="28">
        <v>-33</v>
      </c>
      <c r="J4863" s="8">
        <f>G4863*I4863</f>
        <v>-58960.44</v>
      </c>
    </row>
    <row r="4864" spans="1:10" ht="14.45" customHeight="1" x14ac:dyDescent="0.25">
      <c r="A4864" s="3" t="s">
        <v>2142</v>
      </c>
      <c r="B4864" s="9" t="s">
        <v>2141</v>
      </c>
      <c r="C4864" s="29">
        <v>5912222611</v>
      </c>
      <c r="D4864" s="8">
        <v>36662.61</v>
      </c>
      <c r="E4864" s="7">
        <v>45671</v>
      </c>
      <c r="F4864" s="7">
        <v>45731</v>
      </c>
      <c r="G4864" s="8">
        <v>30051.32</v>
      </c>
      <c r="H4864" s="7">
        <v>45847</v>
      </c>
      <c r="I4864" s="28">
        <v>116</v>
      </c>
      <c r="J4864" s="8">
        <f>G4864*I4864</f>
        <v>3485953.12</v>
      </c>
    </row>
    <row r="4865" spans="1:10" ht="14.45" customHeight="1" x14ac:dyDescent="0.25">
      <c r="A4865" s="3" t="s">
        <v>17</v>
      </c>
      <c r="B4865" s="9" t="s">
        <v>16</v>
      </c>
      <c r="C4865" s="9" t="s">
        <v>3904</v>
      </c>
      <c r="D4865" s="8">
        <v>494.21</v>
      </c>
      <c r="E4865" s="7">
        <v>45825</v>
      </c>
      <c r="F4865" s="7">
        <v>45885</v>
      </c>
      <c r="G4865" s="8">
        <v>475.2</v>
      </c>
      <c r="H4865" s="7">
        <v>45868</v>
      </c>
      <c r="I4865" s="28">
        <v>-17</v>
      </c>
      <c r="J4865" s="8">
        <f>G4865*I4865</f>
        <v>-8078.4</v>
      </c>
    </row>
    <row r="4866" spans="1:10" ht="14.45" customHeight="1" x14ac:dyDescent="0.25">
      <c r="A4866" s="3" t="s">
        <v>193</v>
      </c>
      <c r="B4866" s="9" t="s">
        <v>192</v>
      </c>
      <c r="C4866" s="29">
        <v>97012118</v>
      </c>
      <c r="D4866" s="8">
        <v>8637.6</v>
      </c>
      <c r="E4866" s="7">
        <v>45792</v>
      </c>
      <c r="F4866" s="7">
        <v>45852</v>
      </c>
      <c r="G4866" s="8">
        <v>7080</v>
      </c>
      <c r="H4866" s="7">
        <v>45827</v>
      </c>
      <c r="I4866" s="28">
        <v>-25</v>
      </c>
      <c r="J4866" s="8">
        <f>G4866*I4866</f>
        <v>-177000</v>
      </c>
    </row>
    <row r="4867" spans="1:10" ht="14.45" customHeight="1" x14ac:dyDescent="0.25">
      <c r="A4867" s="3" t="s">
        <v>17</v>
      </c>
      <c r="B4867" s="9" t="s">
        <v>16</v>
      </c>
      <c r="C4867" s="9" t="s">
        <v>3903</v>
      </c>
      <c r="D4867" s="8">
        <v>322.61</v>
      </c>
      <c r="E4867" s="7">
        <v>45835</v>
      </c>
      <c r="F4867" s="7">
        <v>45895</v>
      </c>
      <c r="G4867" s="8">
        <v>310.2</v>
      </c>
      <c r="H4867" s="7">
        <v>45868</v>
      </c>
      <c r="I4867" s="28">
        <v>-27</v>
      </c>
      <c r="J4867" s="8">
        <f>G4867*I4867</f>
        <v>-8375.4</v>
      </c>
    </row>
    <row r="4868" spans="1:10" ht="14.45" customHeight="1" x14ac:dyDescent="0.25">
      <c r="A4868" s="3" t="s">
        <v>17</v>
      </c>
      <c r="B4868" s="9" t="s">
        <v>16</v>
      </c>
      <c r="C4868" s="9" t="s">
        <v>3902</v>
      </c>
      <c r="D4868" s="8">
        <v>320.74</v>
      </c>
      <c r="E4868" s="7">
        <v>45785</v>
      </c>
      <c r="F4868" s="7">
        <v>45845</v>
      </c>
      <c r="G4868" s="8">
        <v>308.39999999999998</v>
      </c>
      <c r="H4868" s="7">
        <v>45881</v>
      </c>
      <c r="I4868" s="28">
        <v>36</v>
      </c>
      <c r="J4868" s="8">
        <f>G4868*I4868</f>
        <v>11102.4</v>
      </c>
    </row>
    <row r="4869" spans="1:10" ht="14.45" customHeight="1" x14ac:dyDescent="0.25">
      <c r="A4869" s="3" t="s">
        <v>17</v>
      </c>
      <c r="B4869" s="9" t="s">
        <v>16</v>
      </c>
      <c r="C4869" s="9" t="s">
        <v>3901</v>
      </c>
      <c r="D4869" s="8">
        <v>620.88</v>
      </c>
      <c r="E4869" s="7">
        <v>45785</v>
      </c>
      <c r="F4869" s="7">
        <v>45845</v>
      </c>
      <c r="G4869" s="8">
        <v>597</v>
      </c>
      <c r="H4869" s="7">
        <v>45881</v>
      </c>
      <c r="I4869" s="28">
        <v>36</v>
      </c>
      <c r="J4869" s="8">
        <f>G4869*I4869</f>
        <v>21492</v>
      </c>
    </row>
    <row r="4870" spans="1:10" ht="14.45" customHeight="1" x14ac:dyDescent="0.25">
      <c r="A4870" s="3" t="s">
        <v>17</v>
      </c>
      <c r="B4870" s="9" t="s">
        <v>16</v>
      </c>
      <c r="C4870" s="9" t="s">
        <v>3900</v>
      </c>
      <c r="D4870" s="8">
        <v>1909.44</v>
      </c>
      <c r="E4870" s="7">
        <v>45653</v>
      </c>
      <c r="F4870" s="7">
        <v>45713</v>
      </c>
      <c r="G4870" s="8">
        <v>1836</v>
      </c>
      <c r="H4870" s="7">
        <v>45672</v>
      </c>
      <c r="I4870" s="28">
        <v>-41</v>
      </c>
      <c r="J4870" s="8">
        <f>G4870*I4870</f>
        <v>-75276</v>
      </c>
    </row>
    <row r="4871" spans="1:10" ht="14.45" customHeight="1" x14ac:dyDescent="0.25">
      <c r="A4871" s="3" t="s">
        <v>140</v>
      </c>
      <c r="B4871" s="9" t="s">
        <v>139</v>
      </c>
      <c r="C4871" s="29">
        <v>3201209218</v>
      </c>
      <c r="D4871" s="8">
        <v>26</v>
      </c>
      <c r="E4871" s="7">
        <v>45871</v>
      </c>
      <c r="F4871" s="7">
        <v>45931</v>
      </c>
      <c r="G4871" s="8">
        <v>25</v>
      </c>
      <c r="H4871" s="7">
        <v>45889</v>
      </c>
      <c r="I4871" s="28">
        <v>-42</v>
      </c>
      <c r="J4871" s="8">
        <f>G4871*I4871</f>
        <v>-1050</v>
      </c>
    </row>
    <row r="4872" spans="1:10" ht="14.45" customHeight="1" x14ac:dyDescent="0.25">
      <c r="A4872" s="3" t="s">
        <v>491</v>
      </c>
      <c r="B4872" s="9" t="s">
        <v>490</v>
      </c>
      <c r="C4872" s="29">
        <v>6002014567</v>
      </c>
      <c r="D4872" s="8">
        <v>11435.84</v>
      </c>
      <c r="E4872" s="7">
        <v>45820</v>
      </c>
      <c r="F4872" s="7">
        <v>45880</v>
      </c>
      <c r="G4872" s="8">
        <v>10996</v>
      </c>
      <c r="H4872" s="7">
        <v>45847</v>
      </c>
      <c r="I4872" s="28">
        <v>-33</v>
      </c>
      <c r="J4872" s="8">
        <f>G4872*I4872</f>
        <v>-362868</v>
      </c>
    </row>
    <row r="4873" spans="1:10" ht="14.45" customHeight="1" x14ac:dyDescent="0.25">
      <c r="A4873" s="3" t="s">
        <v>866</v>
      </c>
      <c r="B4873" s="9" t="s">
        <v>865</v>
      </c>
      <c r="C4873" s="29">
        <v>26323042</v>
      </c>
      <c r="D4873" s="8">
        <v>747.86</v>
      </c>
      <c r="E4873" s="7">
        <v>45791</v>
      </c>
      <c r="F4873" s="7">
        <v>45851</v>
      </c>
      <c r="G4873" s="8">
        <v>613</v>
      </c>
      <c r="H4873" s="7">
        <v>45847</v>
      </c>
      <c r="I4873" s="28">
        <v>-4</v>
      </c>
      <c r="J4873" s="8">
        <f>G4873*I4873</f>
        <v>-2452</v>
      </c>
    </row>
    <row r="4874" spans="1:10" ht="14.45" customHeight="1" x14ac:dyDescent="0.25">
      <c r="A4874" s="3" t="s">
        <v>140</v>
      </c>
      <c r="B4874" s="9" t="s">
        <v>139</v>
      </c>
      <c r="C4874" s="29">
        <v>3201142586</v>
      </c>
      <c r="D4874" s="8">
        <v>62.4</v>
      </c>
      <c r="E4874" s="7">
        <v>45637</v>
      </c>
      <c r="F4874" s="7">
        <v>45697</v>
      </c>
      <c r="G4874" s="8">
        <v>60</v>
      </c>
      <c r="H4874" s="7">
        <v>45664</v>
      </c>
      <c r="I4874" s="28">
        <v>-33</v>
      </c>
      <c r="J4874" s="8">
        <f>G4874*I4874</f>
        <v>-1980</v>
      </c>
    </row>
    <row r="4875" spans="1:10" ht="14.45" customHeight="1" x14ac:dyDescent="0.25">
      <c r="A4875" s="3" t="s">
        <v>1459</v>
      </c>
      <c r="B4875" s="9" t="s">
        <v>1458</v>
      </c>
      <c r="C4875" s="9" t="s">
        <v>250</v>
      </c>
      <c r="D4875" s="8">
        <v>3464.56</v>
      </c>
      <c r="E4875" s="7">
        <v>45755</v>
      </c>
      <c r="F4875" s="7">
        <v>45815</v>
      </c>
      <c r="G4875" s="8">
        <v>2839.8</v>
      </c>
      <c r="H4875" s="7">
        <v>45777</v>
      </c>
      <c r="I4875" s="28">
        <v>-38</v>
      </c>
      <c r="J4875" s="8">
        <f>G4875*I4875</f>
        <v>-107912.40000000001</v>
      </c>
    </row>
    <row r="4876" spans="1:10" ht="14.45" customHeight="1" x14ac:dyDescent="0.25">
      <c r="A4876" s="3" t="s">
        <v>39</v>
      </c>
      <c r="B4876" s="9" t="s">
        <v>38</v>
      </c>
      <c r="C4876" s="29">
        <v>5025110032</v>
      </c>
      <c r="D4876" s="8">
        <v>4117.32</v>
      </c>
      <c r="E4876" s="7">
        <v>45755</v>
      </c>
      <c r="F4876" s="7">
        <v>45815</v>
      </c>
      <c r="G4876" s="8">
        <v>3958.96</v>
      </c>
      <c r="H4876" s="7">
        <v>45910</v>
      </c>
      <c r="I4876" s="28">
        <v>95</v>
      </c>
      <c r="J4876" s="8">
        <f>G4876*I4876</f>
        <v>376101.2</v>
      </c>
    </row>
    <row r="4877" spans="1:10" ht="14.45" customHeight="1" x14ac:dyDescent="0.25">
      <c r="A4877" s="3" t="s">
        <v>31</v>
      </c>
      <c r="B4877" s="9" t="s">
        <v>30</v>
      </c>
      <c r="C4877" s="9" t="s">
        <v>3899</v>
      </c>
      <c r="D4877" s="8">
        <v>1315.29</v>
      </c>
      <c r="E4877" s="7">
        <v>45645</v>
      </c>
      <c r="F4877" s="7">
        <v>45705</v>
      </c>
      <c r="G4877" s="8">
        <v>104.42</v>
      </c>
      <c r="H4877" s="7">
        <v>45757</v>
      </c>
      <c r="I4877" s="28">
        <v>52</v>
      </c>
      <c r="J4877" s="8">
        <f>G4877*I4877</f>
        <v>5429.84</v>
      </c>
    </row>
    <row r="4878" spans="1:10" ht="14.45" customHeight="1" x14ac:dyDescent="0.25">
      <c r="A4878" s="3" t="s">
        <v>31</v>
      </c>
      <c r="B4878" s="9" t="s">
        <v>30</v>
      </c>
      <c r="C4878" s="9" t="s">
        <v>3899</v>
      </c>
      <c r="D4878" s="8">
        <v>1315.29</v>
      </c>
      <c r="E4878" s="7">
        <v>45645</v>
      </c>
      <c r="F4878" s="7">
        <v>45705</v>
      </c>
      <c r="G4878" s="8">
        <v>1160.28</v>
      </c>
      <c r="H4878" s="7">
        <v>45664</v>
      </c>
      <c r="I4878" s="28">
        <v>-41</v>
      </c>
      <c r="J4878" s="8">
        <f>G4878*I4878</f>
        <v>-47571.479999999996</v>
      </c>
    </row>
    <row r="4879" spans="1:10" ht="14.45" customHeight="1" x14ac:dyDescent="0.25">
      <c r="A4879" s="3" t="s">
        <v>1077</v>
      </c>
      <c r="B4879" s="9" t="s">
        <v>546</v>
      </c>
      <c r="C4879" s="9" t="s">
        <v>339</v>
      </c>
      <c r="D4879" s="8">
        <v>1532.93</v>
      </c>
      <c r="E4879" s="7">
        <v>45783</v>
      </c>
      <c r="F4879" s="7">
        <v>45843</v>
      </c>
      <c r="G4879" s="8">
        <v>1256.5</v>
      </c>
      <c r="H4879" s="7">
        <v>45826</v>
      </c>
      <c r="I4879" s="28">
        <v>-17</v>
      </c>
      <c r="J4879" s="8">
        <f>G4879*I4879</f>
        <v>-21360.5</v>
      </c>
    </row>
    <row r="4880" spans="1:10" ht="14.45" customHeight="1" x14ac:dyDescent="0.25">
      <c r="A4880" s="3" t="s">
        <v>85</v>
      </c>
      <c r="B4880" s="9" t="s">
        <v>84</v>
      </c>
      <c r="C4880" s="9" t="s">
        <v>3898</v>
      </c>
      <c r="D4880" s="8">
        <v>4476.07</v>
      </c>
      <c r="E4880" s="7">
        <v>45805</v>
      </c>
      <c r="F4880" s="7">
        <v>45865</v>
      </c>
      <c r="G4880" s="8">
        <v>4069.15</v>
      </c>
      <c r="H4880" s="7">
        <v>45827</v>
      </c>
      <c r="I4880" s="28">
        <v>-38</v>
      </c>
      <c r="J4880" s="8">
        <f>G4880*I4880</f>
        <v>-154627.70000000001</v>
      </c>
    </row>
    <row r="4881" spans="1:10" ht="14.45" customHeight="1" x14ac:dyDescent="0.25">
      <c r="A4881" s="3" t="s">
        <v>127</v>
      </c>
      <c r="B4881" s="9" t="s">
        <v>126</v>
      </c>
      <c r="C4881" s="29">
        <v>2200000041</v>
      </c>
      <c r="D4881" s="8">
        <v>858856.45</v>
      </c>
      <c r="E4881" s="7">
        <v>45786</v>
      </c>
      <c r="F4881" s="7">
        <v>45846</v>
      </c>
      <c r="G4881" s="8">
        <v>703980.7</v>
      </c>
      <c r="H4881" s="7">
        <v>45831</v>
      </c>
      <c r="I4881" s="28">
        <v>-15</v>
      </c>
      <c r="J4881" s="8">
        <f>G4881*I4881</f>
        <v>-10559710.5</v>
      </c>
    </row>
    <row r="4882" spans="1:10" ht="14.45" customHeight="1" x14ac:dyDescent="0.25">
      <c r="A4882" s="3" t="s">
        <v>163</v>
      </c>
      <c r="B4882" s="9" t="s">
        <v>162</v>
      </c>
      <c r="C4882" s="9" t="s">
        <v>3897</v>
      </c>
      <c r="D4882" s="8">
        <v>58494.12</v>
      </c>
      <c r="E4882" s="7">
        <v>45806</v>
      </c>
      <c r="F4882" s="7">
        <v>45866</v>
      </c>
      <c r="G4882" s="8">
        <v>47946</v>
      </c>
      <c r="H4882" s="7">
        <v>45831</v>
      </c>
      <c r="I4882" s="28">
        <v>-35</v>
      </c>
      <c r="J4882" s="8">
        <f>G4882*I4882</f>
        <v>-1678110</v>
      </c>
    </row>
    <row r="4883" spans="1:10" ht="14.45" customHeight="1" x14ac:dyDescent="0.25">
      <c r="A4883" s="3" t="s">
        <v>120</v>
      </c>
      <c r="B4883" s="9" t="s">
        <v>119</v>
      </c>
      <c r="C4883" s="29">
        <v>8100468381</v>
      </c>
      <c r="D4883" s="8">
        <v>1851.3</v>
      </c>
      <c r="E4883" s="7">
        <v>45635</v>
      </c>
      <c r="F4883" s="7">
        <v>45695</v>
      </c>
      <c r="G4883" s="8">
        <v>1517.46</v>
      </c>
      <c r="H4883" s="7">
        <v>45666</v>
      </c>
      <c r="I4883" s="28">
        <v>-29</v>
      </c>
      <c r="J4883" s="8">
        <f>G4883*I4883</f>
        <v>-44006.340000000004</v>
      </c>
    </row>
    <row r="4884" spans="1:10" ht="14.45" customHeight="1" x14ac:dyDescent="0.25">
      <c r="A4884" s="3" t="s">
        <v>320</v>
      </c>
      <c r="B4884" s="9" t="s">
        <v>319</v>
      </c>
      <c r="C4884" s="9" t="s">
        <v>3896</v>
      </c>
      <c r="D4884" s="8">
        <v>7155.59</v>
      </c>
      <c r="E4884" s="7">
        <v>45747</v>
      </c>
      <c r="F4884" s="7">
        <v>45807</v>
      </c>
      <c r="G4884" s="8">
        <v>5865.24</v>
      </c>
      <c r="H4884" s="7">
        <v>45761</v>
      </c>
      <c r="I4884" s="28">
        <v>-46</v>
      </c>
      <c r="J4884" s="8">
        <f>G4884*I4884</f>
        <v>-269801.03999999998</v>
      </c>
    </row>
    <row r="4885" spans="1:10" ht="14.45" customHeight="1" x14ac:dyDescent="0.25">
      <c r="A4885" s="3" t="s">
        <v>556</v>
      </c>
      <c r="B4885" s="9" t="s">
        <v>555</v>
      </c>
      <c r="C4885" s="9" t="s">
        <v>796</v>
      </c>
      <c r="D4885" s="8">
        <v>1708</v>
      </c>
      <c r="E4885" s="7">
        <v>45688</v>
      </c>
      <c r="F4885" s="7">
        <v>45748</v>
      </c>
      <c r="G4885" s="8">
        <v>1400</v>
      </c>
      <c r="H4885" s="7">
        <v>45714</v>
      </c>
      <c r="I4885" s="28">
        <v>-34</v>
      </c>
      <c r="J4885" s="8">
        <f>G4885*I4885</f>
        <v>-47600</v>
      </c>
    </row>
    <row r="4886" spans="1:10" ht="14.45" customHeight="1" x14ac:dyDescent="0.25">
      <c r="A4886" s="3" t="s">
        <v>125</v>
      </c>
      <c r="B4886" s="9" t="s">
        <v>124</v>
      </c>
      <c r="C4886" s="9" t="s">
        <v>3895</v>
      </c>
      <c r="D4886" s="8">
        <v>322.39999999999998</v>
      </c>
      <c r="E4886" s="7">
        <v>45631</v>
      </c>
      <c r="F4886" s="7">
        <v>45691</v>
      </c>
      <c r="G4886" s="8">
        <v>322.39999999999998</v>
      </c>
      <c r="H4886" s="7">
        <v>45701</v>
      </c>
      <c r="I4886" s="28">
        <v>10</v>
      </c>
      <c r="J4886" s="8">
        <f>G4886*I4886</f>
        <v>3224</v>
      </c>
    </row>
    <row r="4887" spans="1:10" ht="14.45" customHeight="1" x14ac:dyDescent="0.25">
      <c r="A4887" s="3" t="s">
        <v>320</v>
      </c>
      <c r="B4887" s="9" t="s">
        <v>319</v>
      </c>
      <c r="C4887" s="9" t="s">
        <v>3894</v>
      </c>
      <c r="D4887" s="8">
        <v>11956</v>
      </c>
      <c r="E4887" s="7">
        <v>45748</v>
      </c>
      <c r="F4887" s="7">
        <v>45808</v>
      </c>
      <c r="G4887" s="8">
        <v>9800</v>
      </c>
      <c r="H4887" s="7">
        <v>45761</v>
      </c>
      <c r="I4887" s="28">
        <v>-47</v>
      </c>
      <c r="J4887" s="8">
        <f>G4887*I4887</f>
        <v>-460600</v>
      </c>
    </row>
    <row r="4888" spans="1:10" ht="14.45" customHeight="1" x14ac:dyDescent="0.25">
      <c r="A4888" s="3" t="s">
        <v>39</v>
      </c>
      <c r="B4888" s="9" t="s">
        <v>38</v>
      </c>
      <c r="C4888" s="29">
        <v>5025130526</v>
      </c>
      <c r="D4888" s="8">
        <v>248.37</v>
      </c>
      <c r="E4888" s="7">
        <v>45881</v>
      </c>
      <c r="F4888" s="7">
        <v>45941</v>
      </c>
      <c r="G4888" s="8">
        <v>238.82</v>
      </c>
      <c r="H4888" s="7">
        <v>45926</v>
      </c>
      <c r="I4888" s="28">
        <v>-15</v>
      </c>
      <c r="J4888" s="8">
        <f>G4888*I4888</f>
        <v>-3582.2999999999997</v>
      </c>
    </row>
    <row r="4889" spans="1:10" ht="14.45" customHeight="1" x14ac:dyDescent="0.25">
      <c r="A4889" s="3" t="s">
        <v>1199</v>
      </c>
      <c r="B4889" s="9" t="s">
        <v>1198</v>
      </c>
      <c r="C4889" s="9" t="s">
        <v>395</v>
      </c>
      <c r="D4889" s="8">
        <v>2727.07</v>
      </c>
      <c r="E4889" s="7">
        <v>45647</v>
      </c>
      <c r="F4889" s="7">
        <v>45707</v>
      </c>
      <c r="G4889" s="8">
        <v>2235.3000000000002</v>
      </c>
      <c r="H4889" s="7">
        <v>45680</v>
      </c>
      <c r="I4889" s="28">
        <v>-27</v>
      </c>
      <c r="J4889" s="8">
        <f>G4889*I4889</f>
        <v>-60353.100000000006</v>
      </c>
    </row>
    <row r="4890" spans="1:10" ht="14.45" customHeight="1" x14ac:dyDescent="0.25">
      <c r="A4890" s="3" t="s">
        <v>205</v>
      </c>
      <c r="B4890" s="9" t="s">
        <v>204</v>
      </c>
      <c r="C4890" s="9" t="s">
        <v>3893</v>
      </c>
      <c r="D4890" s="8">
        <v>28989</v>
      </c>
      <c r="E4890" s="7">
        <v>45794</v>
      </c>
      <c r="F4890" s="7">
        <v>45854</v>
      </c>
      <c r="G4890" s="8">
        <v>28989</v>
      </c>
      <c r="H4890" s="7">
        <v>45804</v>
      </c>
      <c r="I4890" s="28">
        <v>-50</v>
      </c>
      <c r="J4890" s="8">
        <f>G4890*I4890</f>
        <v>-1449450</v>
      </c>
    </row>
    <row r="4891" spans="1:10" ht="14.45" customHeight="1" x14ac:dyDescent="0.25">
      <c r="A4891" s="3" t="s">
        <v>91</v>
      </c>
      <c r="B4891" s="9" t="s">
        <v>90</v>
      </c>
      <c r="C4891" s="9" t="s">
        <v>3892</v>
      </c>
      <c r="D4891" s="8">
        <v>93.6</v>
      </c>
      <c r="E4891" s="7">
        <v>45687</v>
      </c>
      <c r="F4891" s="7">
        <v>45747</v>
      </c>
      <c r="G4891" s="8">
        <v>90</v>
      </c>
      <c r="H4891" s="7">
        <v>45719</v>
      </c>
      <c r="I4891" s="28">
        <v>-28</v>
      </c>
      <c r="J4891" s="8">
        <f>G4891*I4891</f>
        <v>-2520</v>
      </c>
    </row>
    <row r="4892" spans="1:10" ht="14.45" customHeight="1" x14ac:dyDescent="0.25">
      <c r="A4892" s="3" t="s">
        <v>91</v>
      </c>
      <c r="B4892" s="9" t="s">
        <v>90</v>
      </c>
      <c r="C4892" s="9" t="s">
        <v>3891</v>
      </c>
      <c r="D4892" s="8">
        <v>77.38</v>
      </c>
      <c r="E4892" s="7">
        <v>45687</v>
      </c>
      <c r="F4892" s="7">
        <v>45747</v>
      </c>
      <c r="G4892" s="8">
        <v>74.400000000000006</v>
      </c>
      <c r="H4892" s="7">
        <v>45719</v>
      </c>
      <c r="I4892" s="28">
        <v>-28</v>
      </c>
      <c r="J4892" s="8">
        <f>G4892*I4892</f>
        <v>-2083.2000000000003</v>
      </c>
    </row>
    <row r="4893" spans="1:10" ht="14.45" customHeight="1" x14ac:dyDescent="0.25">
      <c r="A4893" s="3" t="s">
        <v>17</v>
      </c>
      <c r="B4893" s="9" t="s">
        <v>16</v>
      </c>
      <c r="C4893" s="9" t="s">
        <v>3890</v>
      </c>
      <c r="D4893" s="8">
        <v>1252.3699999999999</v>
      </c>
      <c r="E4893" s="7">
        <v>45769</v>
      </c>
      <c r="F4893" s="7">
        <v>45829</v>
      </c>
      <c r="G4893" s="8">
        <v>1204.2</v>
      </c>
      <c r="H4893" s="7">
        <v>45789</v>
      </c>
      <c r="I4893" s="28">
        <v>-40</v>
      </c>
      <c r="J4893" s="8">
        <f>G4893*I4893</f>
        <v>-48168</v>
      </c>
    </row>
    <row r="4894" spans="1:10" ht="14.45" customHeight="1" x14ac:dyDescent="0.25">
      <c r="A4894" s="3" t="s">
        <v>841</v>
      </c>
      <c r="B4894" s="9" t="s">
        <v>840</v>
      </c>
      <c r="C4894" s="9" t="s">
        <v>26</v>
      </c>
      <c r="D4894" s="8">
        <v>1440</v>
      </c>
      <c r="E4894" s="7">
        <v>45872</v>
      </c>
      <c r="F4894" s="7">
        <v>45932</v>
      </c>
      <c r="G4894" s="8">
        <v>1440</v>
      </c>
      <c r="H4894" s="7">
        <v>45895</v>
      </c>
      <c r="I4894" s="28">
        <v>-37</v>
      </c>
      <c r="J4894" s="8">
        <f>G4894*I4894</f>
        <v>-53280</v>
      </c>
    </row>
    <row r="4895" spans="1:10" ht="14.45" customHeight="1" x14ac:dyDescent="0.25">
      <c r="A4895" s="3" t="s">
        <v>2305</v>
      </c>
      <c r="B4895" s="9" t="s">
        <v>2304</v>
      </c>
      <c r="C4895" s="29">
        <v>2639</v>
      </c>
      <c r="D4895" s="8">
        <v>17689.93</v>
      </c>
      <c r="E4895" s="7">
        <v>45867</v>
      </c>
      <c r="F4895" s="7">
        <v>45927</v>
      </c>
      <c r="G4895" s="8">
        <v>14499.94</v>
      </c>
      <c r="H4895" s="7">
        <v>45903</v>
      </c>
      <c r="I4895" s="28">
        <v>-24</v>
      </c>
      <c r="J4895" s="8">
        <f>G4895*I4895</f>
        <v>-347998.56</v>
      </c>
    </row>
    <row r="4896" spans="1:10" ht="14.45" customHeight="1" x14ac:dyDescent="0.25">
      <c r="A4896" s="3" t="s">
        <v>2740</v>
      </c>
      <c r="B4896" s="9" t="s">
        <v>699</v>
      </c>
      <c r="C4896" s="9" t="s">
        <v>796</v>
      </c>
      <c r="D4896" s="8">
        <v>1213.08</v>
      </c>
      <c r="E4896" s="7">
        <v>45838</v>
      </c>
      <c r="F4896" s="7">
        <v>45898</v>
      </c>
      <c r="G4896" s="8">
        <v>46.66</v>
      </c>
      <c r="H4896" s="7">
        <v>45930</v>
      </c>
      <c r="I4896" s="28">
        <v>32</v>
      </c>
      <c r="J4896" s="8">
        <f>G4896*I4896</f>
        <v>1493.12</v>
      </c>
    </row>
    <row r="4897" spans="1:10" ht="14.45" customHeight="1" x14ac:dyDescent="0.25">
      <c r="A4897" s="3" t="s">
        <v>2740</v>
      </c>
      <c r="B4897" s="9" t="s">
        <v>699</v>
      </c>
      <c r="C4897" s="9" t="s">
        <v>796</v>
      </c>
      <c r="D4897" s="8">
        <v>1213.08</v>
      </c>
      <c r="E4897" s="7">
        <v>45838</v>
      </c>
      <c r="F4897" s="7">
        <v>45898</v>
      </c>
      <c r="G4897" s="8">
        <v>1166.42</v>
      </c>
      <c r="H4897" s="7">
        <v>45847</v>
      </c>
      <c r="I4897" s="28">
        <v>-51</v>
      </c>
      <c r="J4897" s="8">
        <f>G4897*I4897</f>
        <v>-59487.420000000006</v>
      </c>
    </row>
    <row r="4898" spans="1:10" ht="14.45" customHeight="1" x14ac:dyDescent="0.25">
      <c r="A4898" s="3" t="s">
        <v>1311</v>
      </c>
      <c r="B4898" s="9" t="s">
        <v>1310</v>
      </c>
      <c r="C4898" s="9" t="s">
        <v>3889</v>
      </c>
      <c r="D4898" s="8">
        <v>17.8</v>
      </c>
      <c r="E4898" s="7">
        <v>45877</v>
      </c>
      <c r="F4898" s="7">
        <v>45937</v>
      </c>
      <c r="G4898" s="8">
        <v>17.8</v>
      </c>
      <c r="H4898" s="7">
        <v>45888</v>
      </c>
      <c r="I4898" s="28">
        <v>-49</v>
      </c>
      <c r="J4898" s="8">
        <f>G4898*I4898</f>
        <v>-872.2</v>
      </c>
    </row>
    <row r="4899" spans="1:10" ht="14.45" customHeight="1" x14ac:dyDescent="0.25">
      <c r="A4899" s="3" t="s">
        <v>503</v>
      </c>
      <c r="B4899" s="9" t="s">
        <v>502</v>
      </c>
      <c r="C4899" s="9" t="s">
        <v>26</v>
      </c>
      <c r="D4899" s="8">
        <v>2402</v>
      </c>
      <c r="E4899" s="7">
        <v>45898</v>
      </c>
      <c r="F4899" s="7">
        <v>45958</v>
      </c>
      <c r="G4899" s="8">
        <v>2402</v>
      </c>
      <c r="H4899" s="7">
        <v>45912</v>
      </c>
      <c r="I4899" s="28">
        <v>-46</v>
      </c>
      <c r="J4899" s="8">
        <f>G4899*I4899</f>
        <v>-110492</v>
      </c>
    </row>
    <row r="4900" spans="1:10" ht="14.45" customHeight="1" x14ac:dyDescent="0.25">
      <c r="A4900" s="3" t="s">
        <v>17</v>
      </c>
      <c r="B4900" s="9" t="s">
        <v>16</v>
      </c>
      <c r="C4900" s="9" t="s">
        <v>3888</v>
      </c>
      <c r="D4900" s="8">
        <v>151.01</v>
      </c>
      <c r="E4900" s="7">
        <v>45702</v>
      </c>
      <c r="F4900" s="7">
        <v>45762</v>
      </c>
      <c r="G4900" s="8">
        <v>145.19999999999999</v>
      </c>
      <c r="H4900" s="7">
        <v>45713</v>
      </c>
      <c r="I4900" s="28">
        <v>-49</v>
      </c>
      <c r="J4900" s="8">
        <f>G4900*I4900</f>
        <v>-7114.7999999999993</v>
      </c>
    </row>
    <row r="4901" spans="1:10" ht="14.45" customHeight="1" x14ac:dyDescent="0.25">
      <c r="A4901" s="3" t="s">
        <v>91</v>
      </c>
      <c r="B4901" s="9" t="s">
        <v>90</v>
      </c>
      <c r="C4901" s="9" t="s">
        <v>3887</v>
      </c>
      <c r="D4901" s="8">
        <v>97.81</v>
      </c>
      <c r="E4901" s="7">
        <v>45763</v>
      </c>
      <c r="F4901" s="7">
        <v>45842</v>
      </c>
      <c r="G4901" s="8">
        <v>94.05</v>
      </c>
      <c r="H4901" s="7">
        <v>45798</v>
      </c>
      <c r="I4901" s="28">
        <v>-44</v>
      </c>
      <c r="J4901" s="8">
        <f>G4901*I4901</f>
        <v>-4138.2</v>
      </c>
    </row>
    <row r="4902" spans="1:10" ht="14.45" customHeight="1" x14ac:dyDescent="0.25">
      <c r="A4902" s="3" t="s">
        <v>629</v>
      </c>
      <c r="B4902" s="9" t="s">
        <v>628</v>
      </c>
      <c r="C4902" s="9" t="s">
        <v>3886</v>
      </c>
      <c r="D4902" s="8">
        <v>276</v>
      </c>
      <c r="E4902" s="7">
        <v>45791</v>
      </c>
      <c r="F4902" s="7">
        <v>45851</v>
      </c>
      <c r="G4902" s="8">
        <v>262.86</v>
      </c>
      <c r="H4902" s="7">
        <v>45813</v>
      </c>
      <c r="I4902" s="28">
        <v>-38</v>
      </c>
      <c r="J4902" s="8">
        <f>G4902*I4902</f>
        <v>-9988.68</v>
      </c>
    </row>
    <row r="4903" spans="1:10" ht="14.45" customHeight="1" x14ac:dyDescent="0.25">
      <c r="A4903" s="3" t="s">
        <v>140</v>
      </c>
      <c r="B4903" s="9" t="s">
        <v>139</v>
      </c>
      <c r="C4903" s="29">
        <v>3201159399</v>
      </c>
      <c r="D4903" s="8">
        <v>74.459999999999994</v>
      </c>
      <c r="E4903" s="7">
        <v>45714</v>
      </c>
      <c r="F4903" s="7">
        <v>45774</v>
      </c>
      <c r="G4903" s="8">
        <v>71.599999999999994</v>
      </c>
      <c r="H4903" s="7">
        <v>45726</v>
      </c>
      <c r="I4903" s="28">
        <v>-48</v>
      </c>
      <c r="J4903" s="8">
        <f>G4903*I4903</f>
        <v>-3436.7999999999997</v>
      </c>
    </row>
    <row r="4904" spans="1:10" ht="14.45" customHeight="1" x14ac:dyDescent="0.25">
      <c r="A4904" s="3" t="s">
        <v>37</v>
      </c>
      <c r="B4904" s="9" t="s">
        <v>36</v>
      </c>
      <c r="C4904" s="9" t="s">
        <v>3885</v>
      </c>
      <c r="D4904" s="8">
        <v>6588.98</v>
      </c>
      <c r="E4904" s="7">
        <v>45727</v>
      </c>
      <c r="F4904" s="7">
        <v>45787</v>
      </c>
      <c r="G4904" s="8">
        <v>5400.8</v>
      </c>
      <c r="H4904" s="7">
        <v>45751</v>
      </c>
      <c r="I4904" s="28">
        <v>-36</v>
      </c>
      <c r="J4904" s="8">
        <f>G4904*I4904</f>
        <v>-194428.80000000002</v>
      </c>
    </row>
    <row r="4905" spans="1:10" ht="14.45" customHeight="1" x14ac:dyDescent="0.25">
      <c r="A4905" s="3" t="s">
        <v>14</v>
      </c>
      <c r="B4905" s="9" t="s">
        <v>13</v>
      </c>
      <c r="C4905" s="29">
        <v>1660435</v>
      </c>
      <c r="D4905" s="8">
        <v>343.2</v>
      </c>
      <c r="E4905" s="7">
        <v>45638</v>
      </c>
      <c r="F4905" s="7">
        <v>45698</v>
      </c>
      <c r="G4905" s="8">
        <v>330</v>
      </c>
      <c r="H4905" s="7">
        <v>45691</v>
      </c>
      <c r="I4905" s="28">
        <v>-7</v>
      </c>
      <c r="J4905" s="8">
        <f>G4905*I4905</f>
        <v>-2310</v>
      </c>
    </row>
    <row r="4906" spans="1:10" ht="14.45" customHeight="1" x14ac:dyDescent="0.25">
      <c r="A4906" s="3" t="s">
        <v>255</v>
      </c>
      <c r="B4906" s="9" t="s">
        <v>254</v>
      </c>
      <c r="C4906" s="9" t="s">
        <v>3884</v>
      </c>
      <c r="D4906" s="8">
        <v>45969.599999999999</v>
      </c>
      <c r="E4906" s="7">
        <v>45755</v>
      </c>
      <c r="F4906" s="7">
        <v>45815</v>
      </c>
      <c r="G4906" s="8">
        <v>37680</v>
      </c>
      <c r="H4906" s="7">
        <v>45775</v>
      </c>
      <c r="I4906" s="28">
        <v>-40</v>
      </c>
      <c r="J4906" s="8">
        <f>G4906*I4906</f>
        <v>-1507200</v>
      </c>
    </row>
    <row r="4907" spans="1:10" ht="14.45" customHeight="1" x14ac:dyDescent="0.25">
      <c r="A4907" s="3" t="s">
        <v>39</v>
      </c>
      <c r="B4907" s="9" t="s">
        <v>38</v>
      </c>
      <c r="C4907" s="29">
        <v>5025136442</v>
      </c>
      <c r="D4907" s="8">
        <v>3655.6</v>
      </c>
      <c r="E4907" s="7">
        <v>45848</v>
      </c>
      <c r="F4907" s="7">
        <v>45908</v>
      </c>
      <c r="G4907" s="8">
        <v>3515</v>
      </c>
      <c r="H4907" s="7">
        <v>45867</v>
      </c>
      <c r="I4907" s="28">
        <v>-41</v>
      </c>
      <c r="J4907" s="8">
        <f>G4907*I4907</f>
        <v>-144115</v>
      </c>
    </row>
    <row r="4908" spans="1:10" ht="14.45" customHeight="1" x14ac:dyDescent="0.25">
      <c r="A4908" s="3" t="s">
        <v>14</v>
      </c>
      <c r="B4908" s="9" t="s">
        <v>13</v>
      </c>
      <c r="C4908" s="29">
        <v>1615947</v>
      </c>
      <c r="D4908" s="8">
        <v>36.6</v>
      </c>
      <c r="E4908" s="7">
        <v>45758</v>
      </c>
      <c r="F4908" s="7">
        <v>45818</v>
      </c>
      <c r="G4908" s="8">
        <v>30</v>
      </c>
      <c r="H4908" s="7">
        <v>45775</v>
      </c>
      <c r="I4908" s="28">
        <v>-43</v>
      </c>
      <c r="J4908" s="8">
        <f>G4908*I4908</f>
        <v>-1290</v>
      </c>
    </row>
    <row r="4909" spans="1:10" ht="14.45" customHeight="1" x14ac:dyDescent="0.25">
      <c r="A4909" s="3" t="s">
        <v>14</v>
      </c>
      <c r="B4909" s="9" t="s">
        <v>13</v>
      </c>
      <c r="C4909" s="29">
        <v>1670325</v>
      </c>
      <c r="D4909" s="8">
        <v>37.08</v>
      </c>
      <c r="E4909" s="7">
        <v>45667</v>
      </c>
      <c r="F4909" s="7">
        <v>45727</v>
      </c>
      <c r="G4909" s="8">
        <v>35.65</v>
      </c>
      <c r="H4909" s="7">
        <v>45721</v>
      </c>
      <c r="I4909" s="28">
        <v>-6</v>
      </c>
      <c r="J4909" s="8">
        <f>G4909*I4909</f>
        <v>-213.89999999999998</v>
      </c>
    </row>
    <row r="4910" spans="1:10" ht="14.45" customHeight="1" x14ac:dyDescent="0.25">
      <c r="A4910" s="3" t="s">
        <v>140</v>
      </c>
      <c r="B4910" s="9" t="s">
        <v>139</v>
      </c>
      <c r="C4910" s="29">
        <v>3201148957</v>
      </c>
      <c r="D4910" s="8">
        <v>91.52</v>
      </c>
      <c r="E4910" s="7">
        <v>45674</v>
      </c>
      <c r="F4910" s="7">
        <v>45734</v>
      </c>
      <c r="G4910" s="8">
        <v>88</v>
      </c>
      <c r="H4910" s="7">
        <v>45707</v>
      </c>
      <c r="I4910" s="28">
        <v>-27</v>
      </c>
      <c r="J4910" s="8">
        <f>G4910*I4910</f>
        <v>-2376</v>
      </c>
    </row>
    <row r="4911" spans="1:10" ht="14.45" customHeight="1" x14ac:dyDescent="0.25">
      <c r="A4911" s="3" t="s">
        <v>14</v>
      </c>
      <c r="B4911" s="9" t="s">
        <v>13</v>
      </c>
      <c r="C4911" s="29">
        <v>1670341</v>
      </c>
      <c r="D4911" s="8">
        <v>96.72</v>
      </c>
      <c r="E4911" s="7">
        <v>45667</v>
      </c>
      <c r="F4911" s="7">
        <v>45727</v>
      </c>
      <c r="G4911" s="8">
        <v>93</v>
      </c>
      <c r="H4911" s="7">
        <v>45721</v>
      </c>
      <c r="I4911" s="28">
        <v>-6</v>
      </c>
      <c r="J4911" s="8">
        <f>G4911*I4911</f>
        <v>-558</v>
      </c>
    </row>
    <row r="4912" spans="1:10" ht="14.45" customHeight="1" x14ac:dyDescent="0.25">
      <c r="A4912" s="3" t="s">
        <v>140</v>
      </c>
      <c r="B4912" s="9" t="s">
        <v>139</v>
      </c>
      <c r="C4912" s="29">
        <v>3201176721</v>
      </c>
      <c r="D4912" s="8">
        <v>13.26</v>
      </c>
      <c r="E4912" s="7">
        <v>45788</v>
      </c>
      <c r="F4912" s="7">
        <v>45848</v>
      </c>
      <c r="G4912" s="8">
        <v>12.75</v>
      </c>
      <c r="H4912" s="7">
        <v>45821</v>
      </c>
      <c r="I4912" s="28">
        <v>-27</v>
      </c>
      <c r="J4912" s="8">
        <f>G4912*I4912</f>
        <v>-344.25</v>
      </c>
    </row>
    <row r="4913" spans="1:10" ht="14.45" customHeight="1" x14ac:dyDescent="0.25">
      <c r="A4913" s="3" t="s">
        <v>56</v>
      </c>
      <c r="B4913" s="9" t="s">
        <v>55</v>
      </c>
      <c r="C4913" s="9" t="s">
        <v>43</v>
      </c>
      <c r="D4913" s="8">
        <v>84</v>
      </c>
      <c r="E4913" s="7">
        <v>45729</v>
      </c>
      <c r="F4913" s="7">
        <v>45790</v>
      </c>
      <c r="G4913" s="8">
        <v>84</v>
      </c>
      <c r="H4913" s="7">
        <v>45776</v>
      </c>
      <c r="I4913" s="28">
        <v>-14</v>
      </c>
      <c r="J4913" s="8">
        <f>G4913*I4913</f>
        <v>-1176</v>
      </c>
    </row>
    <row r="4914" spans="1:10" ht="14.45" customHeight="1" x14ac:dyDescent="0.25">
      <c r="A4914" s="3" t="s">
        <v>1326</v>
      </c>
      <c r="B4914" s="9" t="s">
        <v>1325</v>
      </c>
      <c r="C4914" s="9" t="s">
        <v>3883</v>
      </c>
      <c r="D4914" s="8">
        <v>2711.69</v>
      </c>
      <c r="E4914" s="7">
        <v>45749</v>
      </c>
      <c r="F4914" s="7">
        <v>45809</v>
      </c>
      <c r="G4914" s="8">
        <v>2222.6999999999998</v>
      </c>
      <c r="H4914" s="7">
        <v>45775</v>
      </c>
      <c r="I4914" s="28">
        <v>-34</v>
      </c>
      <c r="J4914" s="8">
        <f>G4914*I4914</f>
        <v>-75571.799999999988</v>
      </c>
    </row>
    <row r="4915" spans="1:10" ht="14.45" customHeight="1" x14ac:dyDescent="0.25">
      <c r="A4915" s="3" t="s">
        <v>91</v>
      </c>
      <c r="B4915" s="9" t="s">
        <v>90</v>
      </c>
      <c r="C4915" s="9" t="s">
        <v>3882</v>
      </c>
      <c r="D4915" s="8">
        <v>77.38</v>
      </c>
      <c r="E4915" s="7">
        <v>45911</v>
      </c>
      <c r="F4915" s="7">
        <v>45971</v>
      </c>
      <c r="G4915" s="8">
        <v>74.400000000000006</v>
      </c>
      <c r="H4915" s="7">
        <v>45926</v>
      </c>
      <c r="I4915" s="28">
        <v>-45</v>
      </c>
      <c r="J4915" s="8">
        <f>G4915*I4915</f>
        <v>-3348.0000000000005</v>
      </c>
    </row>
    <row r="4916" spans="1:10" ht="14.45" customHeight="1" x14ac:dyDescent="0.25">
      <c r="A4916" s="3" t="s">
        <v>3881</v>
      </c>
      <c r="B4916" s="9" t="s">
        <v>3880</v>
      </c>
      <c r="C4916" s="9" t="s">
        <v>3879</v>
      </c>
      <c r="D4916" s="8">
        <v>86132</v>
      </c>
      <c r="E4916" s="7">
        <v>45659</v>
      </c>
      <c r="F4916" s="7">
        <v>45719</v>
      </c>
      <c r="G4916" s="8">
        <v>70600</v>
      </c>
      <c r="H4916" s="7">
        <v>45695</v>
      </c>
      <c r="I4916" s="28">
        <v>-24</v>
      </c>
      <c r="J4916" s="8">
        <f>G4916*I4916</f>
        <v>-1694400</v>
      </c>
    </row>
    <row r="4917" spans="1:10" ht="14.45" customHeight="1" x14ac:dyDescent="0.25">
      <c r="A4917" s="3" t="s">
        <v>14</v>
      </c>
      <c r="B4917" s="9" t="s">
        <v>13</v>
      </c>
      <c r="C4917" s="29">
        <v>1663338</v>
      </c>
      <c r="D4917" s="8">
        <v>80.599999999999994</v>
      </c>
      <c r="E4917" s="7">
        <v>45638</v>
      </c>
      <c r="F4917" s="7">
        <v>45698</v>
      </c>
      <c r="G4917" s="8">
        <v>77.5</v>
      </c>
      <c r="H4917" s="7">
        <v>45670</v>
      </c>
      <c r="I4917" s="28">
        <v>-28</v>
      </c>
      <c r="J4917" s="8">
        <f>G4917*I4917</f>
        <v>-2170</v>
      </c>
    </row>
    <row r="4918" spans="1:10" ht="14.45" customHeight="1" x14ac:dyDescent="0.25">
      <c r="A4918" s="3" t="s">
        <v>249</v>
      </c>
      <c r="B4918" s="9" t="s">
        <v>248</v>
      </c>
      <c r="C4918" s="29">
        <v>3249010808</v>
      </c>
      <c r="D4918" s="8">
        <v>1376.6</v>
      </c>
      <c r="E4918" s="7">
        <v>45646</v>
      </c>
      <c r="F4918" s="7">
        <v>45706</v>
      </c>
      <c r="G4918" s="8">
        <v>1128.3599999999999</v>
      </c>
      <c r="H4918" s="7">
        <v>45680</v>
      </c>
      <c r="I4918" s="28">
        <v>-26</v>
      </c>
      <c r="J4918" s="8">
        <f>G4918*I4918</f>
        <v>-29337.359999999997</v>
      </c>
    </row>
    <row r="4919" spans="1:10" ht="14.45" customHeight="1" x14ac:dyDescent="0.25">
      <c r="A4919" s="3" t="s">
        <v>14</v>
      </c>
      <c r="B4919" s="9" t="s">
        <v>13</v>
      </c>
      <c r="C4919" s="29">
        <v>1658626</v>
      </c>
      <c r="D4919" s="8">
        <v>80.599999999999994</v>
      </c>
      <c r="E4919" s="7">
        <v>45608</v>
      </c>
      <c r="F4919" s="7">
        <v>45668</v>
      </c>
      <c r="G4919" s="8">
        <v>77.5</v>
      </c>
      <c r="H4919" s="7">
        <v>45672</v>
      </c>
      <c r="I4919" s="28">
        <v>4</v>
      </c>
      <c r="J4919" s="8">
        <f>G4919*I4919</f>
        <v>310</v>
      </c>
    </row>
    <row r="4920" spans="1:10" ht="14.45" customHeight="1" x14ac:dyDescent="0.25">
      <c r="A4920" s="3" t="s">
        <v>1453</v>
      </c>
      <c r="B4920" s="9" t="s">
        <v>1452</v>
      </c>
      <c r="C4920" s="9" t="s">
        <v>3878</v>
      </c>
      <c r="D4920" s="8">
        <v>2779.6</v>
      </c>
      <c r="E4920" s="7">
        <v>45883</v>
      </c>
      <c r="F4920" s="7">
        <v>45943</v>
      </c>
      <c r="G4920" s="8">
        <v>2779.6</v>
      </c>
      <c r="H4920" s="7">
        <v>45891</v>
      </c>
      <c r="I4920" s="28">
        <v>-52</v>
      </c>
      <c r="J4920" s="8">
        <f>G4920*I4920</f>
        <v>-144539.19999999998</v>
      </c>
    </row>
    <row r="4921" spans="1:10" ht="14.45" customHeight="1" x14ac:dyDescent="0.25">
      <c r="A4921" s="3" t="s">
        <v>491</v>
      </c>
      <c r="B4921" s="9" t="s">
        <v>490</v>
      </c>
      <c r="C4921" s="29">
        <v>6002017331</v>
      </c>
      <c r="D4921" s="8">
        <v>2.08</v>
      </c>
      <c r="E4921" s="7">
        <v>45848</v>
      </c>
      <c r="F4921" s="7">
        <v>45908</v>
      </c>
      <c r="G4921" s="8">
        <v>2</v>
      </c>
      <c r="H4921" s="7">
        <v>45867</v>
      </c>
      <c r="I4921" s="28">
        <v>-41</v>
      </c>
      <c r="J4921" s="8">
        <f>G4921*I4921</f>
        <v>-82</v>
      </c>
    </row>
    <row r="4922" spans="1:10" ht="14.45" customHeight="1" x14ac:dyDescent="0.25">
      <c r="A4922" s="3" t="s">
        <v>629</v>
      </c>
      <c r="B4922" s="9" t="s">
        <v>628</v>
      </c>
      <c r="C4922" s="9" t="s">
        <v>3877</v>
      </c>
      <c r="D4922" s="8">
        <v>368.9</v>
      </c>
      <c r="E4922" s="7">
        <v>45762</v>
      </c>
      <c r="F4922" s="7">
        <v>45842</v>
      </c>
      <c r="G4922" s="8">
        <v>351.33</v>
      </c>
      <c r="H4922" s="7">
        <v>45813</v>
      </c>
      <c r="I4922" s="28">
        <v>-29</v>
      </c>
      <c r="J4922" s="8">
        <f>G4922*I4922</f>
        <v>-10188.57</v>
      </c>
    </row>
    <row r="4923" spans="1:10" ht="14.45" customHeight="1" x14ac:dyDescent="0.25">
      <c r="A4923" s="3" t="s">
        <v>359</v>
      </c>
      <c r="B4923" s="9" t="s">
        <v>358</v>
      </c>
      <c r="C4923" s="9" t="s">
        <v>3876</v>
      </c>
      <c r="D4923" s="8">
        <v>2360.35</v>
      </c>
      <c r="E4923" s="7">
        <v>45835</v>
      </c>
      <c r="F4923" s="7">
        <v>45895</v>
      </c>
      <c r="G4923" s="8">
        <v>2269.5700000000002</v>
      </c>
      <c r="H4923" s="7">
        <v>45887</v>
      </c>
      <c r="I4923" s="28">
        <v>-8</v>
      </c>
      <c r="J4923" s="8">
        <f>G4923*I4923</f>
        <v>-18156.560000000001</v>
      </c>
    </row>
    <row r="4924" spans="1:10" ht="14.45" customHeight="1" x14ac:dyDescent="0.25">
      <c r="A4924" s="3" t="s">
        <v>17</v>
      </c>
      <c r="B4924" s="9" t="s">
        <v>16</v>
      </c>
      <c r="C4924" s="9" t="s">
        <v>3875</v>
      </c>
      <c r="D4924" s="8">
        <v>274.56</v>
      </c>
      <c r="E4924" s="7">
        <v>45785</v>
      </c>
      <c r="F4924" s="7">
        <v>45845</v>
      </c>
      <c r="G4924" s="8">
        <v>264</v>
      </c>
      <c r="H4924" s="7">
        <v>45881</v>
      </c>
      <c r="I4924" s="28">
        <v>36</v>
      </c>
      <c r="J4924" s="8">
        <f>G4924*I4924</f>
        <v>9504</v>
      </c>
    </row>
    <row r="4925" spans="1:10" ht="14.45" customHeight="1" x14ac:dyDescent="0.25">
      <c r="A4925" s="3" t="s">
        <v>14</v>
      </c>
      <c r="B4925" s="9" t="s">
        <v>13</v>
      </c>
      <c r="C4925" s="29">
        <v>1631663</v>
      </c>
      <c r="D4925" s="8">
        <v>904.8</v>
      </c>
      <c r="E4925" s="7">
        <v>45849</v>
      </c>
      <c r="F4925" s="7">
        <v>45909</v>
      </c>
      <c r="G4925" s="8">
        <v>870</v>
      </c>
      <c r="H4925" s="7">
        <v>45881</v>
      </c>
      <c r="I4925" s="28">
        <v>-28</v>
      </c>
      <c r="J4925" s="8">
        <f>G4925*I4925</f>
        <v>-24360</v>
      </c>
    </row>
    <row r="4926" spans="1:10" ht="14.45" customHeight="1" x14ac:dyDescent="0.25">
      <c r="A4926" s="3" t="s">
        <v>39</v>
      </c>
      <c r="B4926" s="9" t="s">
        <v>38</v>
      </c>
      <c r="C4926" s="29">
        <v>5025117187</v>
      </c>
      <c r="D4926" s="8">
        <v>1042.32</v>
      </c>
      <c r="E4926" s="7">
        <v>45878</v>
      </c>
      <c r="F4926" s="7">
        <v>45937</v>
      </c>
      <c r="G4926" s="8">
        <v>1002.23</v>
      </c>
      <c r="H4926" s="7">
        <v>45926</v>
      </c>
      <c r="I4926" s="28">
        <v>-11</v>
      </c>
      <c r="J4926" s="8">
        <f>G4926*I4926</f>
        <v>-11024.53</v>
      </c>
    </row>
    <row r="4927" spans="1:10" ht="14.45" customHeight="1" x14ac:dyDescent="0.25">
      <c r="A4927" s="3" t="s">
        <v>2648</v>
      </c>
      <c r="B4927" s="9" t="s">
        <v>2647</v>
      </c>
      <c r="C4927" s="9" t="s">
        <v>3874</v>
      </c>
      <c r="D4927" s="8">
        <v>3545.25</v>
      </c>
      <c r="E4927" s="7">
        <v>45789</v>
      </c>
      <c r="F4927" s="7">
        <v>45849</v>
      </c>
      <c r="G4927" s="8">
        <v>2905.94</v>
      </c>
      <c r="H4927" s="7">
        <v>45825</v>
      </c>
      <c r="I4927" s="28">
        <v>-24</v>
      </c>
      <c r="J4927" s="8">
        <f>G4927*I4927</f>
        <v>-69742.559999999998</v>
      </c>
    </row>
    <row r="4928" spans="1:10" ht="14.45" customHeight="1" x14ac:dyDescent="0.25">
      <c r="A4928" s="3" t="s">
        <v>91</v>
      </c>
      <c r="B4928" s="9" t="s">
        <v>90</v>
      </c>
      <c r="C4928" s="9" t="s">
        <v>3873</v>
      </c>
      <c r="D4928" s="8">
        <v>267.7</v>
      </c>
      <c r="E4928" s="7">
        <v>45811</v>
      </c>
      <c r="F4928" s="7">
        <v>45871</v>
      </c>
      <c r="G4928" s="8">
        <v>257.39999999999998</v>
      </c>
      <c r="H4928" s="7">
        <v>45910</v>
      </c>
      <c r="I4928" s="28">
        <v>39</v>
      </c>
      <c r="J4928" s="8">
        <f>G4928*I4928</f>
        <v>10038.599999999999</v>
      </c>
    </row>
    <row r="4929" spans="1:10" ht="14.45" customHeight="1" x14ac:dyDescent="0.25">
      <c r="A4929" s="3" t="s">
        <v>116</v>
      </c>
      <c r="B4929" s="9" t="s">
        <v>115</v>
      </c>
      <c r="C4929" s="9" t="s">
        <v>1147</v>
      </c>
      <c r="D4929" s="8">
        <v>35.44</v>
      </c>
      <c r="E4929" s="7">
        <v>45671</v>
      </c>
      <c r="F4929" s="7">
        <v>45731</v>
      </c>
      <c r="G4929" s="8">
        <v>34.08</v>
      </c>
      <c r="H4929" s="7">
        <v>45707</v>
      </c>
      <c r="I4929" s="28">
        <v>-24</v>
      </c>
      <c r="J4929" s="8">
        <f>G4929*I4929</f>
        <v>-817.92</v>
      </c>
    </row>
    <row r="4930" spans="1:10" ht="14.45" customHeight="1" x14ac:dyDescent="0.25">
      <c r="A4930" s="3" t="s">
        <v>140</v>
      </c>
      <c r="B4930" s="9" t="s">
        <v>139</v>
      </c>
      <c r="C4930" s="29">
        <v>3201137428</v>
      </c>
      <c r="D4930" s="8">
        <v>229.11</v>
      </c>
      <c r="E4930" s="7">
        <v>45617</v>
      </c>
      <c r="F4930" s="7">
        <v>45677</v>
      </c>
      <c r="G4930" s="8">
        <v>220.3</v>
      </c>
      <c r="H4930" s="7">
        <v>45664</v>
      </c>
      <c r="I4930" s="28">
        <v>-13</v>
      </c>
      <c r="J4930" s="8">
        <f>G4930*I4930</f>
        <v>-2863.9</v>
      </c>
    </row>
    <row r="4931" spans="1:10" ht="14.45" customHeight="1" x14ac:dyDescent="0.25">
      <c r="A4931" s="3" t="s">
        <v>1209</v>
      </c>
      <c r="B4931" s="9" t="s">
        <v>1208</v>
      </c>
      <c r="C4931" s="9" t="s">
        <v>1873</v>
      </c>
      <c r="D4931" s="8">
        <v>1778.76</v>
      </c>
      <c r="E4931" s="7">
        <v>45749</v>
      </c>
      <c r="F4931" s="7">
        <v>45790</v>
      </c>
      <c r="G4931" s="8">
        <v>1487.16</v>
      </c>
      <c r="H4931" s="7">
        <v>45786</v>
      </c>
      <c r="I4931" s="28">
        <v>-4</v>
      </c>
      <c r="J4931" s="8">
        <f>G4931*I4931</f>
        <v>-5948.64</v>
      </c>
    </row>
    <row r="4932" spans="1:10" ht="14.45" customHeight="1" x14ac:dyDescent="0.25">
      <c r="A4932" s="3" t="s">
        <v>39</v>
      </c>
      <c r="B4932" s="9" t="s">
        <v>38</v>
      </c>
      <c r="C4932" s="29">
        <v>5025105078</v>
      </c>
      <c r="D4932" s="8">
        <v>44.49</v>
      </c>
      <c r="E4932" s="7">
        <v>45700</v>
      </c>
      <c r="F4932" s="7">
        <v>45760</v>
      </c>
      <c r="G4932" s="8">
        <v>42.78</v>
      </c>
      <c r="H4932" s="7">
        <v>45806</v>
      </c>
      <c r="I4932" s="28">
        <v>46</v>
      </c>
      <c r="J4932" s="8">
        <f>G4932*I4932</f>
        <v>1967.88</v>
      </c>
    </row>
    <row r="4933" spans="1:10" ht="14.45" customHeight="1" x14ac:dyDescent="0.25">
      <c r="A4933" s="3" t="s">
        <v>1820</v>
      </c>
      <c r="B4933" s="9" t="s">
        <v>1819</v>
      </c>
      <c r="C4933" s="9" t="s">
        <v>3872</v>
      </c>
      <c r="D4933" s="8">
        <v>4128.9399999999996</v>
      </c>
      <c r="E4933" s="7">
        <v>45790</v>
      </c>
      <c r="F4933" s="7">
        <v>45850</v>
      </c>
      <c r="G4933" s="8">
        <v>3384.38</v>
      </c>
      <c r="H4933" s="7">
        <v>45821</v>
      </c>
      <c r="I4933" s="28">
        <v>-29</v>
      </c>
      <c r="J4933" s="8">
        <f>G4933*I4933</f>
        <v>-98147.02</v>
      </c>
    </row>
    <row r="4934" spans="1:10" ht="14.45" customHeight="1" x14ac:dyDescent="0.25">
      <c r="A4934" s="3" t="s">
        <v>1138</v>
      </c>
      <c r="B4934" s="9" t="s">
        <v>1137</v>
      </c>
      <c r="C4934" s="9" t="s">
        <v>604</v>
      </c>
      <c r="D4934" s="8">
        <v>396.43</v>
      </c>
      <c r="E4934" s="7">
        <v>45764</v>
      </c>
      <c r="F4934" s="7">
        <v>45842</v>
      </c>
      <c r="G4934" s="8">
        <v>381.18</v>
      </c>
      <c r="H4934" s="7">
        <v>45797</v>
      </c>
      <c r="I4934" s="28">
        <v>-45</v>
      </c>
      <c r="J4934" s="8">
        <f>G4934*I4934</f>
        <v>-17153.099999999999</v>
      </c>
    </row>
    <row r="4935" spans="1:10" ht="14.45" customHeight="1" x14ac:dyDescent="0.25">
      <c r="A4935" s="3" t="s">
        <v>2553</v>
      </c>
      <c r="B4935" s="9" t="s">
        <v>2552</v>
      </c>
      <c r="C4935" s="9" t="s">
        <v>3871</v>
      </c>
      <c r="D4935" s="8">
        <v>13036.8</v>
      </c>
      <c r="E4935" s="7">
        <v>45847</v>
      </c>
      <c r="F4935" s="7">
        <v>45907</v>
      </c>
      <c r="G4935" s="8">
        <v>12416</v>
      </c>
      <c r="H4935" s="7">
        <v>45861</v>
      </c>
      <c r="I4935" s="28">
        <v>-46</v>
      </c>
      <c r="J4935" s="8">
        <f>G4935*I4935</f>
        <v>-571136</v>
      </c>
    </row>
    <row r="4936" spans="1:10" ht="14.45" customHeight="1" x14ac:dyDescent="0.25">
      <c r="A4936" s="3" t="s">
        <v>140</v>
      </c>
      <c r="B4936" s="9" t="s">
        <v>139</v>
      </c>
      <c r="C4936" s="29">
        <v>3201156771</v>
      </c>
      <c r="D4936" s="8">
        <v>62.4</v>
      </c>
      <c r="E4936" s="7">
        <v>45706</v>
      </c>
      <c r="F4936" s="7">
        <v>45766</v>
      </c>
      <c r="G4936" s="8">
        <v>60</v>
      </c>
      <c r="H4936" s="7">
        <v>45726</v>
      </c>
      <c r="I4936" s="28">
        <v>-40</v>
      </c>
      <c r="J4936" s="8">
        <f>G4936*I4936</f>
        <v>-2400</v>
      </c>
    </row>
    <row r="4937" spans="1:10" ht="14.45" customHeight="1" x14ac:dyDescent="0.25">
      <c r="A4937" s="3" t="s">
        <v>3282</v>
      </c>
      <c r="B4937" s="9" t="s">
        <v>3281</v>
      </c>
      <c r="C4937" s="29">
        <v>2408119516</v>
      </c>
      <c r="D4937" s="8">
        <v>14635.36</v>
      </c>
      <c r="E4937" s="7">
        <v>45741</v>
      </c>
      <c r="F4937" s="7">
        <v>45801</v>
      </c>
      <c r="G4937" s="8">
        <v>11996.2</v>
      </c>
      <c r="H4937" s="7">
        <v>45757</v>
      </c>
      <c r="I4937" s="28">
        <v>-44</v>
      </c>
      <c r="J4937" s="8">
        <f>G4937*I4937</f>
        <v>-527832.80000000005</v>
      </c>
    </row>
    <row r="4938" spans="1:10" ht="14.45" customHeight="1" x14ac:dyDescent="0.25">
      <c r="A4938" s="3" t="s">
        <v>355</v>
      </c>
      <c r="B4938" s="9" t="s">
        <v>354</v>
      </c>
      <c r="C4938" s="9" t="s">
        <v>3870</v>
      </c>
      <c r="D4938" s="8">
        <v>243.32</v>
      </c>
      <c r="E4938" s="7">
        <v>45852</v>
      </c>
      <c r="F4938" s="7">
        <v>45912</v>
      </c>
      <c r="G4938" s="8">
        <v>199.44</v>
      </c>
      <c r="H4938" s="7">
        <v>45867</v>
      </c>
      <c r="I4938" s="28">
        <v>-45</v>
      </c>
      <c r="J4938" s="8">
        <f>G4938*I4938</f>
        <v>-8974.7999999999993</v>
      </c>
    </row>
    <row r="4939" spans="1:10" ht="14.45" customHeight="1" x14ac:dyDescent="0.25">
      <c r="A4939" s="3" t="s">
        <v>716</v>
      </c>
      <c r="B4939" s="9" t="s">
        <v>715</v>
      </c>
      <c r="C4939" s="9" t="s">
        <v>3869</v>
      </c>
      <c r="D4939" s="8">
        <v>7800</v>
      </c>
      <c r="E4939" s="7">
        <v>45733</v>
      </c>
      <c r="F4939" s="7">
        <v>45793</v>
      </c>
      <c r="G4939" s="8">
        <v>7500</v>
      </c>
      <c r="H4939" s="7">
        <v>45758</v>
      </c>
      <c r="I4939" s="28">
        <v>-35</v>
      </c>
      <c r="J4939" s="8">
        <f>G4939*I4939</f>
        <v>-262500</v>
      </c>
    </row>
    <row r="4940" spans="1:10" ht="14.45" customHeight="1" x14ac:dyDescent="0.25">
      <c r="A4940" s="3" t="s">
        <v>1135</v>
      </c>
      <c r="B4940" s="9" t="s">
        <v>1134</v>
      </c>
      <c r="C4940" s="9" t="s">
        <v>54</v>
      </c>
      <c r="D4940" s="8">
        <v>1870.75</v>
      </c>
      <c r="E4940" s="7">
        <v>45723</v>
      </c>
      <c r="F4940" s="7">
        <v>45783</v>
      </c>
      <c r="G4940" s="8">
        <v>1533.4</v>
      </c>
      <c r="H4940" s="7">
        <v>45741</v>
      </c>
      <c r="I4940" s="28">
        <v>-42</v>
      </c>
      <c r="J4940" s="8">
        <f>G4940*I4940</f>
        <v>-64402.8</v>
      </c>
    </row>
    <row r="4941" spans="1:10" ht="14.45" customHeight="1" x14ac:dyDescent="0.25">
      <c r="A4941" s="3" t="s">
        <v>314</v>
      </c>
      <c r="B4941" s="9" t="s">
        <v>313</v>
      </c>
      <c r="C4941" s="9" t="s">
        <v>3868</v>
      </c>
      <c r="D4941" s="8">
        <v>1220</v>
      </c>
      <c r="E4941" s="7">
        <v>45825</v>
      </c>
      <c r="F4941" s="7">
        <v>45885</v>
      </c>
      <c r="G4941" s="8">
        <v>1000</v>
      </c>
      <c r="H4941" s="7">
        <v>45847</v>
      </c>
      <c r="I4941" s="28">
        <v>-38</v>
      </c>
      <c r="J4941" s="8">
        <f>G4941*I4941</f>
        <v>-38000</v>
      </c>
    </row>
    <row r="4942" spans="1:10" ht="14.45" customHeight="1" x14ac:dyDescent="0.25">
      <c r="A4942" s="3" t="s">
        <v>24</v>
      </c>
      <c r="B4942" s="9" t="s">
        <v>23</v>
      </c>
      <c r="C4942" s="9" t="s">
        <v>3867</v>
      </c>
      <c r="D4942" s="8">
        <v>185.47</v>
      </c>
      <c r="E4942" s="7">
        <v>45797</v>
      </c>
      <c r="F4942" s="7">
        <v>45857</v>
      </c>
      <c r="G4942" s="8">
        <v>168.61</v>
      </c>
      <c r="H4942" s="7">
        <v>45831</v>
      </c>
      <c r="I4942" s="28">
        <v>-26</v>
      </c>
      <c r="J4942" s="8">
        <f>G4942*I4942</f>
        <v>-4383.8600000000006</v>
      </c>
    </row>
    <row r="4943" spans="1:10" ht="14.45" customHeight="1" x14ac:dyDescent="0.25">
      <c r="A4943" s="3" t="s">
        <v>39</v>
      </c>
      <c r="B4943" s="9" t="s">
        <v>38</v>
      </c>
      <c r="C4943" s="29">
        <v>5024170765</v>
      </c>
      <c r="D4943" s="8">
        <v>107.04</v>
      </c>
      <c r="E4943" s="7">
        <v>45667</v>
      </c>
      <c r="F4943" s="7">
        <v>45728</v>
      </c>
      <c r="G4943" s="8">
        <v>102.92</v>
      </c>
      <c r="H4943" s="7">
        <v>45805</v>
      </c>
      <c r="I4943" s="28">
        <v>77</v>
      </c>
      <c r="J4943" s="8">
        <f>G4943*I4943</f>
        <v>7924.84</v>
      </c>
    </row>
    <row r="4944" spans="1:10" ht="14.45" customHeight="1" x14ac:dyDescent="0.25">
      <c r="A4944" s="3" t="s">
        <v>39</v>
      </c>
      <c r="B4944" s="9" t="s">
        <v>38</v>
      </c>
      <c r="C4944" s="29">
        <v>5025103887</v>
      </c>
      <c r="D4944" s="8">
        <v>4402.34</v>
      </c>
      <c r="E4944" s="7">
        <v>45750</v>
      </c>
      <c r="F4944" s="7">
        <v>45810</v>
      </c>
      <c r="G4944" s="8">
        <v>4233.0200000000004</v>
      </c>
      <c r="H4944" s="7">
        <v>45930</v>
      </c>
      <c r="I4944" s="28">
        <v>120</v>
      </c>
      <c r="J4944" s="8">
        <f>G4944*I4944</f>
        <v>507962.4</v>
      </c>
    </row>
    <row r="4945" spans="1:10" ht="14.45" customHeight="1" x14ac:dyDescent="0.25">
      <c r="A4945" s="3" t="s">
        <v>308</v>
      </c>
      <c r="B4945" s="9" t="s">
        <v>307</v>
      </c>
      <c r="C4945" s="29">
        <v>894</v>
      </c>
      <c r="D4945" s="8">
        <v>43925.43</v>
      </c>
      <c r="E4945" s="7">
        <v>45667</v>
      </c>
      <c r="F4945" s="7">
        <v>45728</v>
      </c>
      <c r="G4945" s="8">
        <v>36004.449999999997</v>
      </c>
      <c r="H4945" s="7">
        <v>45701</v>
      </c>
      <c r="I4945" s="28">
        <v>-27</v>
      </c>
      <c r="J4945" s="8">
        <f>G4945*I4945</f>
        <v>-972120.14999999991</v>
      </c>
    </row>
    <row r="4946" spans="1:10" ht="14.45" customHeight="1" x14ac:dyDescent="0.25">
      <c r="A4946" s="3" t="s">
        <v>219</v>
      </c>
      <c r="B4946" s="9" t="s">
        <v>218</v>
      </c>
      <c r="C4946" s="9" t="s">
        <v>948</v>
      </c>
      <c r="D4946" s="8">
        <v>1078.48</v>
      </c>
      <c r="E4946" s="7">
        <v>45750</v>
      </c>
      <c r="F4946" s="7">
        <v>45810</v>
      </c>
      <c r="G4946" s="8">
        <v>1037</v>
      </c>
      <c r="H4946" s="7">
        <v>45782</v>
      </c>
      <c r="I4946" s="28">
        <v>-28</v>
      </c>
      <c r="J4946" s="8">
        <f>G4946*I4946</f>
        <v>-29036</v>
      </c>
    </row>
    <row r="4947" spans="1:10" ht="14.45" customHeight="1" x14ac:dyDescent="0.25">
      <c r="A4947" s="3" t="s">
        <v>78</v>
      </c>
      <c r="B4947" s="9" t="s">
        <v>77</v>
      </c>
      <c r="C4947" s="9" t="s">
        <v>3866</v>
      </c>
      <c r="D4947" s="8">
        <v>713.43</v>
      </c>
      <c r="E4947" s="7">
        <v>45709</v>
      </c>
      <c r="F4947" s="7">
        <v>45769</v>
      </c>
      <c r="G4947" s="8">
        <v>659.12</v>
      </c>
      <c r="H4947" s="7">
        <v>45740</v>
      </c>
      <c r="I4947" s="28">
        <v>-29</v>
      </c>
      <c r="J4947" s="8">
        <f>G4947*I4947</f>
        <v>-19114.48</v>
      </c>
    </row>
    <row r="4948" spans="1:10" ht="14.45" customHeight="1" x14ac:dyDescent="0.25">
      <c r="A4948" s="3" t="s">
        <v>255</v>
      </c>
      <c r="B4948" s="9" t="s">
        <v>254</v>
      </c>
      <c r="C4948" s="9" t="s">
        <v>3865</v>
      </c>
      <c r="D4948" s="8">
        <v>707.6</v>
      </c>
      <c r="E4948" s="7">
        <v>45667</v>
      </c>
      <c r="F4948" s="7">
        <v>45727</v>
      </c>
      <c r="G4948" s="8">
        <v>580</v>
      </c>
      <c r="H4948" s="7">
        <v>45686</v>
      </c>
      <c r="I4948" s="28">
        <v>-41</v>
      </c>
      <c r="J4948" s="8">
        <f>G4948*I4948</f>
        <v>-23780</v>
      </c>
    </row>
    <row r="4949" spans="1:10" ht="14.45" customHeight="1" x14ac:dyDescent="0.25">
      <c r="A4949" s="3" t="s">
        <v>889</v>
      </c>
      <c r="B4949" s="9" t="s">
        <v>888</v>
      </c>
      <c r="C4949" s="29">
        <v>15</v>
      </c>
      <c r="D4949" s="8">
        <v>184</v>
      </c>
      <c r="E4949" s="7">
        <v>45742</v>
      </c>
      <c r="F4949" s="7">
        <v>45802</v>
      </c>
      <c r="G4949" s="8">
        <v>170.97</v>
      </c>
      <c r="H4949" s="7">
        <v>45763</v>
      </c>
      <c r="I4949" s="28">
        <v>-39</v>
      </c>
      <c r="J4949" s="8">
        <f>G4949*I4949</f>
        <v>-6667.83</v>
      </c>
    </row>
    <row r="4950" spans="1:10" ht="14.45" customHeight="1" x14ac:dyDescent="0.25">
      <c r="A4950" s="3" t="s">
        <v>14</v>
      </c>
      <c r="B4950" s="9" t="s">
        <v>13</v>
      </c>
      <c r="C4950" s="29">
        <v>1610542</v>
      </c>
      <c r="D4950" s="8">
        <v>18.3</v>
      </c>
      <c r="E4950" s="7">
        <v>45728</v>
      </c>
      <c r="F4950" s="7">
        <v>45789</v>
      </c>
      <c r="G4950" s="8">
        <v>15</v>
      </c>
      <c r="H4950" s="7">
        <v>45750</v>
      </c>
      <c r="I4950" s="28">
        <v>-39</v>
      </c>
      <c r="J4950" s="8">
        <f>G4950*I4950</f>
        <v>-585</v>
      </c>
    </row>
    <row r="4951" spans="1:10" ht="14.45" customHeight="1" x14ac:dyDescent="0.25">
      <c r="A4951" s="3" t="s">
        <v>140</v>
      </c>
      <c r="B4951" s="9" t="s">
        <v>139</v>
      </c>
      <c r="C4951" s="29">
        <v>3201191107</v>
      </c>
      <c r="D4951" s="8">
        <v>262.08</v>
      </c>
      <c r="E4951" s="7">
        <v>45835</v>
      </c>
      <c r="F4951" s="7">
        <v>45895</v>
      </c>
      <c r="G4951" s="8">
        <v>252</v>
      </c>
      <c r="H4951" s="7">
        <v>45867</v>
      </c>
      <c r="I4951" s="28">
        <v>-28</v>
      </c>
      <c r="J4951" s="8">
        <f>G4951*I4951</f>
        <v>-7056</v>
      </c>
    </row>
    <row r="4952" spans="1:10" ht="14.45" customHeight="1" x14ac:dyDescent="0.25">
      <c r="A4952" s="3" t="s">
        <v>39</v>
      </c>
      <c r="B4952" s="9" t="s">
        <v>38</v>
      </c>
      <c r="C4952" s="29">
        <v>5025123839</v>
      </c>
      <c r="D4952" s="8">
        <v>103.58</v>
      </c>
      <c r="E4952" s="7">
        <v>45887</v>
      </c>
      <c r="F4952" s="7">
        <v>45947</v>
      </c>
      <c r="G4952" s="8">
        <v>99.6</v>
      </c>
      <c r="H4952" s="7">
        <v>45926</v>
      </c>
      <c r="I4952" s="28">
        <v>-21</v>
      </c>
      <c r="J4952" s="8">
        <f>G4952*I4952</f>
        <v>-2091.6</v>
      </c>
    </row>
    <row r="4953" spans="1:10" ht="14.45" customHeight="1" x14ac:dyDescent="0.25">
      <c r="A4953" s="3" t="s">
        <v>1404</v>
      </c>
      <c r="B4953" s="9" t="s">
        <v>1403</v>
      </c>
      <c r="C4953" s="9" t="s">
        <v>200</v>
      </c>
      <c r="D4953" s="8">
        <v>1440</v>
      </c>
      <c r="E4953" s="7">
        <v>45659</v>
      </c>
      <c r="F4953" s="7">
        <v>45719</v>
      </c>
      <c r="G4953" s="8">
        <v>1440</v>
      </c>
      <c r="H4953" s="7">
        <v>45686</v>
      </c>
      <c r="I4953" s="28">
        <v>-33</v>
      </c>
      <c r="J4953" s="8">
        <f>G4953*I4953</f>
        <v>-47520</v>
      </c>
    </row>
    <row r="4954" spans="1:10" ht="14.45" customHeight="1" x14ac:dyDescent="0.25">
      <c r="A4954" s="3" t="s">
        <v>314</v>
      </c>
      <c r="B4954" s="9" t="s">
        <v>313</v>
      </c>
      <c r="C4954" s="9" t="s">
        <v>3864</v>
      </c>
      <c r="D4954" s="8">
        <v>9760</v>
      </c>
      <c r="E4954" s="7">
        <v>45889</v>
      </c>
      <c r="F4954" s="7">
        <v>45949</v>
      </c>
      <c r="G4954" s="8">
        <v>8000</v>
      </c>
      <c r="H4954" s="7">
        <v>45916</v>
      </c>
      <c r="I4954" s="28">
        <v>-33</v>
      </c>
      <c r="J4954" s="8">
        <f>G4954*I4954</f>
        <v>-264000</v>
      </c>
    </row>
    <row r="4955" spans="1:10" ht="14.45" customHeight="1" x14ac:dyDescent="0.25">
      <c r="A4955" s="3" t="s">
        <v>456</v>
      </c>
      <c r="B4955" s="9" t="s">
        <v>455</v>
      </c>
      <c r="C4955" s="9" t="s">
        <v>3863</v>
      </c>
      <c r="D4955" s="8">
        <v>1171.21</v>
      </c>
      <c r="E4955" s="7">
        <v>45642</v>
      </c>
      <c r="F4955" s="7">
        <v>45702</v>
      </c>
      <c r="G4955" s="8">
        <v>1126.1600000000001</v>
      </c>
      <c r="H4955" s="7">
        <v>45707</v>
      </c>
      <c r="I4955" s="28">
        <v>5</v>
      </c>
      <c r="J4955" s="8">
        <f>G4955*I4955</f>
        <v>5630.8</v>
      </c>
    </row>
    <row r="4956" spans="1:10" ht="14.45" customHeight="1" x14ac:dyDescent="0.25">
      <c r="A4956" s="3" t="s">
        <v>152</v>
      </c>
      <c r="B4956" s="9" t="s">
        <v>151</v>
      </c>
      <c r="C4956" s="29">
        <v>252024781</v>
      </c>
      <c r="D4956" s="8">
        <v>291.2</v>
      </c>
      <c r="E4956" s="7">
        <v>45828</v>
      </c>
      <c r="F4956" s="7">
        <v>45888</v>
      </c>
      <c r="G4956" s="8">
        <v>280</v>
      </c>
      <c r="H4956" s="7">
        <v>45881</v>
      </c>
      <c r="I4956" s="28">
        <v>-7</v>
      </c>
      <c r="J4956" s="8">
        <f>G4956*I4956</f>
        <v>-1960</v>
      </c>
    </row>
    <row r="4957" spans="1:10" ht="14.45" customHeight="1" x14ac:dyDescent="0.25">
      <c r="A4957" s="3" t="s">
        <v>152</v>
      </c>
      <c r="B4957" s="9" t="s">
        <v>151</v>
      </c>
      <c r="C4957" s="29">
        <v>252023004</v>
      </c>
      <c r="D4957" s="8">
        <v>56.16</v>
      </c>
      <c r="E4957" s="7">
        <v>45814</v>
      </c>
      <c r="F4957" s="7">
        <v>45874</v>
      </c>
      <c r="G4957" s="8">
        <v>54</v>
      </c>
      <c r="H4957" s="7">
        <v>45888</v>
      </c>
      <c r="I4957" s="28">
        <v>14</v>
      </c>
      <c r="J4957" s="8">
        <f>G4957*I4957</f>
        <v>756</v>
      </c>
    </row>
    <row r="4958" spans="1:10" ht="14.45" customHeight="1" x14ac:dyDescent="0.25">
      <c r="A4958" s="3" t="s">
        <v>1135</v>
      </c>
      <c r="B4958" s="9" t="s">
        <v>1134</v>
      </c>
      <c r="C4958" s="9" t="s">
        <v>1491</v>
      </c>
      <c r="D4958" s="8">
        <v>1985.92</v>
      </c>
      <c r="E4958" s="7">
        <v>45876</v>
      </c>
      <c r="F4958" s="7">
        <v>45936</v>
      </c>
      <c r="G4958" s="8">
        <v>1627.8</v>
      </c>
      <c r="H4958" s="7">
        <v>45910</v>
      </c>
      <c r="I4958" s="28">
        <v>-26</v>
      </c>
      <c r="J4958" s="8">
        <f>G4958*I4958</f>
        <v>-42322.799999999996</v>
      </c>
    </row>
    <row r="4959" spans="1:10" ht="14.45" customHeight="1" x14ac:dyDescent="0.25">
      <c r="A4959" s="3" t="s">
        <v>3862</v>
      </c>
      <c r="B4959" s="9" t="s">
        <v>3861</v>
      </c>
      <c r="C4959" s="9" t="s">
        <v>343</v>
      </c>
      <c r="D4959" s="8">
        <v>357</v>
      </c>
      <c r="E4959" s="7">
        <v>45890</v>
      </c>
      <c r="F4959" s="7">
        <v>45950</v>
      </c>
      <c r="G4959" s="8">
        <v>357</v>
      </c>
      <c r="H4959" s="7">
        <v>45902</v>
      </c>
      <c r="I4959" s="28">
        <v>-48</v>
      </c>
      <c r="J4959" s="8">
        <f>G4959*I4959</f>
        <v>-17136</v>
      </c>
    </row>
    <row r="4960" spans="1:10" ht="14.45" customHeight="1" x14ac:dyDescent="0.25">
      <c r="A4960" s="3" t="s">
        <v>482</v>
      </c>
      <c r="B4960" s="9" t="s">
        <v>481</v>
      </c>
      <c r="C4960" s="9" t="s">
        <v>3860</v>
      </c>
      <c r="D4960" s="8">
        <v>368.9</v>
      </c>
      <c r="E4960" s="7">
        <v>45902</v>
      </c>
      <c r="F4960" s="7">
        <v>45962</v>
      </c>
      <c r="G4960" s="8">
        <v>368.9</v>
      </c>
      <c r="H4960" s="7">
        <v>45912</v>
      </c>
      <c r="I4960" s="28">
        <v>-50</v>
      </c>
      <c r="J4960" s="8">
        <f>G4960*I4960</f>
        <v>-18445</v>
      </c>
    </row>
    <row r="4961" spans="1:10" ht="14.45" customHeight="1" x14ac:dyDescent="0.25">
      <c r="A4961" s="3" t="s">
        <v>1996</v>
      </c>
      <c r="B4961" s="9" t="s">
        <v>1995</v>
      </c>
      <c r="C4961" s="9" t="s">
        <v>3859</v>
      </c>
      <c r="D4961" s="8">
        <v>10423.68</v>
      </c>
      <c r="E4961" s="7">
        <v>45770</v>
      </c>
      <c r="F4961" s="7">
        <v>45830</v>
      </c>
      <c r="G4961" s="8">
        <v>8544</v>
      </c>
      <c r="H4961" s="7">
        <v>45805</v>
      </c>
      <c r="I4961" s="28">
        <v>-25</v>
      </c>
      <c r="J4961" s="8">
        <f>G4961*I4961</f>
        <v>-213600</v>
      </c>
    </row>
    <row r="4962" spans="1:10" ht="14.45" customHeight="1" x14ac:dyDescent="0.25">
      <c r="A4962" s="3" t="s">
        <v>111</v>
      </c>
      <c r="B4962" s="9" t="s">
        <v>110</v>
      </c>
      <c r="C4962" s="9" t="s">
        <v>431</v>
      </c>
      <c r="D4962" s="8">
        <v>3625.96</v>
      </c>
      <c r="E4962" s="7">
        <v>45783</v>
      </c>
      <c r="F4962" s="7">
        <v>45843</v>
      </c>
      <c r="G4962" s="8">
        <v>2972.1</v>
      </c>
      <c r="H4962" s="7">
        <v>45804</v>
      </c>
      <c r="I4962" s="28">
        <v>-39</v>
      </c>
      <c r="J4962" s="8">
        <f>G4962*I4962</f>
        <v>-115911.9</v>
      </c>
    </row>
    <row r="4963" spans="1:10" ht="14.45" customHeight="1" x14ac:dyDescent="0.25">
      <c r="A4963" s="3" t="s">
        <v>59</v>
      </c>
      <c r="B4963" s="9" t="s">
        <v>58</v>
      </c>
      <c r="C4963" s="29">
        <v>7207164417</v>
      </c>
      <c r="D4963" s="8">
        <v>456.96</v>
      </c>
      <c r="E4963" s="7">
        <v>45799</v>
      </c>
      <c r="F4963" s="7">
        <v>45859</v>
      </c>
      <c r="G4963" s="8">
        <v>374.56</v>
      </c>
      <c r="H4963" s="7">
        <v>45820</v>
      </c>
      <c r="I4963" s="28">
        <v>-39</v>
      </c>
      <c r="J4963" s="8">
        <f>G4963*I4963</f>
        <v>-14607.84</v>
      </c>
    </row>
    <row r="4964" spans="1:10" ht="14.45" customHeight="1" x14ac:dyDescent="0.25">
      <c r="A4964" s="3" t="s">
        <v>446</v>
      </c>
      <c r="B4964" s="9" t="s">
        <v>445</v>
      </c>
      <c r="C4964" s="9" t="s">
        <v>3858</v>
      </c>
      <c r="D4964" s="8">
        <v>306.22000000000003</v>
      </c>
      <c r="E4964" s="7">
        <v>45840</v>
      </c>
      <c r="F4964" s="7">
        <v>45900</v>
      </c>
      <c r="G4964" s="8">
        <v>280.63</v>
      </c>
      <c r="H4964" s="7">
        <v>45868</v>
      </c>
      <c r="I4964" s="28">
        <v>-32</v>
      </c>
      <c r="J4964" s="8">
        <f>G4964*I4964</f>
        <v>-8980.16</v>
      </c>
    </row>
    <row r="4965" spans="1:10" ht="14.45" customHeight="1" x14ac:dyDescent="0.25">
      <c r="A4965" s="3" t="s">
        <v>127</v>
      </c>
      <c r="B4965" s="9" t="s">
        <v>126</v>
      </c>
      <c r="C4965" s="29">
        <v>2200000055</v>
      </c>
      <c r="D4965" s="8">
        <v>14816.68</v>
      </c>
      <c r="E4965" s="7">
        <v>45822</v>
      </c>
      <c r="F4965" s="7">
        <v>45882</v>
      </c>
      <c r="G4965" s="8">
        <v>12144.82</v>
      </c>
      <c r="H4965" s="7">
        <v>45847</v>
      </c>
      <c r="I4965" s="28">
        <v>-35</v>
      </c>
      <c r="J4965" s="8">
        <f>G4965*I4965</f>
        <v>-425068.7</v>
      </c>
    </row>
    <row r="4966" spans="1:10" ht="14.45" customHeight="1" x14ac:dyDescent="0.25">
      <c r="A4966" s="3" t="s">
        <v>140</v>
      </c>
      <c r="B4966" s="9" t="s">
        <v>139</v>
      </c>
      <c r="C4966" s="29">
        <v>3201207906</v>
      </c>
      <c r="D4966" s="8">
        <v>170.35</v>
      </c>
      <c r="E4966" s="7">
        <v>45870</v>
      </c>
      <c r="F4966" s="7">
        <v>45930</v>
      </c>
      <c r="G4966" s="8">
        <v>163.80000000000001</v>
      </c>
      <c r="H4966" s="7">
        <v>45930</v>
      </c>
      <c r="I4966" s="28">
        <v>0</v>
      </c>
      <c r="J4966" s="8">
        <f>G4966*I4966</f>
        <v>0</v>
      </c>
    </row>
    <row r="4967" spans="1:10" ht="14.45" customHeight="1" x14ac:dyDescent="0.25">
      <c r="A4967" s="3" t="s">
        <v>152</v>
      </c>
      <c r="B4967" s="9" t="s">
        <v>151</v>
      </c>
      <c r="C4967" s="29">
        <v>252031082</v>
      </c>
      <c r="D4967" s="8">
        <v>1507.74</v>
      </c>
      <c r="E4967" s="7">
        <v>45863</v>
      </c>
      <c r="F4967" s="7">
        <v>45924</v>
      </c>
      <c r="G4967" s="8">
        <v>1449.75</v>
      </c>
      <c r="H4967" s="7">
        <v>45891</v>
      </c>
      <c r="I4967" s="28">
        <v>-33</v>
      </c>
      <c r="J4967" s="8">
        <f>G4967*I4967</f>
        <v>-47841.75</v>
      </c>
    </row>
    <row r="4968" spans="1:10" ht="14.45" customHeight="1" x14ac:dyDescent="0.25">
      <c r="A4968" s="3" t="s">
        <v>120</v>
      </c>
      <c r="B4968" s="9" t="s">
        <v>119</v>
      </c>
      <c r="C4968" s="29">
        <v>8100516458</v>
      </c>
      <c r="D4968" s="8">
        <v>4027.37</v>
      </c>
      <c r="E4968" s="7">
        <v>45867</v>
      </c>
      <c r="F4968" s="7">
        <v>45927</v>
      </c>
      <c r="G4968" s="8">
        <v>3301.12</v>
      </c>
      <c r="H4968" s="7">
        <v>45888</v>
      </c>
      <c r="I4968" s="28">
        <v>-39</v>
      </c>
      <c r="J4968" s="8">
        <f>G4968*I4968</f>
        <v>-128743.67999999999</v>
      </c>
    </row>
    <row r="4969" spans="1:10" ht="14.45" customHeight="1" x14ac:dyDescent="0.25">
      <c r="A4969" s="3" t="s">
        <v>120</v>
      </c>
      <c r="B4969" s="9" t="s">
        <v>119</v>
      </c>
      <c r="C4969" s="29">
        <v>8100483695</v>
      </c>
      <c r="D4969" s="8">
        <v>10431.07</v>
      </c>
      <c r="E4969" s="7">
        <v>45716</v>
      </c>
      <c r="F4969" s="7">
        <v>45776</v>
      </c>
      <c r="G4969" s="8">
        <v>8550.06</v>
      </c>
      <c r="H4969" s="7">
        <v>45726</v>
      </c>
      <c r="I4969" s="28">
        <v>-50</v>
      </c>
      <c r="J4969" s="8">
        <f>G4969*I4969</f>
        <v>-427503</v>
      </c>
    </row>
    <row r="4970" spans="1:10" ht="14.45" customHeight="1" x14ac:dyDescent="0.25">
      <c r="A4970" s="3" t="s">
        <v>140</v>
      </c>
      <c r="B4970" s="9" t="s">
        <v>139</v>
      </c>
      <c r="C4970" s="29">
        <v>3201171353</v>
      </c>
      <c r="D4970" s="8">
        <v>240.86</v>
      </c>
      <c r="E4970" s="7">
        <v>45769</v>
      </c>
      <c r="F4970" s="7">
        <v>45829</v>
      </c>
      <c r="G4970" s="8">
        <v>231.6</v>
      </c>
      <c r="H4970" s="7">
        <v>45833</v>
      </c>
      <c r="I4970" s="28">
        <v>4</v>
      </c>
      <c r="J4970" s="8">
        <f>G4970*I4970</f>
        <v>926.4</v>
      </c>
    </row>
    <row r="4971" spans="1:10" ht="14.45" customHeight="1" x14ac:dyDescent="0.25">
      <c r="A4971" s="3" t="s">
        <v>1717</v>
      </c>
      <c r="B4971" s="9" t="s">
        <v>1716</v>
      </c>
      <c r="C4971" s="29">
        <v>8150042477</v>
      </c>
      <c r="D4971" s="8">
        <v>165.36</v>
      </c>
      <c r="E4971" s="7">
        <v>45656</v>
      </c>
      <c r="F4971" s="7">
        <v>45716</v>
      </c>
      <c r="G4971" s="8">
        <v>135.54</v>
      </c>
      <c r="H4971" s="7">
        <v>45674</v>
      </c>
      <c r="I4971" s="28">
        <v>-42</v>
      </c>
      <c r="J4971" s="8">
        <f>G4971*I4971</f>
        <v>-5692.6799999999994</v>
      </c>
    </row>
    <row r="4972" spans="1:10" ht="14.45" customHeight="1" x14ac:dyDescent="0.25">
      <c r="A4972" s="3" t="s">
        <v>252</v>
      </c>
      <c r="B4972" s="9" t="s">
        <v>251</v>
      </c>
      <c r="C4972" s="9" t="s">
        <v>54</v>
      </c>
      <c r="D4972" s="8">
        <v>177.7</v>
      </c>
      <c r="E4972" s="7">
        <v>45687</v>
      </c>
      <c r="F4972" s="7">
        <v>45747</v>
      </c>
      <c r="G4972" s="8">
        <v>148.65</v>
      </c>
      <c r="H4972" s="7">
        <v>45754</v>
      </c>
      <c r="I4972" s="28">
        <v>7</v>
      </c>
      <c r="J4972" s="8">
        <f>G4972*I4972</f>
        <v>1040.55</v>
      </c>
    </row>
    <row r="4973" spans="1:10" ht="14.45" customHeight="1" x14ac:dyDescent="0.25">
      <c r="A4973" s="3" t="s">
        <v>134</v>
      </c>
      <c r="B4973" s="9" t="s">
        <v>133</v>
      </c>
      <c r="C4973" s="9" t="s">
        <v>3857</v>
      </c>
      <c r="D4973" s="8">
        <v>1111.18</v>
      </c>
      <c r="E4973" s="7">
        <v>45716</v>
      </c>
      <c r="F4973" s="7">
        <v>45750</v>
      </c>
      <c r="G4973" s="8">
        <v>929.02</v>
      </c>
      <c r="H4973" s="7">
        <v>45749</v>
      </c>
      <c r="I4973" s="28">
        <v>-1</v>
      </c>
      <c r="J4973" s="8">
        <f>G4973*I4973</f>
        <v>-929.02</v>
      </c>
    </row>
    <row r="4974" spans="1:10" ht="14.45" customHeight="1" x14ac:dyDescent="0.25">
      <c r="A4974" s="3" t="s">
        <v>37</v>
      </c>
      <c r="B4974" s="9" t="s">
        <v>36</v>
      </c>
      <c r="C4974" s="9" t="s">
        <v>3856</v>
      </c>
      <c r="D4974" s="8">
        <v>727.4</v>
      </c>
      <c r="E4974" s="7">
        <v>45727</v>
      </c>
      <c r="F4974" s="7">
        <v>45787</v>
      </c>
      <c r="G4974" s="8">
        <v>596.23</v>
      </c>
      <c r="H4974" s="7">
        <v>45751</v>
      </c>
      <c r="I4974" s="28">
        <v>-36</v>
      </c>
      <c r="J4974" s="8">
        <f>G4974*I4974</f>
        <v>-21464.28</v>
      </c>
    </row>
    <row r="4975" spans="1:10" ht="14.45" customHeight="1" x14ac:dyDescent="0.25">
      <c r="A4975" s="3" t="s">
        <v>17</v>
      </c>
      <c r="B4975" s="9" t="s">
        <v>16</v>
      </c>
      <c r="C4975" s="9" t="s">
        <v>3855</v>
      </c>
      <c r="D4975" s="8">
        <v>620.88</v>
      </c>
      <c r="E4975" s="7">
        <v>45714</v>
      </c>
      <c r="F4975" s="7">
        <v>45774</v>
      </c>
      <c r="G4975" s="8">
        <v>597</v>
      </c>
      <c r="H4975" s="7">
        <v>45723</v>
      </c>
      <c r="I4975" s="28">
        <v>-51</v>
      </c>
      <c r="J4975" s="8">
        <f>G4975*I4975</f>
        <v>-30447</v>
      </c>
    </row>
    <row r="4976" spans="1:10" ht="14.45" customHeight="1" x14ac:dyDescent="0.25">
      <c r="A4976" s="3" t="s">
        <v>249</v>
      </c>
      <c r="B4976" s="9" t="s">
        <v>248</v>
      </c>
      <c r="C4976" s="29">
        <v>3259006910</v>
      </c>
      <c r="D4976" s="8">
        <v>65.650000000000006</v>
      </c>
      <c r="E4976" s="7">
        <v>45897</v>
      </c>
      <c r="F4976" s="7">
        <v>45957</v>
      </c>
      <c r="G4976" s="8">
        <v>53.81</v>
      </c>
      <c r="H4976" s="7">
        <v>45909</v>
      </c>
      <c r="I4976" s="28">
        <v>-48</v>
      </c>
      <c r="J4976" s="8">
        <f>G4976*I4976</f>
        <v>-2582.88</v>
      </c>
    </row>
    <row r="4977" spans="1:10" ht="14.45" customHeight="1" x14ac:dyDescent="0.25">
      <c r="A4977" s="3" t="s">
        <v>2120</v>
      </c>
      <c r="B4977" s="9" t="s">
        <v>2119</v>
      </c>
      <c r="C4977" s="9" t="s">
        <v>1504</v>
      </c>
      <c r="D4977" s="8">
        <v>536.02</v>
      </c>
      <c r="E4977" s="7">
        <v>45679</v>
      </c>
      <c r="F4977" s="7">
        <v>45739</v>
      </c>
      <c r="G4977" s="8">
        <v>515.4</v>
      </c>
      <c r="H4977" s="7">
        <v>45695</v>
      </c>
      <c r="I4977" s="28">
        <v>-44</v>
      </c>
      <c r="J4977" s="8">
        <f>G4977*I4977</f>
        <v>-22677.599999999999</v>
      </c>
    </row>
    <row r="4978" spans="1:10" ht="14.45" customHeight="1" x14ac:dyDescent="0.25">
      <c r="A4978" s="3" t="s">
        <v>144</v>
      </c>
      <c r="B4978" s="9" t="s">
        <v>143</v>
      </c>
      <c r="C4978" s="9" t="s">
        <v>3854</v>
      </c>
      <c r="D4978" s="8">
        <v>1050.42</v>
      </c>
      <c r="E4978" s="7">
        <v>45665</v>
      </c>
      <c r="F4978" s="7">
        <v>45725</v>
      </c>
      <c r="G4978" s="8">
        <v>861</v>
      </c>
      <c r="H4978" s="7">
        <v>45695</v>
      </c>
      <c r="I4978" s="28">
        <v>-30</v>
      </c>
      <c r="J4978" s="8">
        <f>G4978*I4978</f>
        <v>-25830</v>
      </c>
    </row>
    <row r="4979" spans="1:10" ht="14.45" customHeight="1" x14ac:dyDescent="0.25">
      <c r="A4979" s="3" t="s">
        <v>144</v>
      </c>
      <c r="B4979" s="9" t="s">
        <v>143</v>
      </c>
      <c r="C4979" s="9" t="s">
        <v>3853</v>
      </c>
      <c r="D4979" s="8">
        <v>1050.42</v>
      </c>
      <c r="E4979" s="7">
        <v>45665</v>
      </c>
      <c r="F4979" s="7">
        <v>45725</v>
      </c>
      <c r="G4979" s="8">
        <v>861</v>
      </c>
      <c r="H4979" s="7">
        <v>45695</v>
      </c>
      <c r="I4979" s="28">
        <v>-30</v>
      </c>
      <c r="J4979" s="8">
        <f>G4979*I4979</f>
        <v>-25830</v>
      </c>
    </row>
    <row r="4980" spans="1:10" ht="14.45" customHeight="1" x14ac:dyDescent="0.25">
      <c r="A4980" s="3" t="s">
        <v>69</v>
      </c>
      <c r="B4980" s="9" t="s">
        <v>68</v>
      </c>
      <c r="C4980" s="29">
        <v>2025790226</v>
      </c>
      <c r="D4980" s="8">
        <v>182.78</v>
      </c>
      <c r="E4980" s="7">
        <v>45722</v>
      </c>
      <c r="F4980" s="7">
        <v>45782</v>
      </c>
      <c r="G4980" s="8">
        <v>175.75</v>
      </c>
      <c r="H4980" s="7">
        <v>45797</v>
      </c>
      <c r="I4980" s="28">
        <v>15</v>
      </c>
      <c r="J4980" s="8">
        <f>G4980*I4980</f>
        <v>2636.25</v>
      </c>
    </row>
    <row r="4981" spans="1:10" ht="14.45" customHeight="1" x14ac:dyDescent="0.25">
      <c r="A4981" s="3" t="s">
        <v>31</v>
      </c>
      <c r="B4981" s="9" t="s">
        <v>30</v>
      </c>
      <c r="C4981" s="9" t="s">
        <v>3852</v>
      </c>
      <c r="D4981" s="8">
        <v>1315.29</v>
      </c>
      <c r="E4981" s="7">
        <v>45645</v>
      </c>
      <c r="F4981" s="7">
        <v>45705</v>
      </c>
      <c r="G4981" s="8">
        <v>104.42</v>
      </c>
      <c r="H4981" s="7">
        <v>45757</v>
      </c>
      <c r="I4981" s="28">
        <v>52</v>
      </c>
      <c r="J4981" s="8">
        <f>G4981*I4981</f>
        <v>5429.84</v>
      </c>
    </row>
    <row r="4982" spans="1:10" ht="14.45" customHeight="1" x14ac:dyDescent="0.25">
      <c r="A4982" s="3" t="s">
        <v>31</v>
      </c>
      <c r="B4982" s="9" t="s">
        <v>30</v>
      </c>
      <c r="C4982" s="9" t="s">
        <v>3852</v>
      </c>
      <c r="D4982" s="8">
        <v>1315.29</v>
      </c>
      <c r="E4982" s="7">
        <v>45645</v>
      </c>
      <c r="F4982" s="7">
        <v>45705</v>
      </c>
      <c r="G4982" s="8">
        <v>1160.28</v>
      </c>
      <c r="H4982" s="7">
        <v>45664</v>
      </c>
      <c r="I4982" s="28">
        <v>-41</v>
      </c>
      <c r="J4982" s="8">
        <f>G4982*I4982</f>
        <v>-47571.479999999996</v>
      </c>
    </row>
    <row r="4983" spans="1:10" ht="14.45" customHeight="1" x14ac:dyDescent="0.25">
      <c r="A4983" s="3" t="s">
        <v>31</v>
      </c>
      <c r="B4983" s="9" t="s">
        <v>30</v>
      </c>
      <c r="C4983" s="9" t="s">
        <v>3851</v>
      </c>
      <c r="D4983" s="8">
        <v>1488.12</v>
      </c>
      <c r="E4983" s="7">
        <v>45645</v>
      </c>
      <c r="F4983" s="7">
        <v>45705</v>
      </c>
      <c r="G4983" s="8">
        <v>118.14</v>
      </c>
      <c r="H4983" s="7">
        <v>45757</v>
      </c>
      <c r="I4983" s="28">
        <v>52</v>
      </c>
      <c r="J4983" s="8">
        <f>G4983*I4983</f>
        <v>6143.28</v>
      </c>
    </row>
    <row r="4984" spans="1:10" ht="14.45" customHeight="1" x14ac:dyDescent="0.25">
      <c r="A4984" s="3" t="s">
        <v>31</v>
      </c>
      <c r="B4984" s="9" t="s">
        <v>30</v>
      </c>
      <c r="C4984" s="9" t="s">
        <v>3851</v>
      </c>
      <c r="D4984" s="8">
        <v>1488.12</v>
      </c>
      <c r="E4984" s="7">
        <v>45645</v>
      </c>
      <c r="F4984" s="7">
        <v>45705</v>
      </c>
      <c r="G4984" s="8">
        <v>1312.74</v>
      </c>
      <c r="H4984" s="7">
        <v>45705</v>
      </c>
      <c r="I4984" s="28">
        <v>0</v>
      </c>
      <c r="J4984" s="8">
        <f>G4984*I4984</f>
        <v>0</v>
      </c>
    </row>
    <row r="4985" spans="1:10" ht="14.45" customHeight="1" x14ac:dyDescent="0.25">
      <c r="A4985" s="3" t="s">
        <v>14</v>
      </c>
      <c r="B4985" s="9" t="s">
        <v>13</v>
      </c>
      <c r="C4985" s="29">
        <v>1619921</v>
      </c>
      <c r="D4985" s="8">
        <v>2912</v>
      </c>
      <c r="E4985" s="7">
        <v>45790</v>
      </c>
      <c r="F4985" s="7">
        <v>45850</v>
      </c>
      <c r="G4985" s="8">
        <v>2800</v>
      </c>
      <c r="H4985" s="7">
        <v>45813</v>
      </c>
      <c r="I4985" s="28">
        <v>-37</v>
      </c>
      <c r="J4985" s="8">
        <f>G4985*I4985</f>
        <v>-103600</v>
      </c>
    </row>
    <row r="4986" spans="1:10" ht="14.45" customHeight="1" x14ac:dyDescent="0.25">
      <c r="A4986" s="3" t="s">
        <v>14</v>
      </c>
      <c r="B4986" s="9" t="s">
        <v>13</v>
      </c>
      <c r="C4986" s="29">
        <v>1658671</v>
      </c>
      <c r="D4986" s="8">
        <v>580.32000000000005</v>
      </c>
      <c r="E4986" s="7">
        <v>45608</v>
      </c>
      <c r="F4986" s="7">
        <v>45668</v>
      </c>
      <c r="G4986" s="8">
        <v>558</v>
      </c>
      <c r="H4986" s="7">
        <v>45670</v>
      </c>
      <c r="I4986" s="28">
        <v>2</v>
      </c>
      <c r="J4986" s="8">
        <f>G4986*I4986</f>
        <v>1116</v>
      </c>
    </row>
    <row r="4987" spans="1:10" ht="14.45" customHeight="1" x14ac:dyDescent="0.25">
      <c r="A4987" s="3" t="s">
        <v>59</v>
      </c>
      <c r="B4987" s="9" t="s">
        <v>58</v>
      </c>
      <c r="C4987" s="29">
        <v>7207159607</v>
      </c>
      <c r="D4987" s="8">
        <v>341.6</v>
      </c>
      <c r="E4987" s="7">
        <v>45727</v>
      </c>
      <c r="F4987" s="7">
        <v>45787</v>
      </c>
      <c r="G4987" s="8">
        <v>280</v>
      </c>
      <c r="H4987" s="7">
        <v>45804</v>
      </c>
      <c r="I4987" s="28">
        <v>17</v>
      </c>
      <c r="J4987" s="8">
        <f>G4987*I4987</f>
        <v>4760</v>
      </c>
    </row>
    <row r="4988" spans="1:10" ht="14.45" customHeight="1" x14ac:dyDescent="0.25">
      <c r="A4988" s="3" t="s">
        <v>830</v>
      </c>
      <c r="B4988" s="9" t="s">
        <v>829</v>
      </c>
      <c r="C4988" s="29">
        <v>9129003260</v>
      </c>
      <c r="D4988" s="8">
        <v>59772.27</v>
      </c>
      <c r="E4988" s="7">
        <v>45736</v>
      </c>
      <c r="F4988" s="7">
        <v>45796</v>
      </c>
      <c r="G4988" s="8">
        <v>48993.66</v>
      </c>
      <c r="H4988" s="7">
        <v>45776</v>
      </c>
      <c r="I4988" s="28">
        <v>-20</v>
      </c>
      <c r="J4988" s="8">
        <f>G4988*I4988</f>
        <v>-979873.20000000007</v>
      </c>
    </row>
    <row r="4989" spans="1:10" ht="14.45" customHeight="1" x14ac:dyDescent="0.25">
      <c r="A4989" s="3" t="s">
        <v>629</v>
      </c>
      <c r="B4989" s="9" t="s">
        <v>628</v>
      </c>
      <c r="C4989" s="9" t="s">
        <v>3850</v>
      </c>
      <c r="D4989" s="8">
        <v>14526.5</v>
      </c>
      <c r="E4989" s="7">
        <v>45863</v>
      </c>
      <c r="F4989" s="7">
        <v>45924</v>
      </c>
      <c r="G4989" s="8">
        <v>13834.76</v>
      </c>
      <c r="H4989" s="7">
        <v>45910</v>
      </c>
      <c r="I4989" s="28">
        <v>-14</v>
      </c>
      <c r="J4989" s="8">
        <f>G4989*I4989</f>
        <v>-193686.64</v>
      </c>
    </row>
    <row r="4990" spans="1:10" ht="14.45" customHeight="1" x14ac:dyDescent="0.25">
      <c r="A4990" s="3" t="s">
        <v>140</v>
      </c>
      <c r="B4990" s="9" t="s">
        <v>139</v>
      </c>
      <c r="C4990" s="29">
        <v>3201136703</v>
      </c>
      <c r="D4990" s="8">
        <v>370.66</v>
      </c>
      <c r="E4990" s="7">
        <v>45617</v>
      </c>
      <c r="F4990" s="7">
        <v>45677</v>
      </c>
      <c r="G4990" s="8">
        <v>356.4</v>
      </c>
      <c r="H4990" s="7">
        <v>45664</v>
      </c>
      <c r="I4990" s="28">
        <v>-13</v>
      </c>
      <c r="J4990" s="8">
        <f>G4990*I4990</f>
        <v>-4633.2</v>
      </c>
    </row>
    <row r="4991" spans="1:10" ht="14.45" customHeight="1" x14ac:dyDescent="0.25">
      <c r="A4991" s="3" t="s">
        <v>144</v>
      </c>
      <c r="B4991" s="9" t="s">
        <v>143</v>
      </c>
      <c r="C4991" s="9" t="s">
        <v>3849</v>
      </c>
      <c r="D4991" s="8">
        <v>46972.44</v>
      </c>
      <c r="E4991" s="7">
        <v>45646</v>
      </c>
      <c r="F4991" s="7">
        <v>45706</v>
      </c>
      <c r="G4991" s="8">
        <v>38502</v>
      </c>
      <c r="H4991" s="7">
        <v>45667</v>
      </c>
      <c r="I4991" s="28">
        <v>-39</v>
      </c>
      <c r="J4991" s="8">
        <f>G4991*I4991</f>
        <v>-1501578</v>
      </c>
    </row>
    <row r="4992" spans="1:10" ht="14.45" customHeight="1" x14ac:dyDescent="0.25">
      <c r="A4992" s="3" t="s">
        <v>3848</v>
      </c>
      <c r="B4992" s="9" t="s">
        <v>3847</v>
      </c>
      <c r="C4992" s="9" t="s">
        <v>3846</v>
      </c>
      <c r="D4992" s="8">
        <v>444.08</v>
      </c>
      <c r="E4992" s="7">
        <v>45674</v>
      </c>
      <c r="F4992" s="7">
        <v>45734</v>
      </c>
      <c r="G4992" s="8">
        <v>364</v>
      </c>
      <c r="H4992" s="7">
        <v>45694</v>
      </c>
      <c r="I4992" s="28">
        <v>-40</v>
      </c>
      <c r="J4992" s="8">
        <f>G4992*I4992</f>
        <v>-14560</v>
      </c>
    </row>
    <row r="4993" spans="1:10" ht="14.45" customHeight="1" x14ac:dyDescent="0.25">
      <c r="A4993" s="3" t="s">
        <v>1388</v>
      </c>
      <c r="B4993" s="9" t="s">
        <v>1387</v>
      </c>
      <c r="C4993" s="9" t="s">
        <v>26</v>
      </c>
      <c r="D4993" s="8">
        <v>2975</v>
      </c>
      <c r="E4993" s="7">
        <v>45794</v>
      </c>
      <c r="F4993" s="7">
        <v>45854</v>
      </c>
      <c r="G4993" s="8">
        <v>2975</v>
      </c>
      <c r="H4993" s="7">
        <v>45827</v>
      </c>
      <c r="I4993" s="28">
        <v>-27</v>
      </c>
      <c r="J4993" s="8">
        <f>G4993*I4993</f>
        <v>-80325</v>
      </c>
    </row>
    <row r="4994" spans="1:10" ht="14.45" customHeight="1" x14ac:dyDescent="0.25">
      <c r="A4994" s="3" t="s">
        <v>69</v>
      </c>
      <c r="B4994" s="9" t="s">
        <v>68</v>
      </c>
      <c r="C4994" s="29">
        <v>2025790519</v>
      </c>
      <c r="D4994" s="8">
        <v>322.39999999999998</v>
      </c>
      <c r="E4994" s="7">
        <v>45807</v>
      </c>
      <c r="F4994" s="7">
        <v>45868</v>
      </c>
      <c r="G4994" s="8">
        <v>310</v>
      </c>
      <c r="H4994" s="7">
        <v>45818</v>
      </c>
      <c r="I4994" s="28">
        <v>-50</v>
      </c>
      <c r="J4994" s="8">
        <f>G4994*I4994</f>
        <v>-15500</v>
      </c>
    </row>
    <row r="4995" spans="1:10" ht="14.45" customHeight="1" x14ac:dyDescent="0.25">
      <c r="A4995" s="3" t="s">
        <v>362</v>
      </c>
      <c r="B4995" s="9" t="s">
        <v>361</v>
      </c>
      <c r="C4995" s="9" t="s">
        <v>3845</v>
      </c>
      <c r="D4995" s="8">
        <v>2234</v>
      </c>
      <c r="E4995" s="7">
        <v>45744</v>
      </c>
      <c r="F4995" s="7">
        <v>45804</v>
      </c>
      <c r="G4995" s="8">
        <v>2234</v>
      </c>
      <c r="H4995" s="7">
        <v>45776</v>
      </c>
      <c r="I4995" s="28">
        <v>-28</v>
      </c>
      <c r="J4995" s="8">
        <f>G4995*I4995</f>
        <v>-62552</v>
      </c>
    </row>
    <row r="4996" spans="1:10" ht="14.45" customHeight="1" x14ac:dyDescent="0.25">
      <c r="A4996" s="3" t="s">
        <v>2356</v>
      </c>
      <c r="B4996" s="9" t="s">
        <v>2355</v>
      </c>
      <c r="C4996" s="9" t="s">
        <v>3844</v>
      </c>
      <c r="D4996" s="8">
        <v>1260</v>
      </c>
      <c r="E4996" s="7">
        <v>45838</v>
      </c>
      <c r="F4996" s="7">
        <v>45898</v>
      </c>
      <c r="G4996" s="8">
        <v>1020.97</v>
      </c>
      <c r="H4996" s="7">
        <v>45853</v>
      </c>
      <c r="I4996" s="28">
        <v>-45</v>
      </c>
      <c r="J4996" s="8">
        <f>G4996*I4996</f>
        <v>-45943.65</v>
      </c>
    </row>
    <row r="4997" spans="1:10" ht="14.45" customHeight="1" x14ac:dyDescent="0.25">
      <c r="A4997" s="3" t="s">
        <v>91</v>
      </c>
      <c r="B4997" s="9" t="s">
        <v>90</v>
      </c>
      <c r="C4997" s="9" t="s">
        <v>3843</v>
      </c>
      <c r="D4997" s="8">
        <v>405.6</v>
      </c>
      <c r="E4997" s="7">
        <v>45687</v>
      </c>
      <c r="F4997" s="7">
        <v>45747</v>
      </c>
      <c r="G4997" s="8">
        <v>377</v>
      </c>
      <c r="H4997" s="7">
        <v>45723</v>
      </c>
      <c r="I4997" s="28">
        <v>-24</v>
      </c>
      <c r="J4997" s="8">
        <f>G4997*I4997</f>
        <v>-9048</v>
      </c>
    </row>
    <row r="4998" spans="1:10" ht="14.45" customHeight="1" x14ac:dyDescent="0.25">
      <c r="A4998" s="3" t="s">
        <v>91</v>
      </c>
      <c r="B4998" s="9" t="s">
        <v>90</v>
      </c>
      <c r="C4998" s="9" t="s">
        <v>3843</v>
      </c>
      <c r="D4998" s="8">
        <v>405.6</v>
      </c>
      <c r="E4998" s="7">
        <v>45687</v>
      </c>
      <c r="F4998" s="7">
        <v>45747</v>
      </c>
      <c r="G4998" s="8">
        <v>13</v>
      </c>
      <c r="H4998" s="7">
        <v>45930</v>
      </c>
      <c r="I4998" s="28">
        <v>183</v>
      </c>
      <c r="J4998" s="8">
        <f>G4998*I4998</f>
        <v>2379</v>
      </c>
    </row>
    <row r="4999" spans="1:10" ht="14.45" customHeight="1" x14ac:dyDescent="0.25">
      <c r="A4999" s="3" t="s">
        <v>140</v>
      </c>
      <c r="B4999" s="9" t="s">
        <v>139</v>
      </c>
      <c r="C4999" s="29">
        <v>3201157223</v>
      </c>
      <c r="D4999" s="8">
        <v>197.39</v>
      </c>
      <c r="E4999" s="7">
        <v>45707</v>
      </c>
      <c r="F4999" s="7">
        <v>45767</v>
      </c>
      <c r="G4999" s="8">
        <v>189.8</v>
      </c>
      <c r="H4999" s="7">
        <v>45719</v>
      </c>
      <c r="I4999" s="28">
        <v>-48</v>
      </c>
      <c r="J4999" s="8">
        <f>G4999*I4999</f>
        <v>-9110.4000000000015</v>
      </c>
    </row>
    <row r="5000" spans="1:10" ht="14.45" customHeight="1" x14ac:dyDescent="0.25">
      <c r="A5000" s="3" t="s">
        <v>1680</v>
      </c>
      <c r="B5000" s="9" t="s">
        <v>1679</v>
      </c>
      <c r="C5000" s="9" t="s">
        <v>3842</v>
      </c>
      <c r="D5000" s="8">
        <v>510.69</v>
      </c>
      <c r="E5000" s="7">
        <v>45838</v>
      </c>
      <c r="F5000" s="7">
        <v>45898</v>
      </c>
      <c r="G5000" s="8">
        <v>418.6</v>
      </c>
      <c r="H5000" s="7">
        <v>45853</v>
      </c>
      <c r="I5000" s="28">
        <v>-45</v>
      </c>
      <c r="J5000" s="8">
        <f>G5000*I5000</f>
        <v>-18837</v>
      </c>
    </row>
    <row r="5001" spans="1:10" ht="14.45" customHeight="1" x14ac:dyDescent="0.25">
      <c r="A5001" s="3" t="s">
        <v>966</v>
      </c>
      <c r="B5001" s="9" t="s">
        <v>965</v>
      </c>
      <c r="C5001" s="9" t="s">
        <v>662</v>
      </c>
      <c r="D5001" s="8">
        <v>413.42</v>
      </c>
      <c r="E5001" s="7">
        <v>45757</v>
      </c>
      <c r="F5001" s="7">
        <v>45817</v>
      </c>
      <c r="G5001" s="8">
        <v>397.52</v>
      </c>
      <c r="H5001" s="7">
        <v>45805</v>
      </c>
      <c r="I5001" s="28">
        <v>-12</v>
      </c>
      <c r="J5001" s="8">
        <f>G5001*I5001</f>
        <v>-4770.24</v>
      </c>
    </row>
    <row r="5002" spans="1:10" ht="14.45" customHeight="1" x14ac:dyDescent="0.25">
      <c r="A5002" s="3" t="s">
        <v>140</v>
      </c>
      <c r="B5002" s="9" t="s">
        <v>139</v>
      </c>
      <c r="C5002" s="29">
        <v>3201152424</v>
      </c>
      <c r="D5002" s="8">
        <v>249.39</v>
      </c>
      <c r="E5002" s="7">
        <v>45688</v>
      </c>
      <c r="F5002" s="7">
        <v>45748</v>
      </c>
      <c r="G5002" s="8">
        <v>239.8</v>
      </c>
      <c r="H5002" s="7">
        <v>45713</v>
      </c>
      <c r="I5002" s="28">
        <v>-35</v>
      </c>
      <c r="J5002" s="8">
        <f>G5002*I5002</f>
        <v>-8393</v>
      </c>
    </row>
    <row r="5003" spans="1:10" ht="14.45" customHeight="1" x14ac:dyDescent="0.25">
      <c r="A5003" s="3" t="s">
        <v>219</v>
      </c>
      <c r="B5003" s="9" t="s">
        <v>218</v>
      </c>
      <c r="C5003" s="9" t="s">
        <v>710</v>
      </c>
      <c r="D5003" s="8">
        <v>1034.1300000000001</v>
      </c>
      <c r="E5003" s="7">
        <v>45730</v>
      </c>
      <c r="F5003" s="7">
        <v>45790</v>
      </c>
      <c r="G5003" s="8">
        <v>994.36</v>
      </c>
      <c r="H5003" s="7">
        <v>45754</v>
      </c>
      <c r="I5003" s="28">
        <v>-36</v>
      </c>
      <c r="J5003" s="8">
        <f>G5003*I5003</f>
        <v>-35796.959999999999</v>
      </c>
    </row>
    <row r="5004" spans="1:10" ht="14.45" customHeight="1" x14ac:dyDescent="0.25">
      <c r="A5004" s="3" t="s">
        <v>308</v>
      </c>
      <c r="B5004" s="9" t="s">
        <v>307</v>
      </c>
      <c r="C5004" s="29">
        <v>432</v>
      </c>
      <c r="D5004" s="8">
        <v>1133.83</v>
      </c>
      <c r="E5004" s="7">
        <v>45853</v>
      </c>
      <c r="F5004" s="7">
        <v>45913</v>
      </c>
      <c r="G5004" s="8">
        <v>929.37</v>
      </c>
      <c r="H5004" s="7">
        <v>45868</v>
      </c>
      <c r="I5004" s="28">
        <v>-45</v>
      </c>
      <c r="J5004" s="8">
        <f>G5004*I5004</f>
        <v>-41821.65</v>
      </c>
    </row>
    <row r="5005" spans="1:10" ht="14.45" customHeight="1" x14ac:dyDescent="0.25">
      <c r="A5005" s="3" t="s">
        <v>518</v>
      </c>
      <c r="B5005" s="9" t="s">
        <v>517</v>
      </c>
      <c r="C5005" s="9" t="s">
        <v>3841</v>
      </c>
      <c r="D5005" s="8">
        <v>1799.2</v>
      </c>
      <c r="E5005" s="7">
        <v>45833</v>
      </c>
      <c r="F5005" s="7">
        <v>45893</v>
      </c>
      <c r="G5005" s="8">
        <v>1730</v>
      </c>
      <c r="H5005" s="7">
        <v>45910</v>
      </c>
      <c r="I5005" s="28">
        <v>17</v>
      </c>
      <c r="J5005" s="8">
        <f>G5005*I5005</f>
        <v>29410</v>
      </c>
    </row>
    <row r="5006" spans="1:10" ht="14.45" customHeight="1" x14ac:dyDescent="0.25">
      <c r="A5006" s="3" t="s">
        <v>2140</v>
      </c>
      <c r="B5006" s="9" t="s">
        <v>2139</v>
      </c>
      <c r="C5006" s="29">
        <v>5320058841</v>
      </c>
      <c r="D5006" s="8">
        <v>10324.86</v>
      </c>
      <c r="E5006" s="7">
        <v>45699</v>
      </c>
      <c r="F5006" s="7">
        <v>45760</v>
      </c>
      <c r="G5006" s="8">
        <v>8463</v>
      </c>
      <c r="H5006" s="7">
        <v>45741</v>
      </c>
      <c r="I5006" s="28">
        <v>-19</v>
      </c>
      <c r="J5006" s="8">
        <f>G5006*I5006</f>
        <v>-160797</v>
      </c>
    </row>
    <row r="5007" spans="1:10" ht="14.45" customHeight="1" x14ac:dyDescent="0.25">
      <c r="A5007" s="3" t="s">
        <v>2142</v>
      </c>
      <c r="B5007" s="9" t="s">
        <v>2141</v>
      </c>
      <c r="C5007" s="29">
        <v>24080569</v>
      </c>
      <c r="D5007" s="8">
        <v>22746.66</v>
      </c>
      <c r="E5007" s="7">
        <v>45616</v>
      </c>
      <c r="F5007" s="7">
        <v>45676</v>
      </c>
      <c r="G5007" s="8">
        <v>18644.8</v>
      </c>
      <c r="H5007" s="7">
        <v>45930</v>
      </c>
      <c r="I5007" s="28">
        <v>254</v>
      </c>
      <c r="J5007" s="8">
        <f>G5007*I5007</f>
        <v>4735779.2</v>
      </c>
    </row>
    <row r="5008" spans="1:10" ht="14.45" customHeight="1" x14ac:dyDescent="0.25">
      <c r="A5008" s="3" t="s">
        <v>39</v>
      </c>
      <c r="B5008" s="9" t="s">
        <v>38</v>
      </c>
      <c r="C5008" s="29">
        <v>5024127830</v>
      </c>
      <c r="D5008" s="8">
        <v>61.26</v>
      </c>
      <c r="E5008" s="7">
        <v>45618</v>
      </c>
      <c r="F5008" s="7">
        <v>45678</v>
      </c>
      <c r="G5008" s="8">
        <v>58.9</v>
      </c>
      <c r="H5008" s="7">
        <v>45714</v>
      </c>
      <c r="I5008" s="28">
        <v>36</v>
      </c>
      <c r="J5008" s="8">
        <f>G5008*I5008</f>
        <v>2120.4</v>
      </c>
    </row>
    <row r="5009" spans="1:10" ht="14.45" customHeight="1" x14ac:dyDescent="0.25">
      <c r="A5009" s="3" t="s">
        <v>323</v>
      </c>
      <c r="B5009" s="9" t="s">
        <v>322</v>
      </c>
      <c r="C5009" s="9" t="s">
        <v>3840</v>
      </c>
      <c r="D5009" s="8">
        <v>714</v>
      </c>
      <c r="E5009" s="7">
        <v>45833</v>
      </c>
      <c r="F5009" s="7">
        <v>45893</v>
      </c>
      <c r="G5009" s="8">
        <v>714</v>
      </c>
      <c r="H5009" s="7">
        <v>45868</v>
      </c>
      <c r="I5009" s="28">
        <v>-25</v>
      </c>
      <c r="J5009" s="8">
        <f>G5009*I5009</f>
        <v>-17850</v>
      </c>
    </row>
    <row r="5010" spans="1:10" ht="14.45" customHeight="1" x14ac:dyDescent="0.25">
      <c r="A5010" s="3" t="s">
        <v>127</v>
      </c>
      <c r="B5010" s="9" t="s">
        <v>126</v>
      </c>
      <c r="C5010" s="29">
        <v>2200000009</v>
      </c>
      <c r="D5010" s="8">
        <v>796367.4</v>
      </c>
      <c r="E5010" s="7">
        <v>45692</v>
      </c>
      <c r="F5010" s="7">
        <v>45752</v>
      </c>
      <c r="G5010" s="8">
        <v>652760.16</v>
      </c>
      <c r="H5010" s="7">
        <v>45721</v>
      </c>
      <c r="I5010" s="28">
        <v>-31</v>
      </c>
      <c r="J5010" s="8">
        <f>G5010*I5010</f>
        <v>-20235564.960000001</v>
      </c>
    </row>
    <row r="5011" spans="1:10" ht="14.45" customHeight="1" x14ac:dyDescent="0.25">
      <c r="A5011" s="3" t="s">
        <v>263</v>
      </c>
      <c r="B5011" s="9" t="s">
        <v>262</v>
      </c>
      <c r="C5011" s="29">
        <v>5302826369</v>
      </c>
      <c r="D5011" s="8">
        <v>21638.62</v>
      </c>
      <c r="E5011" s="7">
        <v>45837</v>
      </c>
      <c r="F5011" s="7">
        <v>45897</v>
      </c>
      <c r="G5011" s="8">
        <v>19040.46</v>
      </c>
      <c r="H5011" s="7">
        <v>45875</v>
      </c>
      <c r="I5011" s="28">
        <v>-22</v>
      </c>
      <c r="J5011" s="8">
        <f>G5011*I5011</f>
        <v>-418890.12</v>
      </c>
    </row>
    <row r="5012" spans="1:10" ht="14.45" customHeight="1" x14ac:dyDescent="0.25">
      <c r="A5012" s="3" t="s">
        <v>247</v>
      </c>
      <c r="B5012" s="9" t="s">
        <v>246</v>
      </c>
      <c r="C5012" s="29">
        <v>7190027232</v>
      </c>
      <c r="D5012" s="8">
        <v>3287.9</v>
      </c>
      <c r="E5012" s="7">
        <v>45749</v>
      </c>
      <c r="F5012" s="7">
        <v>45809</v>
      </c>
      <c r="G5012" s="8">
        <v>2695</v>
      </c>
      <c r="H5012" s="7">
        <v>45803</v>
      </c>
      <c r="I5012" s="28">
        <v>-6</v>
      </c>
      <c r="J5012" s="8">
        <f>G5012*I5012</f>
        <v>-16170</v>
      </c>
    </row>
    <row r="5013" spans="1:10" ht="14.45" customHeight="1" x14ac:dyDescent="0.25">
      <c r="A5013" s="3" t="s">
        <v>91</v>
      </c>
      <c r="B5013" s="9" t="s">
        <v>90</v>
      </c>
      <c r="C5013" s="9" t="s">
        <v>3839</v>
      </c>
      <c r="D5013" s="8">
        <v>76831.81</v>
      </c>
      <c r="E5013" s="7">
        <v>45909</v>
      </c>
      <c r="F5013" s="7">
        <v>45969</v>
      </c>
      <c r="G5013" s="8">
        <v>73876.740000000005</v>
      </c>
      <c r="H5013" s="7">
        <v>45926</v>
      </c>
      <c r="I5013" s="28">
        <v>-43</v>
      </c>
      <c r="J5013" s="8">
        <f>G5013*I5013</f>
        <v>-3176699.8200000003</v>
      </c>
    </row>
    <row r="5014" spans="1:10" ht="14.45" customHeight="1" x14ac:dyDescent="0.25">
      <c r="A5014" s="3" t="s">
        <v>1049</v>
      </c>
      <c r="B5014" s="9" t="s">
        <v>1048</v>
      </c>
      <c r="C5014" s="29">
        <v>2</v>
      </c>
      <c r="D5014" s="8">
        <v>2280</v>
      </c>
      <c r="E5014" s="7">
        <v>45724</v>
      </c>
      <c r="F5014" s="7">
        <v>45785</v>
      </c>
      <c r="G5014" s="8">
        <v>2280</v>
      </c>
      <c r="H5014" s="7">
        <v>45749</v>
      </c>
      <c r="I5014" s="28">
        <v>-36</v>
      </c>
      <c r="J5014" s="8">
        <f>G5014*I5014</f>
        <v>-82080</v>
      </c>
    </row>
    <row r="5015" spans="1:10" ht="14.45" customHeight="1" x14ac:dyDescent="0.25">
      <c r="A5015" s="3" t="s">
        <v>37</v>
      </c>
      <c r="B5015" s="9" t="s">
        <v>36</v>
      </c>
      <c r="C5015" s="9" t="s">
        <v>3838</v>
      </c>
      <c r="D5015" s="8">
        <v>1452.29</v>
      </c>
      <c r="E5015" s="7">
        <v>45640</v>
      </c>
      <c r="F5015" s="7">
        <v>45700</v>
      </c>
      <c r="G5015" s="8">
        <v>1190.4000000000001</v>
      </c>
      <c r="H5015" s="7">
        <v>45664</v>
      </c>
      <c r="I5015" s="28">
        <v>-36</v>
      </c>
      <c r="J5015" s="8">
        <f>G5015*I5015</f>
        <v>-42854.400000000001</v>
      </c>
    </row>
    <row r="5016" spans="1:10" ht="14.45" customHeight="1" x14ac:dyDescent="0.25">
      <c r="A5016" s="3" t="s">
        <v>521</v>
      </c>
      <c r="B5016" s="9" t="s">
        <v>520</v>
      </c>
      <c r="C5016" s="9" t="s">
        <v>229</v>
      </c>
      <c r="D5016" s="8">
        <v>792.96</v>
      </c>
      <c r="E5016" s="7">
        <v>45693</v>
      </c>
      <c r="F5016" s="7">
        <v>45754</v>
      </c>
      <c r="G5016" s="8">
        <v>762.46</v>
      </c>
      <c r="H5016" s="7">
        <v>45721</v>
      </c>
      <c r="I5016" s="28">
        <v>-33</v>
      </c>
      <c r="J5016" s="8">
        <f>G5016*I5016</f>
        <v>-25161.18</v>
      </c>
    </row>
    <row r="5017" spans="1:10" ht="14.45" customHeight="1" x14ac:dyDescent="0.25">
      <c r="A5017" s="3" t="s">
        <v>255</v>
      </c>
      <c r="B5017" s="9" t="s">
        <v>254</v>
      </c>
      <c r="C5017" s="9" t="s">
        <v>3837</v>
      </c>
      <c r="D5017" s="8">
        <v>3085.68</v>
      </c>
      <c r="E5017" s="7">
        <v>45715</v>
      </c>
      <c r="F5017" s="7">
        <v>45775</v>
      </c>
      <c r="G5017" s="8">
        <v>2967</v>
      </c>
      <c r="H5017" s="7">
        <v>45726</v>
      </c>
      <c r="I5017" s="28">
        <v>-49</v>
      </c>
      <c r="J5017" s="8">
        <f>G5017*I5017</f>
        <v>-145383</v>
      </c>
    </row>
    <row r="5018" spans="1:10" ht="14.45" customHeight="1" x14ac:dyDescent="0.25">
      <c r="A5018" s="3" t="s">
        <v>91</v>
      </c>
      <c r="B5018" s="9" t="s">
        <v>90</v>
      </c>
      <c r="C5018" s="9" t="s">
        <v>3836</v>
      </c>
      <c r="D5018" s="8">
        <v>74.88</v>
      </c>
      <c r="E5018" s="7">
        <v>45639</v>
      </c>
      <c r="F5018" s="7">
        <v>45699</v>
      </c>
      <c r="G5018" s="8">
        <v>72</v>
      </c>
      <c r="H5018" s="7">
        <v>45691</v>
      </c>
      <c r="I5018" s="28">
        <v>-8</v>
      </c>
      <c r="J5018" s="8">
        <f>G5018*I5018</f>
        <v>-576</v>
      </c>
    </row>
    <row r="5019" spans="1:10" ht="14.45" customHeight="1" x14ac:dyDescent="0.25">
      <c r="A5019" s="3" t="s">
        <v>17</v>
      </c>
      <c r="B5019" s="9" t="s">
        <v>16</v>
      </c>
      <c r="C5019" s="9" t="s">
        <v>3835</v>
      </c>
      <c r="D5019" s="8">
        <v>50.61</v>
      </c>
      <c r="E5019" s="7">
        <v>45645</v>
      </c>
      <c r="F5019" s="7">
        <v>45705</v>
      </c>
      <c r="G5019" s="8">
        <v>48.66</v>
      </c>
      <c r="H5019" s="7">
        <v>45664</v>
      </c>
      <c r="I5019" s="28">
        <v>-41</v>
      </c>
      <c r="J5019" s="8">
        <f>G5019*I5019</f>
        <v>-1995.06</v>
      </c>
    </row>
    <row r="5020" spans="1:10" ht="14.45" customHeight="1" x14ac:dyDescent="0.25">
      <c r="A5020" s="3" t="s">
        <v>91</v>
      </c>
      <c r="B5020" s="9" t="s">
        <v>90</v>
      </c>
      <c r="C5020" s="9" t="s">
        <v>3834</v>
      </c>
      <c r="D5020" s="8">
        <v>69.89</v>
      </c>
      <c r="E5020" s="7">
        <v>45811</v>
      </c>
      <c r="F5020" s="7">
        <v>45872</v>
      </c>
      <c r="G5020" s="8">
        <v>67.2</v>
      </c>
      <c r="H5020" s="7">
        <v>45820</v>
      </c>
      <c r="I5020" s="28">
        <v>-52</v>
      </c>
      <c r="J5020" s="8">
        <f>G5020*I5020</f>
        <v>-3494.4</v>
      </c>
    </row>
    <row r="5021" spans="1:10" ht="14.45" customHeight="1" x14ac:dyDescent="0.25">
      <c r="A5021" s="3" t="s">
        <v>966</v>
      </c>
      <c r="B5021" s="9" t="s">
        <v>965</v>
      </c>
      <c r="C5021" s="9" t="s">
        <v>452</v>
      </c>
      <c r="D5021" s="8">
        <v>1472.17</v>
      </c>
      <c r="E5021" s="7">
        <v>45693</v>
      </c>
      <c r="F5021" s="7">
        <v>45754</v>
      </c>
      <c r="G5021" s="8">
        <v>1206.7</v>
      </c>
      <c r="H5021" s="7">
        <v>45713</v>
      </c>
      <c r="I5021" s="28">
        <v>-41</v>
      </c>
      <c r="J5021" s="8">
        <f>G5021*I5021</f>
        <v>-49474.700000000004</v>
      </c>
    </row>
    <row r="5022" spans="1:10" ht="14.45" customHeight="1" x14ac:dyDescent="0.25">
      <c r="A5022" s="3" t="s">
        <v>1673</v>
      </c>
      <c r="B5022" s="9" t="s">
        <v>1672</v>
      </c>
      <c r="C5022" s="9" t="s">
        <v>1538</v>
      </c>
      <c r="D5022" s="8">
        <v>1442.41</v>
      </c>
      <c r="E5022" s="7">
        <v>45693</v>
      </c>
      <c r="F5022" s="7">
        <v>45754</v>
      </c>
      <c r="G5022" s="8">
        <v>1182.3</v>
      </c>
      <c r="H5022" s="7">
        <v>45723</v>
      </c>
      <c r="I5022" s="28">
        <v>-31</v>
      </c>
      <c r="J5022" s="8">
        <f>G5022*I5022</f>
        <v>-36651.299999999996</v>
      </c>
    </row>
    <row r="5023" spans="1:10" ht="14.45" customHeight="1" x14ac:dyDescent="0.25">
      <c r="A5023" s="3" t="s">
        <v>2240</v>
      </c>
      <c r="B5023" s="9" t="s">
        <v>1290</v>
      </c>
      <c r="C5023" s="9" t="s">
        <v>813</v>
      </c>
      <c r="D5023" s="8">
        <v>2531.2600000000002</v>
      </c>
      <c r="E5023" s="7">
        <v>45694</v>
      </c>
      <c r="F5023" s="7">
        <v>45754</v>
      </c>
      <c r="G5023" s="8">
        <v>2074.8000000000002</v>
      </c>
      <c r="H5023" s="7">
        <v>45722</v>
      </c>
      <c r="I5023" s="28">
        <v>-32</v>
      </c>
      <c r="J5023" s="8">
        <f>G5023*I5023</f>
        <v>-66393.600000000006</v>
      </c>
    </row>
    <row r="5024" spans="1:10" ht="14.45" customHeight="1" x14ac:dyDescent="0.25">
      <c r="A5024" s="3" t="s">
        <v>174</v>
      </c>
      <c r="B5024" s="9" t="s">
        <v>173</v>
      </c>
      <c r="C5024" s="9" t="s">
        <v>3833</v>
      </c>
      <c r="D5024" s="8">
        <v>1427.4</v>
      </c>
      <c r="E5024" s="7">
        <v>45917</v>
      </c>
      <c r="F5024" s="7">
        <v>45977</v>
      </c>
      <c r="G5024" s="8">
        <v>1372.5</v>
      </c>
      <c r="H5024" s="7">
        <v>45926</v>
      </c>
      <c r="I5024" s="28">
        <v>-51</v>
      </c>
      <c r="J5024" s="8">
        <f>G5024*I5024</f>
        <v>-69997.5</v>
      </c>
    </row>
    <row r="5025" spans="1:10" ht="14.45" customHeight="1" x14ac:dyDescent="0.25">
      <c r="A5025" s="3" t="s">
        <v>708</v>
      </c>
      <c r="B5025" s="9" t="s">
        <v>707</v>
      </c>
      <c r="C5025" s="29">
        <v>8230886817</v>
      </c>
      <c r="D5025" s="8">
        <v>2078.88</v>
      </c>
      <c r="E5025" s="7">
        <v>45692</v>
      </c>
      <c r="F5025" s="7">
        <v>45752</v>
      </c>
      <c r="G5025" s="8">
        <v>1704</v>
      </c>
      <c r="H5025" s="7">
        <v>45750</v>
      </c>
      <c r="I5025" s="28">
        <v>-2</v>
      </c>
      <c r="J5025" s="8">
        <f>G5025*I5025</f>
        <v>-3408</v>
      </c>
    </row>
    <row r="5026" spans="1:10" ht="14.45" customHeight="1" x14ac:dyDescent="0.25">
      <c r="A5026" s="3" t="s">
        <v>474</v>
      </c>
      <c r="B5026" s="9" t="s">
        <v>473</v>
      </c>
      <c r="C5026" s="29">
        <v>3</v>
      </c>
      <c r="D5026" s="8">
        <v>14560</v>
      </c>
      <c r="E5026" s="7">
        <v>45855</v>
      </c>
      <c r="F5026" s="7">
        <v>45915</v>
      </c>
      <c r="G5026" s="8">
        <v>11648</v>
      </c>
      <c r="H5026" s="7">
        <v>45881</v>
      </c>
      <c r="I5026" s="28">
        <v>-34</v>
      </c>
      <c r="J5026" s="8">
        <f>G5026*I5026</f>
        <v>-396032</v>
      </c>
    </row>
    <row r="5027" spans="1:10" ht="14.45" customHeight="1" x14ac:dyDescent="0.25">
      <c r="A5027" s="3" t="s">
        <v>474</v>
      </c>
      <c r="B5027" s="9" t="s">
        <v>473</v>
      </c>
      <c r="C5027" s="29">
        <v>3</v>
      </c>
      <c r="D5027" s="8">
        <v>14560</v>
      </c>
      <c r="E5027" s="7">
        <v>45855</v>
      </c>
      <c r="F5027" s="7">
        <v>45915</v>
      </c>
      <c r="G5027" s="8">
        <v>2912</v>
      </c>
      <c r="H5027" s="7">
        <v>45930</v>
      </c>
      <c r="I5027" s="28">
        <v>15</v>
      </c>
      <c r="J5027" s="8">
        <f>G5027*I5027</f>
        <v>43680</v>
      </c>
    </row>
    <row r="5028" spans="1:10" ht="14.45" customHeight="1" x14ac:dyDescent="0.25">
      <c r="A5028" s="3" t="s">
        <v>17</v>
      </c>
      <c r="B5028" s="9" t="s">
        <v>16</v>
      </c>
      <c r="C5028" s="9" t="s">
        <v>3832</v>
      </c>
      <c r="D5028" s="8">
        <v>50.96</v>
      </c>
      <c r="E5028" s="7">
        <v>45709</v>
      </c>
      <c r="F5028" s="7">
        <v>45769</v>
      </c>
      <c r="G5028" s="8">
        <v>49</v>
      </c>
      <c r="H5028" s="7">
        <v>45723</v>
      </c>
      <c r="I5028" s="28">
        <v>-46</v>
      </c>
      <c r="J5028" s="8">
        <f>G5028*I5028</f>
        <v>-2254</v>
      </c>
    </row>
    <row r="5029" spans="1:10" ht="14.45" customHeight="1" x14ac:dyDescent="0.25">
      <c r="A5029" s="3" t="s">
        <v>666</v>
      </c>
      <c r="B5029" s="9" t="s">
        <v>665</v>
      </c>
      <c r="C5029" s="9" t="s">
        <v>3831</v>
      </c>
      <c r="D5029" s="8">
        <v>1131.55</v>
      </c>
      <c r="E5029" s="7">
        <v>45628</v>
      </c>
      <c r="F5029" s="7">
        <v>45688</v>
      </c>
      <c r="G5029" s="8">
        <v>927.5</v>
      </c>
      <c r="H5029" s="7">
        <v>45671</v>
      </c>
      <c r="I5029" s="28">
        <v>-17</v>
      </c>
      <c r="J5029" s="8">
        <f>G5029*I5029</f>
        <v>-15767.5</v>
      </c>
    </row>
    <row r="5030" spans="1:10" ht="14.45" customHeight="1" x14ac:dyDescent="0.25">
      <c r="A5030" s="3" t="s">
        <v>249</v>
      </c>
      <c r="B5030" s="9" t="s">
        <v>248</v>
      </c>
      <c r="C5030" s="29">
        <v>3259006908</v>
      </c>
      <c r="D5030" s="8">
        <v>104.05</v>
      </c>
      <c r="E5030" s="7">
        <v>45897</v>
      </c>
      <c r="F5030" s="7">
        <v>45957</v>
      </c>
      <c r="G5030" s="8">
        <v>85.29</v>
      </c>
      <c r="H5030" s="7">
        <v>45909</v>
      </c>
      <c r="I5030" s="28">
        <v>-48</v>
      </c>
      <c r="J5030" s="8">
        <f>G5030*I5030</f>
        <v>-4093.92</v>
      </c>
    </row>
    <row r="5031" spans="1:10" ht="14.45" customHeight="1" x14ac:dyDescent="0.25">
      <c r="A5031" s="3" t="s">
        <v>3039</v>
      </c>
      <c r="B5031" s="9" t="s">
        <v>657</v>
      </c>
      <c r="C5031" s="9" t="s">
        <v>3830</v>
      </c>
      <c r="D5031" s="8">
        <v>2652.04</v>
      </c>
      <c r="E5031" s="7">
        <v>45894</v>
      </c>
      <c r="F5031" s="7">
        <v>45954</v>
      </c>
      <c r="G5031" s="8">
        <v>2173.8000000000002</v>
      </c>
      <c r="H5031" s="7">
        <v>45912</v>
      </c>
      <c r="I5031" s="28">
        <v>-42</v>
      </c>
      <c r="J5031" s="8">
        <f>G5031*I5031</f>
        <v>-91299.6</v>
      </c>
    </row>
    <row r="5032" spans="1:10" ht="14.45" customHeight="1" x14ac:dyDescent="0.25">
      <c r="A5032" s="3" t="s">
        <v>140</v>
      </c>
      <c r="B5032" s="9" t="s">
        <v>139</v>
      </c>
      <c r="C5032" s="29">
        <v>3201142593</v>
      </c>
      <c r="D5032" s="8">
        <v>1174.99</v>
      </c>
      <c r="E5032" s="7">
        <v>45639</v>
      </c>
      <c r="F5032" s="7">
        <v>45700</v>
      </c>
      <c r="G5032" s="8">
        <v>1129.8</v>
      </c>
      <c r="H5032" s="7">
        <v>45664</v>
      </c>
      <c r="I5032" s="28">
        <v>-36</v>
      </c>
      <c r="J5032" s="8">
        <f>G5032*I5032</f>
        <v>-40672.799999999996</v>
      </c>
    </row>
    <row r="5033" spans="1:10" ht="14.45" customHeight="1" x14ac:dyDescent="0.25">
      <c r="A5033" s="3" t="s">
        <v>547</v>
      </c>
      <c r="B5033" s="9" t="s">
        <v>546</v>
      </c>
      <c r="C5033" s="9" t="s">
        <v>577</v>
      </c>
      <c r="D5033" s="8">
        <v>697.28</v>
      </c>
      <c r="E5033" s="7">
        <v>45727</v>
      </c>
      <c r="F5033" s="7">
        <v>45787</v>
      </c>
      <c r="G5033" s="8">
        <v>670.46</v>
      </c>
      <c r="H5033" s="7">
        <v>45826</v>
      </c>
      <c r="I5033" s="28">
        <v>39</v>
      </c>
      <c r="J5033" s="8">
        <f>G5033*I5033</f>
        <v>26147.940000000002</v>
      </c>
    </row>
    <row r="5034" spans="1:10" ht="14.45" customHeight="1" x14ac:dyDescent="0.25">
      <c r="A5034" s="3" t="s">
        <v>17</v>
      </c>
      <c r="B5034" s="9" t="s">
        <v>16</v>
      </c>
      <c r="C5034" s="9" t="s">
        <v>3829</v>
      </c>
      <c r="D5034" s="8">
        <v>828.05</v>
      </c>
      <c r="E5034" s="7">
        <v>45639</v>
      </c>
      <c r="F5034" s="7">
        <v>45699</v>
      </c>
      <c r="G5034" s="8">
        <v>796.2</v>
      </c>
      <c r="H5034" s="7">
        <v>45664</v>
      </c>
      <c r="I5034" s="28">
        <v>-35</v>
      </c>
      <c r="J5034" s="8">
        <f>G5034*I5034</f>
        <v>-27867</v>
      </c>
    </row>
    <row r="5035" spans="1:10" ht="14.45" customHeight="1" x14ac:dyDescent="0.25">
      <c r="A5035" s="3" t="s">
        <v>1477</v>
      </c>
      <c r="B5035" s="9" t="s">
        <v>1476</v>
      </c>
      <c r="C5035" s="9" t="s">
        <v>3828</v>
      </c>
      <c r="D5035" s="8">
        <v>368.9</v>
      </c>
      <c r="E5035" s="7">
        <v>45815</v>
      </c>
      <c r="F5035" s="7">
        <v>45875</v>
      </c>
      <c r="G5035" s="8">
        <v>368.9</v>
      </c>
      <c r="H5035" s="7">
        <v>45831</v>
      </c>
      <c r="I5035" s="28">
        <v>-44</v>
      </c>
      <c r="J5035" s="8">
        <f>G5035*I5035</f>
        <v>-16231.599999999999</v>
      </c>
    </row>
    <row r="5036" spans="1:10" ht="14.45" customHeight="1" x14ac:dyDescent="0.25">
      <c r="A5036" s="3" t="s">
        <v>14</v>
      </c>
      <c r="B5036" s="9" t="s">
        <v>13</v>
      </c>
      <c r="C5036" s="29">
        <v>1663348</v>
      </c>
      <c r="D5036" s="8">
        <v>80.599999999999994</v>
      </c>
      <c r="E5036" s="7">
        <v>45639</v>
      </c>
      <c r="F5036" s="7">
        <v>45699</v>
      </c>
      <c r="G5036" s="8">
        <v>77.5</v>
      </c>
      <c r="H5036" s="7">
        <v>45670</v>
      </c>
      <c r="I5036" s="28">
        <v>-29</v>
      </c>
      <c r="J5036" s="8">
        <f>G5036*I5036</f>
        <v>-2247.5</v>
      </c>
    </row>
    <row r="5037" spans="1:10" ht="14.45" customHeight="1" x14ac:dyDescent="0.25">
      <c r="A5037" s="3" t="s">
        <v>14</v>
      </c>
      <c r="B5037" s="9" t="s">
        <v>13</v>
      </c>
      <c r="C5037" s="29">
        <v>1670485</v>
      </c>
      <c r="D5037" s="8">
        <v>80.599999999999994</v>
      </c>
      <c r="E5037" s="7">
        <v>45667</v>
      </c>
      <c r="F5037" s="7">
        <v>45727</v>
      </c>
      <c r="G5037" s="8">
        <v>77.5</v>
      </c>
      <c r="H5037" s="7">
        <v>45813</v>
      </c>
      <c r="I5037" s="28">
        <v>86</v>
      </c>
      <c r="J5037" s="8">
        <f>G5037*I5037</f>
        <v>6665</v>
      </c>
    </row>
    <row r="5038" spans="1:10" ht="14.45" customHeight="1" x14ac:dyDescent="0.25">
      <c r="A5038" s="3" t="s">
        <v>348</v>
      </c>
      <c r="B5038" s="9" t="s">
        <v>347</v>
      </c>
      <c r="C5038" s="9" t="s">
        <v>925</v>
      </c>
      <c r="D5038" s="8">
        <v>20724.87</v>
      </c>
      <c r="E5038" s="7">
        <v>45727</v>
      </c>
      <c r="F5038" s="7">
        <v>45787</v>
      </c>
      <c r="G5038" s="8">
        <v>18741.52</v>
      </c>
      <c r="H5038" s="7">
        <v>45737</v>
      </c>
      <c r="I5038" s="28">
        <v>-50</v>
      </c>
      <c r="J5038" s="8">
        <f>G5038*I5038</f>
        <v>-937076</v>
      </c>
    </row>
    <row r="5039" spans="1:10" ht="14.45" customHeight="1" x14ac:dyDescent="0.25">
      <c r="A5039" s="3" t="s">
        <v>14</v>
      </c>
      <c r="B5039" s="9" t="s">
        <v>13</v>
      </c>
      <c r="C5039" s="29">
        <v>1603419</v>
      </c>
      <c r="D5039" s="8">
        <v>25.53</v>
      </c>
      <c r="E5039" s="7">
        <v>45700</v>
      </c>
      <c r="F5039" s="7">
        <v>45760</v>
      </c>
      <c r="G5039" s="8">
        <v>24.55</v>
      </c>
      <c r="H5039" s="7">
        <v>45713</v>
      </c>
      <c r="I5039" s="28">
        <v>-47</v>
      </c>
      <c r="J5039" s="8">
        <f>G5039*I5039</f>
        <v>-1153.8500000000001</v>
      </c>
    </row>
    <row r="5040" spans="1:10" ht="14.45" customHeight="1" x14ac:dyDescent="0.25">
      <c r="A5040" s="3" t="s">
        <v>866</v>
      </c>
      <c r="B5040" s="9" t="s">
        <v>865</v>
      </c>
      <c r="C5040" s="29">
        <v>26286103</v>
      </c>
      <c r="D5040" s="8">
        <v>8662.5</v>
      </c>
      <c r="E5040" s="7">
        <v>45713</v>
      </c>
      <c r="F5040" s="7">
        <v>45774</v>
      </c>
      <c r="G5040" s="8">
        <v>8250</v>
      </c>
      <c r="H5040" s="7">
        <v>45737</v>
      </c>
      <c r="I5040" s="28">
        <v>-37</v>
      </c>
      <c r="J5040" s="8">
        <f>G5040*I5040</f>
        <v>-305250</v>
      </c>
    </row>
    <row r="5041" spans="1:10" ht="14.45" customHeight="1" x14ac:dyDescent="0.25">
      <c r="A5041" s="3" t="s">
        <v>14</v>
      </c>
      <c r="B5041" s="9" t="s">
        <v>13</v>
      </c>
      <c r="C5041" s="29">
        <v>1658635</v>
      </c>
      <c r="D5041" s="8">
        <v>80.599999999999994</v>
      </c>
      <c r="E5041" s="7">
        <v>45608</v>
      </c>
      <c r="F5041" s="7">
        <v>45668</v>
      </c>
      <c r="G5041" s="8">
        <v>77.5</v>
      </c>
      <c r="H5041" s="7">
        <v>45670</v>
      </c>
      <c r="I5041" s="28">
        <v>2</v>
      </c>
      <c r="J5041" s="8">
        <f>G5041*I5041</f>
        <v>155</v>
      </c>
    </row>
    <row r="5042" spans="1:10" ht="14.45" customHeight="1" x14ac:dyDescent="0.25">
      <c r="A5042" s="3" t="s">
        <v>17</v>
      </c>
      <c r="B5042" s="9" t="s">
        <v>16</v>
      </c>
      <c r="C5042" s="9" t="s">
        <v>3827</v>
      </c>
      <c r="D5042" s="8">
        <v>247.1</v>
      </c>
      <c r="E5042" s="7">
        <v>45771</v>
      </c>
      <c r="F5042" s="7">
        <v>45832</v>
      </c>
      <c r="G5042" s="8">
        <v>237.6</v>
      </c>
      <c r="H5042" s="7">
        <v>45804</v>
      </c>
      <c r="I5042" s="28">
        <v>-28</v>
      </c>
      <c r="J5042" s="8">
        <f>G5042*I5042</f>
        <v>-6652.8</v>
      </c>
    </row>
    <row r="5043" spans="1:10" ht="14.45" customHeight="1" x14ac:dyDescent="0.25">
      <c r="A5043" s="3" t="s">
        <v>3826</v>
      </c>
      <c r="B5043" s="9" t="s">
        <v>3825</v>
      </c>
      <c r="C5043" s="9" t="s">
        <v>1538</v>
      </c>
      <c r="D5043" s="8">
        <v>1202</v>
      </c>
      <c r="E5043" s="7">
        <v>45762</v>
      </c>
      <c r="F5043" s="7">
        <v>45782</v>
      </c>
      <c r="G5043" s="8">
        <v>962</v>
      </c>
      <c r="H5043" s="7">
        <v>45782</v>
      </c>
      <c r="I5043" s="28">
        <v>0</v>
      </c>
      <c r="J5043" s="8">
        <f>G5043*I5043</f>
        <v>0</v>
      </c>
    </row>
    <row r="5044" spans="1:10" ht="14.45" customHeight="1" x14ac:dyDescent="0.25">
      <c r="A5044" s="3" t="s">
        <v>3824</v>
      </c>
      <c r="B5044" s="9" t="s">
        <v>3823</v>
      </c>
      <c r="C5044" s="29">
        <v>1060</v>
      </c>
      <c r="D5044" s="8">
        <v>624</v>
      </c>
      <c r="E5044" s="7">
        <v>45835</v>
      </c>
      <c r="F5044" s="7">
        <v>45895</v>
      </c>
      <c r="G5044" s="8">
        <v>600</v>
      </c>
      <c r="H5044" s="7">
        <v>45876</v>
      </c>
      <c r="I5044" s="28">
        <v>-19</v>
      </c>
      <c r="J5044" s="8">
        <f>G5044*I5044</f>
        <v>-11400</v>
      </c>
    </row>
    <row r="5045" spans="1:10" ht="14.45" customHeight="1" x14ac:dyDescent="0.25">
      <c r="A5045" s="3" t="s">
        <v>3740</v>
      </c>
      <c r="B5045" s="9" t="s">
        <v>3739</v>
      </c>
      <c r="C5045" s="9" t="s">
        <v>343</v>
      </c>
      <c r="D5045" s="8">
        <v>6960</v>
      </c>
      <c r="E5045" s="7">
        <v>45784</v>
      </c>
      <c r="F5045" s="7">
        <v>45821</v>
      </c>
      <c r="G5045" s="8">
        <v>5568</v>
      </c>
      <c r="H5045" s="7">
        <v>45818</v>
      </c>
      <c r="I5045" s="28">
        <v>-3</v>
      </c>
      <c r="J5045" s="8">
        <f>G5045*I5045</f>
        <v>-16704</v>
      </c>
    </row>
    <row r="5046" spans="1:10" ht="14.45" customHeight="1" x14ac:dyDescent="0.25">
      <c r="A5046" s="3" t="s">
        <v>305</v>
      </c>
      <c r="B5046" s="9" t="s">
        <v>304</v>
      </c>
      <c r="C5046" s="29">
        <v>2000172025</v>
      </c>
      <c r="D5046" s="8">
        <v>18599.91</v>
      </c>
      <c r="E5046" s="7">
        <v>45826</v>
      </c>
      <c r="F5046" s="7">
        <v>45886</v>
      </c>
      <c r="G5046" s="8">
        <v>18599.91</v>
      </c>
      <c r="H5046" s="7">
        <v>45868</v>
      </c>
      <c r="I5046" s="28">
        <v>-18</v>
      </c>
      <c r="J5046" s="8">
        <f>G5046*I5046</f>
        <v>-334798.38</v>
      </c>
    </row>
    <row r="5047" spans="1:10" ht="14.45" customHeight="1" x14ac:dyDescent="0.25">
      <c r="A5047" s="3" t="s">
        <v>69</v>
      </c>
      <c r="B5047" s="9" t="s">
        <v>68</v>
      </c>
      <c r="C5047" s="29">
        <v>2025790383</v>
      </c>
      <c r="D5047" s="8">
        <v>1202.3399999999999</v>
      </c>
      <c r="E5047" s="7">
        <v>45776</v>
      </c>
      <c r="F5047" s="7">
        <v>45836</v>
      </c>
      <c r="G5047" s="8">
        <v>1156.0999999999999</v>
      </c>
      <c r="H5047" s="7">
        <v>45797</v>
      </c>
      <c r="I5047" s="28">
        <v>-39</v>
      </c>
      <c r="J5047" s="8">
        <f>G5047*I5047</f>
        <v>-45087.899999999994</v>
      </c>
    </row>
    <row r="5048" spans="1:10" ht="14.45" customHeight="1" x14ac:dyDescent="0.25">
      <c r="A5048" s="3" t="s">
        <v>247</v>
      </c>
      <c r="B5048" s="9" t="s">
        <v>246</v>
      </c>
      <c r="C5048" s="29">
        <v>7190027825</v>
      </c>
      <c r="D5048" s="8">
        <v>1255.3800000000001</v>
      </c>
      <c r="E5048" s="7">
        <v>45763</v>
      </c>
      <c r="F5048" s="7">
        <v>45842</v>
      </c>
      <c r="G5048" s="8">
        <v>1029</v>
      </c>
      <c r="H5048" s="7">
        <v>45804</v>
      </c>
      <c r="I5048" s="28">
        <v>-38</v>
      </c>
      <c r="J5048" s="8">
        <f>G5048*I5048</f>
        <v>-39102</v>
      </c>
    </row>
    <row r="5049" spans="1:10" ht="14.45" customHeight="1" x14ac:dyDescent="0.25">
      <c r="A5049" s="3" t="s">
        <v>17</v>
      </c>
      <c r="B5049" s="9" t="s">
        <v>16</v>
      </c>
      <c r="C5049" s="9" t="s">
        <v>3822</v>
      </c>
      <c r="D5049" s="8">
        <v>81.12</v>
      </c>
      <c r="E5049" s="7">
        <v>45794</v>
      </c>
      <c r="F5049" s="7">
        <v>45854</v>
      </c>
      <c r="G5049" s="8">
        <v>78</v>
      </c>
      <c r="H5049" s="7">
        <v>45817</v>
      </c>
      <c r="I5049" s="28">
        <v>-37</v>
      </c>
      <c r="J5049" s="8">
        <f>G5049*I5049</f>
        <v>-2886</v>
      </c>
    </row>
    <row r="5050" spans="1:10" ht="14.45" customHeight="1" x14ac:dyDescent="0.25">
      <c r="A5050" s="3" t="s">
        <v>152</v>
      </c>
      <c r="B5050" s="9" t="s">
        <v>151</v>
      </c>
      <c r="C5050" s="29">
        <v>252013818</v>
      </c>
      <c r="D5050" s="8">
        <v>681.41</v>
      </c>
      <c r="E5050" s="7">
        <v>45758</v>
      </c>
      <c r="F5050" s="7">
        <v>45818</v>
      </c>
      <c r="G5050" s="8">
        <v>655.20000000000005</v>
      </c>
      <c r="H5050" s="7">
        <v>45789</v>
      </c>
      <c r="I5050" s="28">
        <v>-29</v>
      </c>
      <c r="J5050" s="8">
        <f>G5050*I5050</f>
        <v>-19000.800000000003</v>
      </c>
    </row>
    <row r="5051" spans="1:10" ht="14.45" customHeight="1" x14ac:dyDescent="0.25">
      <c r="A5051" s="3" t="s">
        <v>261</v>
      </c>
      <c r="B5051" s="9" t="s">
        <v>260</v>
      </c>
      <c r="C5051" s="29">
        <v>7172567231</v>
      </c>
      <c r="D5051" s="8">
        <v>1012.6</v>
      </c>
      <c r="E5051" s="7">
        <v>45805</v>
      </c>
      <c r="F5051" s="7">
        <v>45866</v>
      </c>
      <c r="G5051" s="8">
        <v>830</v>
      </c>
      <c r="H5051" s="7">
        <v>45887</v>
      </c>
      <c r="I5051" s="28">
        <v>21</v>
      </c>
      <c r="J5051" s="8">
        <f>G5051*I5051</f>
        <v>17430</v>
      </c>
    </row>
    <row r="5052" spans="1:10" ht="14.45" customHeight="1" x14ac:dyDescent="0.25">
      <c r="A5052" s="3" t="s">
        <v>514</v>
      </c>
      <c r="B5052" s="9" t="s">
        <v>513</v>
      </c>
      <c r="C5052" s="9" t="s">
        <v>3821</v>
      </c>
      <c r="D5052" s="8">
        <v>1316.7</v>
      </c>
      <c r="E5052" s="7">
        <v>45819</v>
      </c>
      <c r="F5052" s="7">
        <v>45879</v>
      </c>
      <c r="G5052" s="8">
        <v>1197</v>
      </c>
      <c r="H5052" s="7">
        <v>45841</v>
      </c>
      <c r="I5052" s="28">
        <v>-38</v>
      </c>
      <c r="J5052" s="8">
        <f>G5052*I5052</f>
        <v>-45486</v>
      </c>
    </row>
    <row r="5053" spans="1:10" ht="14.45" customHeight="1" x14ac:dyDescent="0.25">
      <c r="A5053" s="3" t="s">
        <v>1187</v>
      </c>
      <c r="B5053" s="9" t="s">
        <v>1186</v>
      </c>
      <c r="C5053" s="29">
        <v>5797</v>
      </c>
      <c r="D5053" s="8">
        <v>1163.1600000000001</v>
      </c>
      <c r="E5053" s="7">
        <v>45744</v>
      </c>
      <c r="F5053" s="7">
        <v>45804</v>
      </c>
      <c r="G5053" s="8">
        <v>1057.42</v>
      </c>
      <c r="H5053" s="7">
        <v>45754</v>
      </c>
      <c r="I5053" s="28">
        <v>-50</v>
      </c>
      <c r="J5053" s="8">
        <f>G5053*I5053</f>
        <v>-52871</v>
      </c>
    </row>
    <row r="5054" spans="1:10" ht="14.45" customHeight="1" x14ac:dyDescent="0.25">
      <c r="A5054" s="3" t="s">
        <v>122</v>
      </c>
      <c r="B5054" s="9" t="s">
        <v>47</v>
      </c>
      <c r="C5054" s="9" t="s">
        <v>3820</v>
      </c>
      <c r="D5054" s="8">
        <v>5352.02</v>
      </c>
      <c r="E5054" s="7">
        <v>45871</v>
      </c>
      <c r="F5054" s="7">
        <v>45931</v>
      </c>
      <c r="G5054" s="8">
        <v>4386.8999999999996</v>
      </c>
      <c r="H5054" s="7">
        <v>45902</v>
      </c>
      <c r="I5054" s="28">
        <v>-29</v>
      </c>
      <c r="J5054" s="8">
        <f>G5054*I5054</f>
        <v>-127220.09999999999</v>
      </c>
    </row>
    <row r="5055" spans="1:10" ht="14.45" customHeight="1" x14ac:dyDescent="0.25">
      <c r="A5055" s="3" t="s">
        <v>152</v>
      </c>
      <c r="B5055" s="9" t="s">
        <v>151</v>
      </c>
      <c r="C5055" s="29">
        <v>252016229</v>
      </c>
      <c r="D5055" s="8">
        <v>354.43</v>
      </c>
      <c r="E5055" s="7">
        <v>45782</v>
      </c>
      <c r="F5055" s="7">
        <v>45842</v>
      </c>
      <c r="G5055" s="8">
        <v>340.8</v>
      </c>
      <c r="H5055" s="7">
        <v>45806</v>
      </c>
      <c r="I5055" s="28">
        <v>-36</v>
      </c>
      <c r="J5055" s="8">
        <f>G5055*I5055</f>
        <v>-12268.800000000001</v>
      </c>
    </row>
    <row r="5056" spans="1:10" ht="14.45" customHeight="1" x14ac:dyDescent="0.25">
      <c r="A5056" s="3" t="s">
        <v>14</v>
      </c>
      <c r="B5056" s="9" t="s">
        <v>13</v>
      </c>
      <c r="C5056" s="29">
        <v>1612718</v>
      </c>
      <c r="D5056" s="8">
        <v>1837.68</v>
      </c>
      <c r="E5056" s="7">
        <v>45758</v>
      </c>
      <c r="F5056" s="7">
        <v>45818</v>
      </c>
      <c r="G5056" s="8">
        <v>1767</v>
      </c>
      <c r="H5056" s="7">
        <v>45790</v>
      </c>
      <c r="I5056" s="28">
        <v>-28</v>
      </c>
      <c r="J5056" s="8">
        <f>G5056*I5056</f>
        <v>-49476</v>
      </c>
    </row>
    <row r="5057" spans="1:10" ht="14.45" customHeight="1" x14ac:dyDescent="0.25">
      <c r="A5057" s="3" t="s">
        <v>17</v>
      </c>
      <c r="B5057" s="9" t="s">
        <v>16</v>
      </c>
      <c r="C5057" s="9" t="s">
        <v>3819</v>
      </c>
      <c r="D5057" s="8">
        <v>1177.49</v>
      </c>
      <c r="E5057" s="7">
        <v>45835</v>
      </c>
      <c r="F5057" s="7">
        <v>45895</v>
      </c>
      <c r="G5057" s="8">
        <v>1132.2</v>
      </c>
      <c r="H5057" s="7">
        <v>45868</v>
      </c>
      <c r="I5057" s="28">
        <v>-27</v>
      </c>
      <c r="J5057" s="8">
        <f>G5057*I5057</f>
        <v>-30569.4</v>
      </c>
    </row>
    <row r="5058" spans="1:10" ht="14.45" customHeight="1" x14ac:dyDescent="0.25">
      <c r="A5058" s="3" t="s">
        <v>882</v>
      </c>
      <c r="B5058" s="9" t="s">
        <v>881</v>
      </c>
      <c r="C5058" s="9" t="s">
        <v>963</v>
      </c>
      <c r="D5058" s="8">
        <v>2882</v>
      </c>
      <c r="E5058" s="7">
        <v>45870</v>
      </c>
      <c r="F5058" s="7">
        <v>45930</v>
      </c>
      <c r="G5058" s="8">
        <v>576</v>
      </c>
      <c r="H5058" s="7">
        <v>45930</v>
      </c>
      <c r="I5058" s="28">
        <v>0</v>
      </c>
      <c r="J5058" s="8">
        <f>G5058*I5058</f>
        <v>0</v>
      </c>
    </row>
    <row r="5059" spans="1:10" ht="14.45" customHeight="1" x14ac:dyDescent="0.25">
      <c r="A5059" s="3" t="s">
        <v>882</v>
      </c>
      <c r="B5059" s="9" t="s">
        <v>881</v>
      </c>
      <c r="C5059" s="9" t="s">
        <v>963</v>
      </c>
      <c r="D5059" s="8">
        <v>2882</v>
      </c>
      <c r="E5059" s="7">
        <v>45870</v>
      </c>
      <c r="F5059" s="7">
        <v>45930</v>
      </c>
      <c r="G5059" s="8">
        <v>2306</v>
      </c>
      <c r="H5059" s="7">
        <v>45895</v>
      </c>
      <c r="I5059" s="28">
        <v>-35</v>
      </c>
      <c r="J5059" s="8">
        <f>G5059*I5059</f>
        <v>-80710</v>
      </c>
    </row>
    <row r="5060" spans="1:10" ht="14.45" customHeight="1" x14ac:dyDescent="0.25">
      <c r="A5060" s="3" t="s">
        <v>17</v>
      </c>
      <c r="B5060" s="9" t="s">
        <v>16</v>
      </c>
      <c r="C5060" s="9" t="s">
        <v>3818</v>
      </c>
      <c r="D5060" s="8">
        <v>1757.81</v>
      </c>
      <c r="E5060" s="7">
        <v>45835</v>
      </c>
      <c r="F5060" s="7">
        <v>45895</v>
      </c>
      <c r="G5060" s="8">
        <v>1690.2</v>
      </c>
      <c r="H5060" s="7">
        <v>45868</v>
      </c>
      <c r="I5060" s="28">
        <v>-27</v>
      </c>
      <c r="J5060" s="8">
        <f>G5060*I5060</f>
        <v>-45635.4</v>
      </c>
    </row>
    <row r="5061" spans="1:10" ht="14.45" customHeight="1" x14ac:dyDescent="0.25">
      <c r="A5061" s="3" t="s">
        <v>17</v>
      </c>
      <c r="B5061" s="9" t="s">
        <v>16</v>
      </c>
      <c r="C5061" s="9" t="s">
        <v>3817</v>
      </c>
      <c r="D5061" s="8">
        <v>372.53</v>
      </c>
      <c r="E5061" s="7">
        <v>45832</v>
      </c>
      <c r="F5061" s="7">
        <v>45892</v>
      </c>
      <c r="G5061" s="8">
        <v>358.2</v>
      </c>
      <c r="H5061" s="7">
        <v>45868</v>
      </c>
      <c r="I5061" s="28">
        <v>-24</v>
      </c>
      <c r="J5061" s="8">
        <f>G5061*I5061</f>
        <v>-8596.7999999999993</v>
      </c>
    </row>
    <row r="5062" spans="1:10" ht="14.45" customHeight="1" x14ac:dyDescent="0.25">
      <c r="A5062" s="3" t="s">
        <v>140</v>
      </c>
      <c r="B5062" s="9" t="s">
        <v>139</v>
      </c>
      <c r="C5062" s="29">
        <v>3201172248</v>
      </c>
      <c r="D5062" s="8">
        <v>1258.19</v>
      </c>
      <c r="E5062" s="7">
        <v>45769</v>
      </c>
      <c r="F5062" s="7">
        <v>45829</v>
      </c>
      <c r="G5062" s="8">
        <v>1209.8</v>
      </c>
      <c r="H5062" s="7">
        <v>45793</v>
      </c>
      <c r="I5062" s="28">
        <v>-36</v>
      </c>
      <c r="J5062" s="8">
        <f>G5062*I5062</f>
        <v>-43552.799999999996</v>
      </c>
    </row>
    <row r="5063" spans="1:10" ht="14.45" customHeight="1" x14ac:dyDescent="0.25">
      <c r="A5063" s="3" t="s">
        <v>232</v>
      </c>
      <c r="B5063" s="9" t="s">
        <v>231</v>
      </c>
      <c r="C5063" s="29">
        <v>1920018908</v>
      </c>
      <c r="D5063" s="8">
        <v>1123.2</v>
      </c>
      <c r="E5063" s="7">
        <v>45848</v>
      </c>
      <c r="F5063" s="7">
        <v>45908</v>
      </c>
      <c r="G5063" s="8">
        <v>1080</v>
      </c>
      <c r="H5063" s="7">
        <v>45868</v>
      </c>
      <c r="I5063" s="28">
        <v>-40</v>
      </c>
      <c r="J5063" s="8">
        <f>G5063*I5063</f>
        <v>-43200</v>
      </c>
    </row>
    <row r="5064" spans="1:10" ht="14.45" customHeight="1" x14ac:dyDescent="0.25">
      <c r="A5064" s="3" t="s">
        <v>39</v>
      </c>
      <c r="B5064" s="9" t="s">
        <v>38</v>
      </c>
      <c r="C5064" s="29">
        <v>5024170790</v>
      </c>
      <c r="D5064" s="8">
        <v>3655.6</v>
      </c>
      <c r="E5064" s="7">
        <v>45667</v>
      </c>
      <c r="F5064" s="7">
        <v>45727</v>
      </c>
      <c r="G5064" s="8">
        <v>3515</v>
      </c>
      <c r="H5064" s="7">
        <v>45705</v>
      </c>
      <c r="I5064" s="28">
        <v>-22</v>
      </c>
      <c r="J5064" s="8">
        <f>G5064*I5064</f>
        <v>-77330</v>
      </c>
    </row>
    <row r="5065" spans="1:10" ht="14.45" customHeight="1" x14ac:dyDescent="0.25">
      <c r="A5065" s="3" t="s">
        <v>67</v>
      </c>
      <c r="B5065" s="9" t="s">
        <v>66</v>
      </c>
      <c r="C5065" s="9" t="s">
        <v>3816</v>
      </c>
      <c r="D5065" s="8">
        <v>11832.6</v>
      </c>
      <c r="E5065" s="7">
        <v>45643</v>
      </c>
      <c r="F5065" s="7">
        <v>45703</v>
      </c>
      <c r="G5065" s="8">
        <v>11377.5</v>
      </c>
      <c r="H5065" s="7">
        <v>45671</v>
      </c>
      <c r="I5065" s="28">
        <v>-32</v>
      </c>
      <c r="J5065" s="8">
        <f>G5065*I5065</f>
        <v>-364080</v>
      </c>
    </row>
    <row r="5066" spans="1:10" ht="14.45" customHeight="1" x14ac:dyDescent="0.25">
      <c r="A5066" s="3" t="s">
        <v>722</v>
      </c>
      <c r="B5066" s="9" t="s">
        <v>721</v>
      </c>
      <c r="C5066" s="9" t="s">
        <v>226</v>
      </c>
      <c r="D5066" s="8">
        <v>104.83</v>
      </c>
      <c r="E5066" s="7">
        <v>45722</v>
      </c>
      <c r="F5066" s="7">
        <v>45782</v>
      </c>
      <c r="G5066" s="8">
        <v>100.8</v>
      </c>
      <c r="H5066" s="7">
        <v>45740</v>
      </c>
      <c r="I5066" s="28">
        <v>-42</v>
      </c>
      <c r="J5066" s="8">
        <f>G5066*I5066</f>
        <v>-4233.5999999999995</v>
      </c>
    </row>
    <row r="5067" spans="1:10" ht="14.45" customHeight="1" x14ac:dyDescent="0.25">
      <c r="A5067" s="3" t="s">
        <v>39</v>
      </c>
      <c r="B5067" s="9" t="s">
        <v>38</v>
      </c>
      <c r="C5067" s="29">
        <v>5024170791</v>
      </c>
      <c r="D5067" s="8">
        <v>107.04</v>
      </c>
      <c r="E5067" s="7">
        <v>45667</v>
      </c>
      <c r="F5067" s="7">
        <v>45727</v>
      </c>
      <c r="G5067" s="8">
        <v>102.92</v>
      </c>
      <c r="H5067" s="7">
        <v>45705</v>
      </c>
      <c r="I5067" s="28">
        <v>-22</v>
      </c>
      <c r="J5067" s="8">
        <f>G5067*I5067</f>
        <v>-2264.2400000000002</v>
      </c>
    </row>
    <row r="5068" spans="1:10" ht="14.45" customHeight="1" x14ac:dyDescent="0.25">
      <c r="A5068" s="3" t="s">
        <v>152</v>
      </c>
      <c r="B5068" s="9" t="s">
        <v>151</v>
      </c>
      <c r="C5068" s="29">
        <v>252007088</v>
      </c>
      <c r="D5068" s="8">
        <v>1254.24</v>
      </c>
      <c r="E5068" s="7">
        <v>45716</v>
      </c>
      <c r="F5068" s="7">
        <v>45776</v>
      </c>
      <c r="G5068" s="8">
        <v>1206</v>
      </c>
      <c r="H5068" s="7">
        <v>45733</v>
      </c>
      <c r="I5068" s="28">
        <v>-43</v>
      </c>
      <c r="J5068" s="8">
        <f>G5068*I5068</f>
        <v>-51858</v>
      </c>
    </row>
    <row r="5069" spans="1:10" ht="14.45" customHeight="1" x14ac:dyDescent="0.25">
      <c r="A5069" s="3" t="s">
        <v>152</v>
      </c>
      <c r="B5069" s="9" t="s">
        <v>151</v>
      </c>
      <c r="C5069" s="29">
        <v>252007369</v>
      </c>
      <c r="D5069" s="8">
        <v>790.4</v>
      </c>
      <c r="E5069" s="7">
        <v>45716</v>
      </c>
      <c r="F5069" s="7">
        <v>45776</v>
      </c>
      <c r="G5069" s="8">
        <v>760</v>
      </c>
      <c r="H5069" s="7">
        <v>45733</v>
      </c>
      <c r="I5069" s="28">
        <v>-43</v>
      </c>
      <c r="J5069" s="8">
        <f>G5069*I5069</f>
        <v>-32680</v>
      </c>
    </row>
    <row r="5070" spans="1:10" ht="14.45" customHeight="1" x14ac:dyDescent="0.25">
      <c r="A5070" s="3" t="s">
        <v>17</v>
      </c>
      <c r="B5070" s="9" t="s">
        <v>16</v>
      </c>
      <c r="C5070" s="9" t="s">
        <v>3815</v>
      </c>
      <c r="D5070" s="8">
        <v>81.12</v>
      </c>
      <c r="E5070" s="7">
        <v>45723</v>
      </c>
      <c r="F5070" s="7">
        <v>45783</v>
      </c>
      <c r="G5070" s="8">
        <v>78</v>
      </c>
      <c r="H5070" s="7">
        <v>45742</v>
      </c>
      <c r="I5070" s="28">
        <v>-41</v>
      </c>
      <c r="J5070" s="8">
        <f>G5070*I5070</f>
        <v>-3198</v>
      </c>
    </row>
    <row r="5071" spans="1:10" ht="14.45" customHeight="1" x14ac:dyDescent="0.25">
      <c r="A5071" s="3" t="s">
        <v>1092</v>
      </c>
      <c r="B5071" s="9" t="s">
        <v>1091</v>
      </c>
      <c r="C5071" s="9" t="s">
        <v>3814</v>
      </c>
      <c r="D5071" s="8">
        <v>11434.5</v>
      </c>
      <c r="E5071" s="7">
        <v>45782</v>
      </c>
      <c r="F5071" s="7">
        <v>45843</v>
      </c>
      <c r="G5071" s="8">
        <v>10890</v>
      </c>
      <c r="H5071" s="7">
        <v>45817</v>
      </c>
      <c r="I5071" s="28">
        <v>-26</v>
      </c>
      <c r="J5071" s="8">
        <f>G5071*I5071</f>
        <v>-283140</v>
      </c>
    </row>
    <row r="5072" spans="1:10" ht="14.45" customHeight="1" x14ac:dyDescent="0.25">
      <c r="A5072" s="3" t="s">
        <v>91</v>
      </c>
      <c r="B5072" s="9" t="s">
        <v>90</v>
      </c>
      <c r="C5072" s="9" t="s">
        <v>3813</v>
      </c>
      <c r="D5072" s="8">
        <v>77.38</v>
      </c>
      <c r="E5072" s="7">
        <v>45687</v>
      </c>
      <c r="F5072" s="7">
        <v>45747</v>
      </c>
      <c r="G5072" s="8">
        <v>74.400000000000006</v>
      </c>
      <c r="H5072" s="7">
        <v>45719</v>
      </c>
      <c r="I5072" s="28">
        <v>-28</v>
      </c>
      <c r="J5072" s="8">
        <f>G5072*I5072</f>
        <v>-2083.2000000000003</v>
      </c>
    </row>
    <row r="5073" spans="1:10" ht="14.45" customHeight="1" x14ac:dyDescent="0.25">
      <c r="A5073" s="3" t="s">
        <v>118</v>
      </c>
      <c r="B5073" s="9" t="s">
        <v>117</v>
      </c>
      <c r="C5073" s="29">
        <v>9011530406</v>
      </c>
      <c r="D5073" s="8">
        <v>268.39999999999998</v>
      </c>
      <c r="E5073" s="7">
        <v>45701</v>
      </c>
      <c r="F5073" s="7">
        <v>45761</v>
      </c>
      <c r="G5073" s="8">
        <v>220</v>
      </c>
      <c r="H5073" s="7">
        <v>45713</v>
      </c>
      <c r="I5073" s="28">
        <v>-48</v>
      </c>
      <c r="J5073" s="8">
        <f>G5073*I5073</f>
        <v>-10560</v>
      </c>
    </row>
    <row r="5074" spans="1:10" ht="14.45" customHeight="1" x14ac:dyDescent="0.25">
      <c r="A5074" s="3" t="s">
        <v>140</v>
      </c>
      <c r="B5074" s="9" t="s">
        <v>139</v>
      </c>
      <c r="C5074" s="29">
        <v>3201136750</v>
      </c>
      <c r="D5074" s="8">
        <v>314.29000000000002</v>
      </c>
      <c r="E5074" s="7">
        <v>45617</v>
      </c>
      <c r="F5074" s="7">
        <v>45677</v>
      </c>
      <c r="G5074" s="8">
        <v>302.2</v>
      </c>
      <c r="H5074" s="7">
        <v>45664</v>
      </c>
      <c r="I5074" s="28">
        <v>-13</v>
      </c>
      <c r="J5074" s="8">
        <f>G5074*I5074</f>
        <v>-3928.6</v>
      </c>
    </row>
    <row r="5075" spans="1:10" ht="14.45" customHeight="1" x14ac:dyDescent="0.25">
      <c r="A5075" s="3" t="s">
        <v>91</v>
      </c>
      <c r="B5075" s="9" t="s">
        <v>90</v>
      </c>
      <c r="C5075" s="9" t="s">
        <v>3812</v>
      </c>
      <c r="D5075" s="8">
        <v>77.38</v>
      </c>
      <c r="E5075" s="7">
        <v>45687</v>
      </c>
      <c r="F5075" s="7">
        <v>45747</v>
      </c>
      <c r="G5075" s="8">
        <v>74.400000000000006</v>
      </c>
      <c r="H5075" s="7">
        <v>45719</v>
      </c>
      <c r="I5075" s="28">
        <v>-28</v>
      </c>
      <c r="J5075" s="8">
        <f>G5075*I5075</f>
        <v>-2083.2000000000003</v>
      </c>
    </row>
    <row r="5076" spans="1:10" ht="14.45" customHeight="1" x14ac:dyDescent="0.25">
      <c r="A5076" s="3" t="s">
        <v>81</v>
      </c>
      <c r="B5076" s="9" t="s">
        <v>80</v>
      </c>
      <c r="C5076" s="9" t="s">
        <v>2890</v>
      </c>
      <c r="D5076" s="8">
        <v>16140.6</v>
      </c>
      <c r="E5076" s="7">
        <v>45700</v>
      </c>
      <c r="F5076" s="7">
        <v>45760</v>
      </c>
      <c r="G5076" s="8">
        <v>13230</v>
      </c>
      <c r="H5076" s="7">
        <v>45714</v>
      </c>
      <c r="I5076" s="28">
        <v>-46</v>
      </c>
      <c r="J5076" s="8">
        <f>G5076*I5076</f>
        <v>-608580</v>
      </c>
    </row>
    <row r="5077" spans="1:10" ht="14.45" customHeight="1" x14ac:dyDescent="0.25">
      <c r="A5077" s="3" t="s">
        <v>317</v>
      </c>
      <c r="B5077" s="9" t="s">
        <v>316</v>
      </c>
      <c r="C5077" s="9" t="s">
        <v>3811</v>
      </c>
      <c r="D5077" s="8">
        <v>862.77</v>
      </c>
      <c r="E5077" s="7">
        <v>45625</v>
      </c>
      <c r="F5077" s="7">
        <v>45685</v>
      </c>
      <c r="G5077" s="8">
        <v>829.59</v>
      </c>
      <c r="H5077" s="7">
        <v>45674</v>
      </c>
      <c r="I5077" s="28">
        <v>-11</v>
      </c>
      <c r="J5077" s="8">
        <f>G5077*I5077</f>
        <v>-9125.49</v>
      </c>
    </row>
    <row r="5078" spans="1:10" ht="14.45" customHeight="1" x14ac:dyDescent="0.25">
      <c r="A5078" s="3" t="s">
        <v>127</v>
      </c>
      <c r="B5078" s="9" t="s">
        <v>126</v>
      </c>
      <c r="C5078" s="29">
        <v>2200000029</v>
      </c>
      <c r="D5078" s="8">
        <v>366</v>
      </c>
      <c r="E5078" s="7">
        <v>45729</v>
      </c>
      <c r="F5078" s="7">
        <v>45789</v>
      </c>
      <c r="G5078" s="8">
        <v>300</v>
      </c>
      <c r="H5078" s="7">
        <v>45750</v>
      </c>
      <c r="I5078" s="28">
        <v>-39</v>
      </c>
      <c r="J5078" s="8">
        <f>G5078*I5078</f>
        <v>-11700</v>
      </c>
    </row>
    <row r="5079" spans="1:10" ht="14.45" customHeight="1" x14ac:dyDescent="0.25">
      <c r="A5079" s="3" t="s">
        <v>355</v>
      </c>
      <c r="B5079" s="9" t="s">
        <v>354</v>
      </c>
      <c r="C5079" s="9" t="s">
        <v>3810</v>
      </c>
      <c r="D5079" s="8">
        <v>1080.24</v>
      </c>
      <c r="E5079" s="7">
        <v>45852</v>
      </c>
      <c r="F5079" s="7">
        <v>45912</v>
      </c>
      <c r="G5079" s="8">
        <v>885.44</v>
      </c>
      <c r="H5079" s="7">
        <v>45867</v>
      </c>
      <c r="I5079" s="28">
        <v>-45</v>
      </c>
      <c r="J5079" s="8">
        <f>G5079*I5079</f>
        <v>-39844.800000000003</v>
      </c>
    </row>
    <row r="5080" spans="1:10" ht="14.45" customHeight="1" x14ac:dyDescent="0.25">
      <c r="A5080" s="3" t="s">
        <v>144</v>
      </c>
      <c r="B5080" s="9" t="s">
        <v>143</v>
      </c>
      <c r="C5080" s="9" t="s">
        <v>3809</v>
      </c>
      <c r="D5080" s="8">
        <v>17955.59</v>
      </c>
      <c r="E5080" s="7">
        <v>45860</v>
      </c>
      <c r="F5080" s="7">
        <v>45920</v>
      </c>
      <c r="G5080" s="8">
        <v>14717.7</v>
      </c>
      <c r="H5080" s="7">
        <v>45870</v>
      </c>
      <c r="I5080" s="28">
        <v>-50</v>
      </c>
      <c r="J5080" s="8">
        <f>G5080*I5080</f>
        <v>-735885</v>
      </c>
    </row>
    <row r="5081" spans="1:10" ht="14.45" customHeight="1" x14ac:dyDescent="0.25">
      <c r="A5081" s="3" t="s">
        <v>91</v>
      </c>
      <c r="B5081" s="9" t="s">
        <v>90</v>
      </c>
      <c r="C5081" s="9" t="s">
        <v>3808</v>
      </c>
      <c r="D5081" s="8">
        <v>96.72</v>
      </c>
      <c r="E5081" s="7">
        <v>45820</v>
      </c>
      <c r="F5081" s="7">
        <v>45880</v>
      </c>
      <c r="G5081" s="8">
        <v>93</v>
      </c>
      <c r="H5081" s="7">
        <v>45841</v>
      </c>
      <c r="I5081" s="28">
        <v>-39</v>
      </c>
      <c r="J5081" s="8">
        <f>G5081*I5081</f>
        <v>-3627</v>
      </c>
    </row>
    <row r="5082" spans="1:10" ht="14.45" customHeight="1" x14ac:dyDescent="0.25">
      <c r="A5082" s="3" t="s">
        <v>63</v>
      </c>
      <c r="B5082" s="9" t="s">
        <v>62</v>
      </c>
      <c r="C5082" s="29">
        <v>9</v>
      </c>
      <c r="D5082" s="8">
        <v>2427</v>
      </c>
      <c r="E5082" s="7">
        <v>45848</v>
      </c>
      <c r="F5082" s="7">
        <v>45908</v>
      </c>
      <c r="G5082" s="8">
        <v>2427</v>
      </c>
      <c r="H5082" s="7">
        <v>45876</v>
      </c>
      <c r="I5082" s="28">
        <v>-32</v>
      </c>
      <c r="J5082" s="8">
        <f>G5082*I5082</f>
        <v>-77664</v>
      </c>
    </row>
    <row r="5083" spans="1:10" ht="14.45" customHeight="1" x14ac:dyDescent="0.25">
      <c r="A5083" s="3" t="s">
        <v>39</v>
      </c>
      <c r="B5083" s="9" t="s">
        <v>38</v>
      </c>
      <c r="C5083" s="29">
        <v>5025117640</v>
      </c>
      <c r="D5083" s="8">
        <v>1407.68</v>
      </c>
      <c r="E5083" s="7">
        <v>45887</v>
      </c>
      <c r="F5083" s="7">
        <v>45947</v>
      </c>
      <c r="G5083" s="8">
        <v>1353.54</v>
      </c>
      <c r="H5083" s="7">
        <v>45910</v>
      </c>
      <c r="I5083" s="28">
        <v>-37</v>
      </c>
      <c r="J5083" s="8">
        <f>G5083*I5083</f>
        <v>-50080.979999999996</v>
      </c>
    </row>
    <row r="5084" spans="1:10" ht="14.45" customHeight="1" x14ac:dyDescent="0.25">
      <c r="A5084" s="3" t="s">
        <v>14</v>
      </c>
      <c r="B5084" s="9" t="s">
        <v>13</v>
      </c>
      <c r="C5084" s="29">
        <v>1657510</v>
      </c>
      <c r="D5084" s="8">
        <v>96.72</v>
      </c>
      <c r="E5084" s="7">
        <v>45608</v>
      </c>
      <c r="F5084" s="7">
        <v>45668</v>
      </c>
      <c r="G5084" s="8">
        <v>93</v>
      </c>
      <c r="H5084" s="7">
        <v>45672</v>
      </c>
      <c r="I5084" s="28">
        <v>4</v>
      </c>
      <c r="J5084" s="8">
        <f>G5084*I5084</f>
        <v>372</v>
      </c>
    </row>
    <row r="5085" spans="1:10" ht="14.45" customHeight="1" x14ac:dyDescent="0.25">
      <c r="A5085" s="3" t="s">
        <v>17</v>
      </c>
      <c r="B5085" s="9" t="s">
        <v>16</v>
      </c>
      <c r="C5085" s="9" t="s">
        <v>3807</v>
      </c>
      <c r="D5085" s="8">
        <v>283.92</v>
      </c>
      <c r="E5085" s="7">
        <v>45714</v>
      </c>
      <c r="F5085" s="7">
        <v>45774</v>
      </c>
      <c r="G5085" s="8">
        <v>273</v>
      </c>
      <c r="H5085" s="7">
        <v>45723</v>
      </c>
      <c r="I5085" s="28">
        <v>-51</v>
      </c>
      <c r="J5085" s="8">
        <f>G5085*I5085</f>
        <v>-13923</v>
      </c>
    </row>
    <row r="5086" spans="1:10" ht="14.45" customHeight="1" x14ac:dyDescent="0.25">
      <c r="A5086" s="3" t="s">
        <v>17</v>
      </c>
      <c r="B5086" s="9" t="s">
        <v>16</v>
      </c>
      <c r="C5086" s="9" t="s">
        <v>3806</v>
      </c>
      <c r="D5086" s="8">
        <v>370.03</v>
      </c>
      <c r="E5086" s="7">
        <v>45713</v>
      </c>
      <c r="F5086" s="7">
        <v>45773</v>
      </c>
      <c r="G5086" s="8">
        <v>355.8</v>
      </c>
      <c r="H5086" s="7">
        <v>45723</v>
      </c>
      <c r="I5086" s="28">
        <v>-50</v>
      </c>
      <c r="J5086" s="8">
        <f>G5086*I5086</f>
        <v>-17790</v>
      </c>
    </row>
    <row r="5087" spans="1:10" ht="14.45" customHeight="1" x14ac:dyDescent="0.25">
      <c r="A5087" s="3" t="s">
        <v>1908</v>
      </c>
      <c r="B5087" s="9" t="s">
        <v>1907</v>
      </c>
      <c r="C5087" s="9" t="s">
        <v>343</v>
      </c>
      <c r="D5087" s="8">
        <v>2802</v>
      </c>
      <c r="E5087" s="7">
        <v>45790</v>
      </c>
      <c r="F5087" s="7">
        <v>45850</v>
      </c>
      <c r="G5087" s="8">
        <v>2802</v>
      </c>
      <c r="H5087" s="7">
        <v>45813</v>
      </c>
      <c r="I5087" s="28">
        <v>-37</v>
      </c>
      <c r="J5087" s="8">
        <f>G5087*I5087</f>
        <v>-103674</v>
      </c>
    </row>
    <row r="5088" spans="1:10" ht="14.45" customHeight="1" x14ac:dyDescent="0.25">
      <c r="A5088" s="3" t="s">
        <v>3805</v>
      </c>
      <c r="B5088" s="9" t="s">
        <v>3804</v>
      </c>
      <c r="C5088" s="29">
        <v>7</v>
      </c>
      <c r="D5088" s="8">
        <v>3320</v>
      </c>
      <c r="E5088" s="7">
        <v>45656</v>
      </c>
      <c r="F5088" s="7">
        <v>45716</v>
      </c>
      <c r="G5088" s="8">
        <v>3320</v>
      </c>
      <c r="H5088" s="7">
        <v>45671</v>
      </c>
      <c r="I5088" s="28">
        <v>-45</v>
      </c>
      <c r="J5088" s="8">
        <f>G5088*I5088</f>
        <v>-149400</v>
      </c>
    </row>
    <row r="5089" spans="1:10" ht="14.45" customHeight="1" x14ac:dyDescent="0.25">
      <c r="A5089" s="3" t="s">
        <v>17</v>
      </c>
      <c r="B5089" s="9" t="s">
        <v>16</v>
      </c>
      <c r="C5089" s="9" t="s">
        <v>3803</v>
      </c>
      <c r="D5089" s="8">
        <v>446.16</v>
      </c>
      <c r="E5089" s="7">
        <v>45645</v>
      </c>
      <c r="F5089" s="7">
        <v>45705</v>
      </c>
      <c r="G5089" s="8">
        <v>429</v>
      </c>
      <c r="H5089" s="7">
        <v>45664</v>
      </c>
      <c r="I5089" s="28">
        <v>-41</v>
      </c>
      <c r="J5089" s="8">
        <f>G5089*I5089</f>
        <v>-17589</v>
      </c>
    </row>
    <row r="5090" spans="1:10" ht="14.45" customHeight="1" x14ac:dyDescent="0.25">
      <c r="A5090" s="3" t="s">
        <v>17</v>
      </c>
      <c r="B5090" s="9" t="s">
        <v>16</v>
      </c>
      <c r="C5090" s="9" t="s">
        <v>3802</v>
      </c>
      <c r="D5090" s="8">
        <v>786.24</v>
      </c>
      <c r="E5090" s="7">
        <v>45645</v>
      </c>
      <c r="F5090" s="7">
        <v>45705</v>
      </c>
      <c r="G5090" s="8">
        <v>756</v>
      </c>
      <c r="H5090" s="7">
        <v>45664</v>
      </c>
      <c r="I5090" s="28">
        <v>-41</v>
      </c>
      <c r="J5090" s="8">
        <f>G5090*I5090</f>
        <v>-30996</v>
      </c>
    </row>
    <row r="5091" spans="1:10" ht="14.45" customHeight="1" x14ac:dyDescent="0.25">
      <c r="A5091" s="3" t="s">
        <v>352</v>
      </c>
      <c r="B5091" s="9" t="s">
        <v>351</v>
      </c>
      <c r="C5091" s="9" t="s">
        <v>3801</v>
      </c>
      <c r="D5091" s="8">
        <v>352.09</v>
      </c>
      <c r="E5091" s="7">
        <v>45873</v>
      </c>
      <c r="F5091" s="7">
        <v>45933</v>
      </c>
      <c r="G5091" s="8">
        <v>327.11</v>
      </c>
      <c r="H5091" s="7">
        <v>45894</v>
      </c>
      <c r="I5091" s="28">
        <v>-39</v>
      </c>
      <c r="J5091" s="8">
        <f>G5091*I5091</f>
        <v>-12757.29</v>
      </c>
    </row>
    <row r="5092" spans="1:10" ht="14.45" customHeight="1" x14ac:dyDescent="0.25">
      <c r="A5092" s="3" t="s">
        <v>946</v>
      </c>
      <c r="B5092" s="9" t="s">
        <v>945</v>
      </c>
      <c r="C5092" s="9" t="s">
        <v>3318</v>
      </c>
      <c r="D5092" s="8">
        <v>509.6</v>
      </c>
      <c r="E5092" s="7">
        <v>45644</v>
      </c>
      <c r="F5092" s="7">
        <v>45704</v>
      </c>
      <c r="G5092" s="8">
        <v>509.6</v>
      </c>
      <c r="H5092" s="7">
        <v>45713</v>
      </c>
      <c r="I5092" s="28">
        <v>9</v>
      </c>
      <c r="J5092" s="8">
        <f>G5092*I5092</f>
        <v>4586.4000000000005</v>
      </c>
    </row>
    <row r="5093" spans="1:10" ht="14.45" customHeight="1" x14ac:dyDescent="0.25">
      <c r="A5093" s="3" t="s">
        <v>39</v>
      </c>
      <c r="B5093" s="9" t="s">
        <v>38</v>
      </c>
      <c r="C5093" s="29">
        <v>5025117627</v>
      </c>
      <c r="D5093" s="8">
        <v>107.04</v>
      </c>
      <c r="E5093" s="7">
        <v>45887</v>
      </c>
      <c r="F5093" s="7">
        <v>45947</v>
      </c>
      <c r="G5093" s="8">
        <v>102.92</v>
      </c>
      <c r="H5093" s="7">
        <v>45926</v>
      </c>
      <c r="I5093" s="28">
        <v>-21</v>
      </c>
      <c r="J5093" s="8">
        <f>G5093*I5093</f>
        <v>-2161.3200000000002</v>
      </c>
    </row>
    <row r="5094" spans="1:10" ht="14.45" customHeight="1" x14ac:dyDescent="0.25">
      <c r="A5094" s="3" t="s">
        <v>140</v>
      </c>
      <c r="B5094" s="9" t="s">
        <v>139</v>
      </c>
      <c r="C5094" s="29">
        <v>3201204987</v>
      </c>
      <c r="D5094" s="8">
        <v>392.65</v>
      </c>
      <c r="E5094" s="7">
        <v>45861</v>
      </c>
      <c r="F5094" s="7">
        <v>45921</v>
      </c>
      <c r="G5094" s="8">
        <v>377.55</v>
      </c>
      <c r="H5094" s="7">
        <v>45880</v>
      </c>
      <c r="I5094" s="28">
        <v>-41</v>
      </c>
      <c r="J5094" s="8">
        <f>G5094*I5094</f>
        <v>-15479.550000000001</v>
      </c>
    </row>
    <row r="5095" spans="1:10" ht="14.45" customHeight="1" x14ac:dyDescent="0.25">
      <c r="A5095" s="3" t="s">
        <v>1394</v>
      </c>
      <c r="B5095" s="9" t="s">
        <v>1393</v>
      </c>
      <c r="C5095" s="9" t="s">
        <v>3800</v>
      </c>
      <c r="D5095" s="8">
        <v>1645.17</v>
      </c>
      <c r="E5095" s="7">
        <v>45723</v>
      </c>
      <c r="F5095" s="7">
        <v>45783</v>
      </c>
      <c r="G5095" s="8">
        <v>1348.5</v>
      </c>
      <c r="H5095" s="7">
        <v>45758</v>
      </c>
      <c r="I5095" s="28">
        <v>-25</v>
      </c>
      <c r="J5095" s="8">
        <f>G5095*I5095</f>
        <v>-33712.5</v>
      </c>
    </row>
    <row r="5096" spans="1:10" ht="14.45" customHeight="1" x14ac:dyDescent="0.25">
      <c r="A5096" s="3" t="s">
        <v>368</v>
      </c>
      <c r="B5096" s="9" t="s">
        <v>367</v>
      </c>
      <c r="C5096" s="9" t="s">
        <v>3799</v>
      </c>
      <c r="D5096" s="8">
        <v>11940.6</v>
      </c>
      <c r="E5096" s="7">
        <v>45840</v>
      </c>
      <c r="F5096" s="7">
        <v>45900</v>
      </c>
      <c r="G5096" s="8">
        <v>11372</v>
      </c>
      <c r="H5096" s="7">
        <v>45894</v>
      </c>
      <c r="I5096" s="28">
        <v>-6</v>
      </c>
      <c r="J5096" s="8">
        <f>G5096*I5096</f>
        <v>-68232</v>
      </c>
    </row>
    <row r="5097" spans="1:10" ht="14.45" customHeight="1" x14ac:dyDescent="0.25">
      <c r="A5097" s="3" t="s">
        <v>1930</v>
      </c>
      <c r="B5097" s="9" t="s">
        <v>1929</v>
      </c>
      <c r="C5097" s="9" t="s">
        <v>3798</v>
      </c>
      <c r="D5097" s="8">
        <v>5887.79</v>
      </c>
      <c r="E5097" s="7">
        <v>45664</v>
      </c>
      <c r="F5097" s="7">
        <v>45724</v>
      </c>
      <c r="G5097" s="8">
        <v>4826.0600000000004</v>
      </c>
      <c r="H5097" s="7">
        <v>45686</v>
      </c>
      <c r="I5097" s="28">
        <v>-38</v>
      </c>
      <c r="J5097" s="8">
        <f>G5097*I5097</f>
        <v>-183390.28000000003</v>
      </c>
    </row>
    <row r="5098" spans="1:10" ht="14.45" customHeight="1" x14ac:dyDescent="0.25">
      <c r="A5098" s="3" t="s">
        <v>91</v>
      </c>
      <c r="B5098" s="9" t="s">
        <v>90</v>
      </c>
      <c r="C5098" s="9" t="s">
        <v>3797</v>
      </c>
      <c r="D5098" s="8">
        <v>96.72</v>
      </c>
      <c r="E5098" s="7">
        <v>45880</v>
      </c>
      <c r="F5098" s="7">
        <v>45940</v>
      </c>
      <c r="G5098" s="8">
        <v>93</v>
      </c>
      <c r="H5098" s="7">
        <v>45891</v>
      </c>
      <c r="I5098" s="28">
        <v>-49</v>
      </c>
      <c r="J5098" s="8">
        <f>G5098*I5098</f>
        <v>-4557</v>
      </c>
    </row>
    <row r="5099" spans="1:10" ht="14.45" customHeight="1" x14ac:dyDescent="0.25">
      <c r="A5099" s="3" t="s">
        <v>140</v>
      </c>
      <c r="B5099" s="9" t="s">
        <v>139</v>
      </c>
      <c r="C5099" s="29">
        <v>3201157206</v>
      </c>
      <c r="D5099" s="8">
        <v>253.34</v>
      </c>
      <c r="E5099" s="7">
        <v>45707</v>
      </c>
      <c r="F5099" s="7">
        <v>45767</v>
      </c>
      <c r="G5099" s="8">
        <v>243.6</v>
      </c>
      <c r="H5099" s="7">
        <v>45726</v>
      </c>
      <c r="I5099" s="28">
        <v>-41</v>
      </c>
      <c r="J5099" s="8">
        <f>G5099*I5099</f>
        <v>-9987.6</v>
      </c>
    </row>
    <row r="5100" spans="1:10" ht="14.45" customHeight="1" x14ac:dyDescent="0.25">
      <c r="A5100" s="3" t="s">
        <v>81</v>
      </c>
      <c r="B5100" s="9" t="s">
        <v>80</v>
      </c>
      <c r="C5100" s="9" t="s">
        <v>3796</v>
      </c>
      <c r="D5100" s="8">
        <v>389.42</v>
      </c>
      <c r="E5100" s="7">
        <v>45849</v>
      </c>
      <c r="F5100" s="7">
        <v>45909</v>
      </c>
      <c r="G5100" s="8">
        <v>319.2</v>
      </c>
      <c r="H5100" s="7">
        <v>45868</v>
      </c>
      <c r="I5100" s="28">
        <v>-41</v>
      </c>
      <c r="J5100" s="8">
        <f>G5100*I5100</f>
        <v>-13087.199999999999</v>
      </c>
    </row>
    <row r="5101" spans="1:10" ht="14.45" customHeight="1" x14ac:dyDescent="0.25">
      <c r="A5101" s="3" t="s">
        <v>249</v>
      </c>
      <c r="B5101" s="9" t="s">
        <v>248</v>
      </c>
      <c r="C5101" s="29">
        <v>3259006911</v>
      </c>
      <c r="D5101" s="8">
        <v>53.33</v>
      </c>
      <c r="E5101" s="7">
        <v>45897</v>
      </c>
      <c r="F5101" s="7">
        <v>45957</v>
      </c>
      <c r="G5101" s="8">
        <v>43.71</v>
      </c>
      <c r="H5101" s="7">
        <v>45909</v>
      </c>
      <c r="I5101" s="28">
        <v>-48</v>
      </c>
      <c r="J5101" s="8">
        <f>G5101*I5101</f>
        <v>-2098.08</v>
      </c>
    </row>
    <row r="5102" spans="1:10" ht="14.45" customHeight="1" x14ac:dyDescent="0.25">
      <c r="A5102" s="3" t="s">
        <v>320</v>
      </c>
      <c r="B5102" s="9" t="s">
        <v>319</v>
      </c>
      <c r="C5102" s="9" t="s">
        <v>3795</v>
      </c>
      <c r="D5102" s="8">
        <v>800.32</v>
      </c>
      <c r="E5102" s="7">
        <v>45856</v>
      </c>
      <c r="F5102" s="7">
        <v>45916</v>
      </c>
      <c r="G5102" s="8">
        <v>656</v>
      </c>
      <c r="H5102" s="7">
        <v>45870</v>
      </c>
      <c r="I5102" s="28">
        <v>-46</v>
      </c>
      <c r="J5102" s="8">
        <f>G5102*I5102</f>
        <v>-30176</v>
      </c>
    </row>
    <row r="5103" spans="1:10" ht="14.45" customHeight="1" x14ac:dyDescent="0.25">
      <c r="A5103" s="3" t="s">
        <v>17</v>
      </c>
      <c r="B5103" s="9" t="s">
        <v>16</v>
      </c>
      <c r="C5103" s="9" t="s">
        <v>3794</v>
      </c>
      <c r="D5103" s="8">
        <v>439.19</v>
      </c>
      <c r="E5103" s="7">
        <v>45673</v>
      </c>
      <c r="F5103" s="7">
        <v>45733</v>
      </c>
      <c r="G5103" s="8">
        <v>422.3</v>
      </c>
      <c r="H5103" s="7">
        <v>45693</v>
      </c>
      <c r="I5103" s="28">
        <v>-40</v>
      </c>
      <c r="J5103" s="8">
        <f>G5103*I5103</f>
        <v>-16892</v>
      </c>
    </row>
    <row r="5104" spans="1:10" ht="14.45" customHeight="1" x14ac:dyDescent="0.25">
      <c r="A5104" s="3" t="s">
        <v>1559</v>
      </c>
      <c r="B5104" s="9" t="s">
        <v>1558</v>
      </c>
      <c r="C5104" s="9" t="s">
        <v>3793</v>
      </c>
      <c r="D5104" s="8">
        <v>3602</v>
      </c>
      <c r="E5104" s="7">
        <v>45813</v>
      </c>
      <c r="F5104" s="7">
        <v>45846</v>
      </c>
      <c r="G5104" s="8">
        <v>2882</v>
      </c>
      <c r="H5104" s="7">
        <v>45845</v>
      </c>
      <c r="I5104" s="28">
        <v>-1</v>
      </c>
      <c r="J5104" s="8">
        <f>G5104*I5104</f>
        <v>-2882</v>
      </c>
    </row>
    <row r="5105" spans="1:10" ht="14.45" customHeight="1" x14ac:dyDescent="0.25">
      <c r="A5105" s="3" t="s">
        <v>3792</v>
      </c>
      <c r="B5105" s="9" t="s">
        <v>3791</v>
      </c>
      <c r="C5105" s="9" t="s">
        <v>343</v>
      </c>
      <c r="D5105" s="8">
        <v>3302</v>
      </c>
      <c r="E5105" s="7">
        <v>45817</v>
      </c>
      <c r="F5105" s="7">
        <v>45877</v>
      </c>
      <c r="G5105" s="8">
        <v>3302</v>
      </c>
      <c r="H5105" s="7">
        <v>45842</v>
      </c>
      <c r="I5105" s="28">
        <v>-35</v>
      </c>
      <c r="J5105" s="8">
        <f>G5105*I5105</f>
        <v>-115570</v>
      </c>
    </row>
    <row r="5106" spans="1:10" ht="14.45" customHeight="1" x14ac:dyDescent="0.25">
      <c r="A5106" s="3" t="s">
        <v>338</v>
      </c>
      <c r="B5106" s="9" t="s">
        <v>337</v>
      </c>
      <c r="C5106" s="9" t="s">
        <v>3790</v>
      </c>
      <c r="D5106" s="8">
        <v>714</v>
      </c>
      <c r="E5106" s="7">
        <v>45882</v>
      </c>
      <c r="F5106" s="7">
        <v>45942</v>
      </c>
      <c r="G5106" s="8">
        <v>714</v>
      </c>
      <c r="H5106" s="7">
        <v>45891</v>
      </c>
      <c r="I5106" s="28">
        <v>-51</v>
      </c>
      <c r="J5106" s="8">
        <f>G5106*I5106</f>
        <v>-36414</v>
      </c>
    </row>
    <row r="5107" spans="1:10" ht="14.45" customHeight="1" x14ac:dyDescent="0.25">
      <c r="A5107" s="3" t="s">
        <v>3789</v>
      </c>
      <c r="B5107" s="9" t="s">
        <v>3788</v>
      </c>
      <c r="C5107" s="9" t="s">
        <v>3787</v>
      </c>
      <c r="D5107" s="8">
        <v>1878.8</v>
      </c>
      <c r="E5107" s="7">
        <v>45791</v>
      </c>
      <c r="F5107" s="7">
        <v>45851</v>
      </c>
      <c r="G5107" s="8">
        <v>1540</v>
      </c>
      <c r="H5107" s="7">
        <v>45930</v>
      </c>
      <c r="I5107" s="28">
        <v>79</v>
      </c>
      <c r="J5107" s="8">
        <f>G5107*I5107</f>
        <v>121660</v>
      </c>
    </row>
    <row r="5108" spans="1:10" ht="14.45" customHeight="1" x14ac:dyDescent="0.25">
      <c r="A5108" s="3" t="s">
        <v>978</v>
      </c>
      <c r="B5108" s="9" t="s">
        <v>977</v>
      </c>
      <c r="C5108" s="29">
        <v>988402668</v>
      </c>
      <c r="D5108" s="8">
        <v>463.6</v>
      </c>
      <c r="E5108" s="7">
        <v>45833</v>
      </c>
      <c r="F5108" s="7">
        <v>45893</v>
      </c>
      <c r="G5108" s="8">
        <v>380</v>
      </c>
      <c r="H5108" s="7">
        <v>45854</v>
      </c>
      <c r="I5108" s="28">
        <v>-39</v>
      </c>
      <c r="J5108" s="8">
        <f>G5108*I5108</f>
        <v>-14820</v>
      </c>
    </row>
    <row r="5109" spans="1:10" ht="14.45" customHeight="1" x14ac:dyDescent="0.25">
      <c r="A5109" s="3" t="s">
        <v>1547</v>
      </c>
      <c r="B5109" s="9" t="s">
        <v>1546</v>
      </c>
      <c r="C5109" s="9" t="s">
        <v>114</v>
      </c>
      <c r="D5109" s="8">
        <v>277.36</v>
      </c>
      <c r="E5109" s="7">
        <v>45666</v>
      </c>
      <c r="F5109" s="7">
        <v>45726</v>
      </c>
      <c r="G5109" s="8">
        <v>266.69</v>
      </c>
      <c r="H5109" s="7">
        <v>45685</v>
      </c>
      <c r="I5109" s="28">
        <v>-41</v>
      </c>
      <c r="J5109" s="8">
        <f>G5109*I5109</f>
        <v>-10934.289999999999</v>
      </c>
    </row>
    <row r="5110" spans="1:10" ht="14.45" customHeight="1" x14ac:dyDescent="0.25">
      <c r="A5110" s="3" t="s">
        <v>1427</v>
      </c>
      <c r="B5110" s="9" t="s">
        <v>1426</v>
      </c>
      <c r="C5110" s="9" t="s">
        <v>3786</v>
      </c>
      <c r="D5110" s="8">
        <v>274.58999999999997</v>
      </c>
      <c r="E5110" s="7">
        <v>45639</v>
      </c>
      <c r="F5110" s="7">
        <v>45699</v>
      </c>
      <c r="G5110" s="8">
        <v>264.02999999999997</v>
      </c>
      <c r="H5110" s="7">
        <v>45707</v>
      </c>
      <c r="I5110" s="28">
        <v>8</v>
      </c>
      <c r="J5110" s="8">
        <f>G5110*I5110</f>
        <v>2112.2399999999998</v>
      </c>
    </row>
    <row r="5111" spans="1:10" ht="14.45" customHeight="1" x14ac:dyDescent="0.25">
      <c r="A5111" s="3" t="s">
        <v>259</v>
      </c>
      <c r="B5111" s="9" t="s">
        <v>258</v>
      </c>
      <c r="C5111" s="9" t="s">
        <v>477</v>
      </c>
      <c r="D5111" s="8">
        <v>138.63999999999999</v>
      </c>
      <c r="E5111" s="7">
        <v>45789</v>
      </c>
      <c r="F5111" s="7">
        <v>45849</v>
      </c>
      <c r="G5111" s="8">
        <v>128.56</v>
      </c>
      <c r="H5111" s="7">
        <v>45820</v>
      </c>
      <c r="I5111" s="28">
        <v>-29</v>
      </c>
      <c r="J5111" s="8">
        <f>G5111*I5111</f>
        <v>-3728.2400000000002</v>
      </c>
    </row>
    <row r="5112" spans="1:10" ht="14.45" customHeight="1" x14ac:dyDescent="0.25">
      <c r="A5112" s="3" t="s">
        <v>1908</v>
      </c>
      <c r="B5112" s="9" t="s">
        <v>1907</v>
      </c>
      <c r="C5112" s="9" t="s">
        <v>464</v>
      </c>
      <c r="D5112" s="8">
        <v>1282</v>
      </c>
      <c r="E5112" s="7">
        <v>45836</v>
      </c>
      <c r="F5112" s="7">
        <v>45896</v>
      </c>
      <c r="G5112" s="8">
        <v>1282</v>
      </c>
      <c r="H5112" s="7">
        <v>45855</v>
      </c>
      <c r="I5112" s="28">
        <v>-41</v>
      </c>
      <c r="J5112" s="8">
        <f>G5112*I5112</f>
        <v>-52562</v>
      </c>
    </row>
    <row r="5113" spans="1:10" ht="14.45" customHeight="1" x14ac:dyDescent="0.25">
      <c r="A5113" s="3" t="s">
        <v>140</v>
      </c>
      <c r="B5113" s="9" t="s">
        <v>139</v>
      </c>
      <c r="C5113" s="29">
        <v>3201152430</v>
      </c>
      <c r="D5113" s="8">
        <v>394.16</v>
      </c>
      <c r="E5113" s="7">
        <v>45688</v>
      </c>
      <c r="F5113" s="7">
        <v>45748</v>
      </c>
      <c r="G5113" s="8">
        <v>379</v>
      </c>
      <c r="H5113" s="7">
        <v>45713</v>
      </c>
      <c r="I5113" s="28">
        <v>-35</v>
      </c>
      <c r="J5113" s="8">
        <f>G5113*I5113</f>
        <v>-13265</v>
      </c>
    </row>
    <row r="5114" spans="1:10" ht="14.45" customHeight="1" x14ac:dyDescent="0.25">
      <c r="A5114" s="3" t="s">
        <v>152</v>
      </c>
      <c r="B5114" s="9" t="s">
        <v>151</v>
      </c>
      <c r="C5114" s="29">
        <v>252027028</v>
      </c>
      <c r="D5114" s="8">
        <v>316.68</v>
      </c>
      <c r="E5114" s="7">
        <v>45842</v>
      </c>
      <c r="F5114" s="7">
        <v>45902</v>
      </c>
      <c r="G5114" s="8">
        <v>304.5</v>
      </c>
      <c r="H5114" s="7">
        <v>45881</v>
      </c>
      <c r="I5114" s="28">
        <v>-21</v>
      </c>
      <c r="J5114" s="8">
        <f>G5114*I5114</f>
        <v>-6394.5</v>
      </c>
    </row>
    <row r="5115" spans="1:10" ht="14.45" customHeight="1" x14ac:dyDescent="0.25">
      <c r="A5115" s="3" t="s">
        <v>14</v>
      </c>
      <c r="B5115" s="9" t="s">
        <v>13</v>
      </c>
      <c r="C5115" s="29">
        <v>1632969</v>
      </c>
      <c r="D5115" s="8">
        <v>570.46</v>
      </c>
      <c r="E5115" s="7">
        <v>45849</v>
      </c>
      <c r="F5115" s="7">
        <v>45909</v>
      </c>
      <c r="G5115" s="8">
        <v>548.52</v>
      </c>
      <c r="H5115" s="7">
        <v>45890</v>
      </c>
      <c r="I5115" s="28">
        <v>-19</v>
      </c>
      <c r="J5115" s="8">
        <f>G5115*I5115</f>
        <v>-10421.879999999999</v>
      </c>
    </row>
    <row r="5116" spans="1:10" ht="14.45" customHeight="1" x14ac:dyDescent="0.25">
      <c r="A5116" s="3" t="s">
        <v>3785</v>
      </c>
      <c r="B5116" s="9" t="s">
        <v>3784</v>
      </c>
      <c r="C5116" s="9" t="s">
        <v>3783</v>
      </c>
      <c r="D5116" s="8">
        <v>375.15</v>
      </c>
      <c r="E5116" s="7">
        <v>45834</v>
      </c>
      <c r="F5116" s="7">
        <v>45894</v>
      </c>
      <c r="G5116" s="8">
        <v>307.5</v>
      </c>
      <c r="H5116" s="7">
        <v>45854</v>
      </c>
      <c r="I5116" s="28">
        <v>-40</v>
      </c>
      <c r="J5116" s="8">
        <f>G5116*I5116</f>
        <v>-12300</v>
      </c>
    </row>
    <row r="5117" spans="1:10" ht="14.45" customHeight="1" x14ac:dyDescent="0.25">
      <c r="A5117" s="3" t="s">
        <v>3782</v>
      </c>
      <c r="B5117" s="9" t="s">
        <v>977</v>
      </c>
      <c r="C5117" s="29">
        <v>988360838</v>
      </c>
      <c r="D5117" s="8">
        <v>1921.5</v>
      </c>
      <c r="E5117" s="7">
        <v>45762</v>
      </c>
      <c r="F5117" s="7">
        <v>45822</v>
      </c>
      <c r="G5117" s="8">
        <v>1575</v>
      </c>
      <c r="H5117" s="7">
        <v>45783</v>
      </c>
      <c r="I5117" s="28">
        <v>-39</v>
      </c>
      <c r="J5117" s="8">
        <f>G5117*I5117</f>
        <v>-61425</v>
      </c>
    </row>
    <row r="5118" spans="1:10" ht="14.45" customHeight="1" x14ac:dyDescent="0.25">
      <c r="A5118" s="3" t="s">
        <v>997</v>
      </c>
      <c r="B5118" s="9" t="s">
        <v>996</v>
      </c>
      <c r="C5118" s="9" t="s">
        <v>577</v>
      </c>
      <c r="D5118" s="8">
        <v>2467.21</v>
      </c>
      <c r="E5118" s="7">
        <v>45811</v>
      </c>
      <c r="F5118" s="7">
        <v>45871</v>
      </c>
      <c r="G5118" s="8">
        <v>2022.3</v>
      </c>
      <c r="H5118" s="7">
        <v>45834</v>
      </c>
      <c r="I5118" s="28">
        <v>-37</v>
      </c>
      <c r="J5118" s="8">
        <f>G5118*I5118</f>
        <v>-74825.099999999991</v>
      </c>
    </row>
    <row r="5119" spans="1:10" ht="14.45" customHeight="1" x14ac:dyDescent="0.25">
      <c r="A5119" s="3" t="s">
        <v>1570</v>
      </c>
      <c r="B5119" s="9" t="s">
        <v>1569</v>
      </c>
      <c r="C5119" s="9" t="s">
        <v>3781</v>
      </c>
      <c r="D5119" s="8">
        <v>676.08</v>
      </c>
      <c r="E5119" s="7">
        <v>45650</v>
      </c>
      <c r="F5119" s="7">
        <v>45710</v>
      </c>
      <c r="G5119" s="8">
        <v>554.16</v>
      </c>
      <c r="H5119" s="7">
        <v>45674</v>
      </c>
      <c r="I5119" s="28">
        <v>-36</v>
      </c>
      <c r="J5119" s="8">
        <f>G5119*I5119</f>
        <v>-19949.759999999998</v>
      </c>
    </row>
    <row r="5120" spans="1:10" ht="14.45" customHeight="1" x14ac:dyDescent="0.25">
      <c r="A5120" s="3" t="s">
        <v>127</v>
      </c>
      <c r="B5120" s="9" t="s">
        <v>126</v>
      </c>
      <c r="C5120" s="29">
        <v>2200000010</v>
      </c>
      <c r="D5120" s="8">
        <v>436642.11</v>
      </c>
      <c r="E5120" s="7">
        <v>45673</v>
      </c>
      <c r="F5120" s="7">
        <v>45733</v>
      </c>
      <c r="G5120" s="8">
        <v>357903.37</v>
      </c>
      <c r="H5120" s="7">
        <v>45705</v>
      </c>
      <c r="I5120" s="28">
        <v>-28</v>
      </c>
      <c r="J5120" s="8">
        <f>G5120*I5120</f>
        <v>-10021294.359999999</v>
      </c>
    </row>
    <row r="5121" spans="1:10" ht="14.45" customHeight="1" x14ac:dyDescent="0.25">
      <c r="A5121" s="3" t="s">
        <v>98</v>
      </c>
      <c r="B5121" s="9" t="s">
        <v>97</v>
      </c>
      <c r="C5121" s="9" t="s">
        <v>54</v>
      </c>
      <c r="D5121" s="8">
        <v>363.82</v>
      </c>
      <c r="E5121" s="7">
        <v>45688</v>
      </c>
      <c r="F5121" s="7">
        <v>45748</v>
      </c>
      <c r="G5121" s="8">
        <v>349.83</v>
      </c>
      <c r="H5121" s="7">
        <v>45735</v>
      </c>
      <c r="I5121" s="28">
        <v>-13</v>
      </c>
      <c r="J5121" s="8">
        <f>G5121*I5121</f>
        <v>-4547.79</v>
      </c>
    </row>
    <row r="5122" spans="1:10" ht="14.45" customHeight="1" x14ac:dyDescent="0.25">
      <c r="A5122" s="3" t="s">
        <v>641</v>
      </c>
      <c r="B5122" s="9" t="s">
        <v>640</v>
      </c>
      <c r="C5122" s="29">
        <v>2024916163</v>
      </c>
      <c r="D5122" s="8">
        <v>101.19</v>
      </c>
      <c r="E5122" s="7">
        <v>45665</v>
      </c>
      <c r="F5122" s="7">
        <v>45725</v>
      </c>
      <c r="G5122" s="8">
        <v>97.3</v>
      </c>
      <c r="H5122" s="7">
        <v>45750</v>
      </c>
      <c r="I5122" s="28">
        <v>25</v>
      </c>
      <c r="J5122" s="8">
        <f>G5122*I5122</f>
        <v>2432.5</v>
      </c>
    </row>
    <row r="5123" spans="1:10" ht="14.45" customHeight="1" x14ac:dyDescent="0.25">
      <c r="A5123" s="3" t="s">
        <v>397</v>
      </c>
      <c r="B5123" s="9" t="s">
        <v>396</v>
      </c>
      <c r="C5123" s="9" t="s">
        <v>2546</v>
      </c>
      <c r="D5123" s="8">
        <v>1408.37</v>
      </c>
      <c r="E5123" s="7">
        <v>45630</v>
      </c>
      <c r="F5123" s="7">
        <v>45690</v>
      </c>
      <c r="G5123" s="8">
        <v>1154.4000000000001</v>
      </c>
      <c r="H5123" s="7">
        <v>45702</v>
      </c>
      <c r="I5123" s="28">
        <v>12</v>
      </c>
      <c r="J5123" s="8">
        <f>G5123*I5123</f>
        <v>13852.800000000001</v>
      </c>
    </row>
    <row r="5124" spans="1:10" ht="14.45" customHeight="1" x14ac:dyDescent="0.25">
      <c r="A5124" s="3" t="s">
        <v>694</v>
      </c>
      <c r="B5124" s="9" t="s">
        <v>693</v>
      </c>
      <c r="C5124" s="29">
        <v>515</v>
      </c>
      <c r="D5124" s="8">
        <v>1015.56</v>
      </c>
      <c r="E5124" s="7">
        <v>45630</v>
      </c>
      <c r="F5124" s="7">
        <v>45690</v>
      </c>
      <c r="G5124" s="8">
        <v>967.2</v>
      </c>
      <c r="H5124" s="7">
        <v>45705</v>
      </c>
      <c r="I5124" s="28">
        <v>15</v>
      </c>
      <c r="J5124" s="8">
        <f>G5124*I5124</f>
        <v>14508</v>
      </c>
    </row>
    <row r="5125" spans="1:10" ht="14.45" customHeight="1" x14ac:dyDescent="0.25">
      <c r="A5125" s="3" t="s">
        <v>751</v>
      </c>
      <c r="B5125" s="9" t="s">
        <v>750</v>
      </c>
      <c r="C5125" s="9" t="s">
        <v>226</v>
      </c>
      <c r="D5125" s="8">
        <v>10222.9</v>
      </c>
      <c r="E5125" s="7">
        <v>45708</v>
      </c>
      <c r="F5125" s="7">
        <v>45728</v>
      </c>
      <c r="G5125" s="8">
        <v>8178.32</v>
      </c>
      <c r="H5125" s="7">
        <v>45728</v>
      </c>
      <c r="I5125" s="28">
        <v>0</v>
      </c>
      <c r="J5125" s="8">
        <f>G5125*I5125</f>
        <v>0</v>
      </c>
    </row>
    <row r="5126" spans="1:10" ht="14.45" customHeight="1" x14ac:dyDescent="0.25">
      <c r="A5126" s="3" t="s">
        <v>67</v>
      </c>
      <c r="B5126" s="9" t="s">
        <v>66</v>
      </c>
      <c r="C5126" s="9" t="s">
        <v>3780</v>
      </c>
      <c r="D5126" s="8">
        <v>3944.2</v>
      </c>
      <c r="E5126" s="7">
        <v>45765</v>
      </c>
      <c r="F5126" s="7">
        <v>45842</v>
      </c>
      <c r="G5126" s="8">
        <v>3792.5</v>
      </c>
      <c r="H5126" s="7">
        <v>45813</v>
      </c>
      <c r="I5126" s="28">
        <v>-29</v>
      </c>
      <c r="J5126" s="8">
        <f>G5126*I5126</f>
        <v>-109982.5</v>
      </c>
    </row>
    <row r="5127" spans="1:10" ht="14.45" customHeight="1" x14ac:dyDescent="0.25">
      <c r="A5127" s="3" t="s">
        <v>2115</v>
      </c>
      <c r="B5127" s="9" t="s">
        <v>2114</v>
      </c>
      <c r="C5127" s="29">
        <v>650</v>
      </c>
      <c r="D5127" s="8">
        <v>3513.6</v>
      </c>
      <c r="E5127" s="7">
        <v>45748</v>
      </c>
      <c r="F5127" s="7">
        <v>45808</v>
      </c>
      <c r="G5127" s="8">
        <v>2880</v>
      </c>
      <c r="H5127" s="7">
        <v>45805</v>
      </c>
      <c r="I5127" s="28">
        <v>-3</v>
      </c>
      <c r="J5127" s="8">
        <f>G5127*I5127</f>
        <v>-8640</v>
      </c>
    </row>
    <row r="5128" spans="1:10" ht="14.45" customHeight="1" x14ac:dyDescent="0.25">
      <c r="A5128" s="3" t="s">
        <v>412</v>
      </c>
      <c r="B5128" s="9" t="s">
        <v>411</v>
      </c>
      <c r="C5128" s="9" t="s">
        <v>3779</v>
      </c>
      <c r="D5128" s="8">
        <v>2236.33</v>
      </c>
      <c r="E5128" s="7">
        <v>45721</v>
      </c>
      <c r="F5128" s="7">
        <v>45781</v>
      </c>
      <c r="G5128" s="8">
        <v>2150.3200000000002</v>
      </c>
      <c r="H5128" s="7">
        <v>45793</v>
      </c>
      <c r="I5128" s="28">
        <v>12</v>
      </c>
      <c r="J5128" s="8">
        <f>G5128*I5128</f>
        <v>25803.840000000004</v>
      </c>
    </row>
    <row r="5129" spans="1:10" ht="14.45" customHeight="1" x14ac:dyDescent="0.25">
      <c r="A5129" s="3" t="s">
        <v>17</v>
      </c>
      <c r="B5129" s="9" t="s">
        <v>16</v>
      </c>
      <c r="C5129" s="9" t="s">
        <v>3778</v>
      </c>
      <c r="D5129" s="8">
        <v>277.06</v>
      </c>
      <c r="E5129" s="7">
        <v>45713</v>
      </c>
      <c r="F5129" s="7">
        <v>45774</v>
      </c>
      <c r="G5129" s="8">
        <v>266.39999999999998</v>
      </c>
      <c r="H5129" s="7">
        <v>45733</v>
      </c>
      <c r="I5129" s="28">
        <v>-41</v>
      </c>
      <c r="J5129" s="8">
        <f>G5129*I5129</f>
        <v>-10922.4</v>
      </c>
    </row>
    <row r="5130" spans="1:10" ht="14.45" customHeight="1" x14ac:dyDescent="0.25">
      <c r="A5130" s="3" t="s">
        <v>412</v>
      </c>
      <c r="B5130" s="9" t="s">
        <v>411</v>
      </c>
      <c r="C5130" s="9" t="s">
        <v>343</v>
      </c>
      <c r="D5130" s="8">
        <v>1878.14</v>
      </c>
      <c r="E5130" s="7">
        <v>45695</v>
      </c>
      <c r="F5130" s="7">
        <v>45755</v>
      </c>
      <c r="G5130" s="8">
        <v>1805.9</v>
      </c>
      <c r="H5130" s="7">
        <v>45734</v>
      </c>
      <c r="I5130" s="28">
        <v>-21</v>
      </c>
      <c r="J5130" s="8">
        <f>G5130*I5130</f>
        <v>-37923.9</v>
      </c>
    </row>
    <row r="5131" spans="1:10" ht="14.45" customHeight="1" x14ac:dyDescent="0.25">
      <c r="A5131" s="3" t="s">
        <v>412</v>
      </c>
      <c r="B5131" s="9" t="s">
        <v>411</v>
      </c>
      <c r="C5131" s="9" t="s">
        <v>1343</v>
      </c>
      <c r="D5131" s="8">
        <v>2029.94</v>
      </c>
      <c r="E5131" s="7">
        <v>45695</v>
      </c>
      <c r="F5131" s="7">
        <v>45755</v>
      </c>
      <c r="G5131" s="8">
        <v>1951.87</v>
      </c>
      <c r="H5131" s="7">
        <v>45734</v>
      </c>
      <c r="I5131" s="28">
        <v>-21</v>
      </c>
      <c r="J5131" s="8">
        <f>G5131*I5131</f>
        <v>-40989.269999999997</v>
      </c>
    </row>
    <row r="5132" spans="1:10" ht="14.45" customHeight="1" x14ac:dyDescent="0.25">
      <c r="A5132" s="3" t="s">
        <v>760</v>
      </c>
      <c r="B5132" s="9" t="s">
        <v>759</v>
      </c>
      <c r="C5132" s="9" t="s">
        <v>3777</v>
      </c>
      <c r="D5132" s="8">
        <v>4473.84</v>
      </c>
      <c r="E5132" s="7">
        <v>45714</v>
      </c>
      <c r="F5132" s="7">
        <v>45774</v>
      </c>
      <c r="G5132" s="8">
        <v>4114.41</v>
      </c>
      <c r="H5132" s="7">
        <v>45743</v>
      </c>
      <c r="I5132" s="28">
        <v>-31</v>
      </c>
      <c r="J5132" s="8">
        <f>G5132*I5132</f>
        <v>-127546.70999999999</v>
      </c>
    </row>
    <row r="5133" spans="1:10" ht="14.45" customHeight="1" x14ac:dyDescent="0.25">
      <c r="A5133" s="3" t="s">
        <v>91</v>
      </c>
      <c r="B5133" s="9" t="s">
        <v>90</v>
      </c>
      <c r="C5133" s="9" t="s">
        <v>3776</v>
      </c>
      <c r="D5133" s="8">
        <v>96.72</v>
      </c>
      <c r="E5133" s="7">
        <v>45687</v>
      </c>
      <c r="F5133" s="7">
        <v>45747</v>
      </c>
      <c r="G5133" s="8">
        <v>93</v>
      </c>
      <c r="H5133" s="7">
        <v>45782</v>
      </c>
      <c r="I5133" s="28">
        <v>35</v>
      </c>
      <c r="J5133" s="8">
        <f>G5133*I5133</f>
        <v>3255</v>
      </c>
    </row>
    <row r="5134" spans="1:10" ht="14.45" customHeight="1" x14ac:dyDescent="0.25">
      <c r="A5134" s="3" t="s">
        <v>509</v>
      </c>
      <c r="B5134" s="9" t="s">
        <v>508</v>
      </c>
      <c r="C5134" s="9" t="s">
        <v>664</v>
      </c>
      <c r="D5134" s="8">
        <v>2446.1</v>
      </c>
      <c r="E5134" s="7">
        <v>45630</v>
      </c>
      <c r="F5134" s="7">
        <v>45690</v>
      </c>
      <c r="G5134" s="8">
        <v>2005</v>
      </c>
      <c r="H5134" s="7">
        <v>45670</v>
      </c>
      <c r="I5134" s="28">
        <v>-20</v>
      </c>
      <c r="J5134" s="8">
        <f>G5134*I5134</f>
        <v>-40100</v>
      </c>
    </row>
    <row r="5135" spans="1:10" ht="14.45" customHeight="1" x14ac:dyDescent="0.25">
      <c r="A5135" s="3" t="s">
        <v>39</v>
      </c>
      <c r="B5135" s="9" t="s">
        <v>38</v>
      </c>
      <c r="C5135" s="29">
        <v>5025129790</v>
      </c>
      <c r="D5135" s="8">
        <v>2350.5500000000002</v>
      </c>
      <c r="E5135" s="7">
        <v>45881</v>
      </c>
      <c r="F5135" s="7">
        <v>45941</v>
      </c>
      <c r="G5135" s="8">
        <v>2260.14</v>
      </c>
      <c r="H5135" s="7">
        <v>45898</v>
      </c>
      <c r="I5135" s="28">
        <v>-43</v>
      </c>
      <c r="J5135" s="8">
        <f>G5135*I5135</f>
        <v>-97186.01999999999</v>
      </c>
    </row>
    <row r="5136" spans="1:10" ht="14.45" customHeight="1" x14ac:dyDescent="0.25">
      <c r="A5136" s="3" t="s">
        <v>152</v>
      </c>
      <c r="B5136" s="9" t="s">
        <v>151</v>
      </c>
      <c r="C5136" s="29">
        <v>252008590</v>
      </c>
      <c r="D5136" s="8">
        <v>320.42</v>
      </c>
      <c r="E5136" s="7">
        <v>45723</v>
      </c>
      <c r="F5136" s="7">
        <v>45783</v>
      </c>
      <c r="G5136" s="8">
        <v>308.10000000000002</v>
      </c>
      <c r="H5136" s="7">
        <v>45742</v>
      </c>
      <c r="I5136" s="28">
        <v>-41</v>
      </c>
      <c r="J5136" s="8">
        <f>G5136*I5136</f>
        <v>-12632.1</v>
      </c>
    </row>
    <row r="5137" spans="1:10" ht="14.45" customHeight="1" x14ac:dyDescent="0.25">
      <c r="A5137" s="3" t="s">
        <v>3340</v>
      </c>
      <c r="B5137" s="9" t="s">
        <v>3339</v>
      </c>
      <c r="C5137" s="9" t="s">
        <v>1537</v>
      </c>
      <c r="D5137" s="8">
        <v>999.18</v>
      </c>
      <c r="E5137" s="7">
        <v>45688</v>
      </c>
      <c r="F5137" s="7">
        <v>45748</v>
      </c>
      <c r="G5137" s="8">
        <v>819</v>
      </c>
      <c r="H5137" s="7">
        <v>45764</v>
      </c>
      <c r="I5137" s="28">
        <v>16</v>
      </c>
      <c r="J5137" s="8">
        <f>G5137*I5137</f>
        <v>13104</v>
      </c>
    </row>
    <row r="5138" spans="1:10" ht="14.45" customHeight="1" x14ac:dyDescent="0.25">
      <c r="A5138" s="3" t="s">
        <v>127</v>
      </c>
      <c r="B5138" s="9" t="s">
        <v>126</v>
      </c>
      <c r="C5138" s="29">
        <v>2200000042</v>
      </c>
      <c r="D5138" s="8">
        <v>674950.69</v>
      </c>
      <c r="E5138" s="7">
        <v>45786</v>
      </c>
      <c r="F5138" s="7">
        <v>45846</v>
      </c>
      <c r="G5138" s="8">
        <v>553238.27</v>
      </c>
      <c r="H5138" s="7">
        <v>45831</v>
      </c>
      <c r="I5138" s="28">
        <v>-15</v>
      </c>
      <c r="J5138" s="8">
        <f>G5138*I5138</f>
        <v>-8298574.0500000007</v>
      </c>
    </row>
    <row r="5139" spans="1:10" ht="14.45" customHeight="1" x14ac:dyDescent="0.25">
      <c r="A5139" s="3" t="s">
        <v>39</v>
      </c>
      <c r="B5139" s="9" t="s">
        <v>38</v>
      </c>
      <c r="C5139" s="29">
        <v>5024164527</v>
      </c>
      <c r="D5139" s="8">
        <v>59.28</v>
      </c>
      <c r="E5139" s="7">
        <v>45637</v>
      </c>
      <c r="F5139" s="7">
        <v>45697</v>
      </c>
      <c r="G5139" s="8">
        <v>57</v>
      </c>
      <c r="H5139" s="7">
        <v>45684</v>
      </c>
      <c r="I5139" s="28">
        <v>-13</v>
      </c>
      <c r="J5139" s="8">
        <f>G5139*I5139</f>
        <v>-741</v>
      </c>
    </row>
    <row r="5140" spans="1:10" ht="14.45" customHeight="1" x14ac:dyDescent="0.25">
      <c r="A5140" s="3" t="s">
        <v>17</v>
      </c>
      <c r="B5140" s="9" t="s">
        <v>16</v>
      </c>
      <c r="C5140" s="9" t="s">
        <v>3775</v>
      </c>
      <c r="D5140" s="8">
        <v>121.68</v>
      </c>
      <c r="E5140" s="7">
        <v>45835</v>
      </c>
      <c r="F5140" s="7">
        <v>45895</v>
      </c>
      <c r="G5140" s="8">
        <v>117</v>
      </c>
      <c r="H5140" s="7">
        <v>45868</v>
      </c>
      <c r="I5140" s="28">
        <v>-27</v>
      </c>
      <c r="J5140" s="8">
        <f>G5140*I5140</f>
        <v>-3159</v>
      </c>
    </row>
    <row r="5141" spans="1:10" ht="14.45" customHeight="1" x14ac:dyDescent="0.25">
      <c r="A5141" s="3" t="s">
        <v>42</v>
      </c>
      <c r="B5141" s="9" t="s">
        <v>41</v>
      </c>
      <c r="C5141" s="9" t="s">
        <v>3774</v>
      </c>
      <c r="D5141" s="8">
        <v>72.8</v>
      </c>
      <c r="E5141" s="7">
        <v>45744</v>
      </c>
      <c r="F5141" s="7">
        <v>45804</v>
      </c>
      <c r="G5141" s="8">
        <v>70</v>
      </c>
      <c r="H5141" s="7">
        <v>45869</v>
      </c>
      <c r="I5141" s="28">
        <v>65</v>
      </c>
      <c r="J5141" s="8">
        <f>G5141*I5141</f>
        <v>4550</v>
      </c>
    </row>
    <row r="5142" spans="1:10" ht="14.45" customHeight="1" x14ac:dyDescent="0.25">
      <c r="A5142" s="3" t="s">
        <v>39</v>
      </c>
      <c r="B5142" s="9" t="s">
        <v>38</v>
      </c>
      <c r="C5142" s="29">
        <v>5024170771</v>
      </c>
      <c r="D5142" s="8">
        <v>61.26</v>
      </c>
      <c r="E5142" s="7">
        <v>45667</v>
      </c>
      <c r="F5142" s="7">
        <v>45728</v>
      </c>
      <c r="G5142" s="8">
        <v>58.9</v>
      </c>
      <c r="H5142" s="7">
        <v>45805</v>
      </c>
      <c r="I5142" s="28">
        <v>77</v>
      </c>
      <c r="J5142" s="8">
        <f>G5142*I5142</f>
        <v>4535.3</v>
      </c>
    </row>
    <row r="5143" spans="1:10" ht="14.45" customHeight="1" x14ac:dyDescent="0.25">
      <c r="A5143" s="3" t="s">
        <v>14</v>
      </c>
      <c r="B5143" s="9" t="s">
        <v>13</v>
      </c>
      <c r="C5143" s="29">
        <v>1660538</v>
      </c>
      <c r="D5143" s="8">
        <v>78</v>
      </c>
      <c r="E5143" s="7">
        <v>45638</v>
      </c>
      <c r="F5143" s="7">
        <v>45698</v>
      </c>
      <c r="G5143" s="8">
        <v>75</v>
      </c>
      <c r="H5143" s="7">
        <v>45691</v>
      </c>
      <c r="I5143" s="28">
        <v>-7</v>
      </c>
      <c r="J5143" s="8">
        <f>G5143*I5143</f>
        <v>-525</v>
      </c>
    </row>
    <row r="5144" spans="1:10" ht="14.45" customHeight="1" x14ac:dyDescent="0.25">
      <c r="A5144" s="3" t="s">
        <v>14</v>
      </c>
      <c r="B5144" s="9" t="s">
        <v>13</v>
      </c>
      <c r="C5144" s="29">
        <v>1660539</v>
      </c>
      <c r="D5144" s="8">
        <v>78</v>
      </c>
      <c r="E5144" s="7">
        <v>45638</v>
      </c>
      <c r="F5144" s="7">
        <v>45698</v>
      </c>
      <c r="G5144" s="8">
        <v>75</v>
      </c>
      <c r="H5144" s="7">
        <v>45691</v>
      </c>
      <c r="I5144" s="28">
        <v>-7</v>
      </c>
      <c r="J5144" s="8">
        <f>G5144*I5144</f>
        <v>-525</v>
      </c>
    </row>
    <row r="5145" spans="1:10" ht="14.45" customHeight="1" x14ac:dyDescent="0.25">
      <c r="A5145" s="3" t="s">
        <v>39</v>
      </c>
      <c r="B5145" s="9" t="s">
        <v>38</v>
      </c>
      <c r="C5145" s="29">
        <v>5025105069</v>
      </c>
      <c r="D5145" s="8">
        <v>61.26</v>
      </c>
      <c r="E5145" s="7">
        <v>45700</v>
      </c>
      <c r="F5145" s="7">
        <v>45760</v>
      </c>
      <c r="G5145" s="8">
        <v>58.9</v>
      </c>
      <c r="H5145" s="7">
        <v>45742</v>
      </c>
      <c r="I5145" s="28">
        <v>-18</v>
      </c>
      <c r="J5145" s="8">
        <f>G5145*I5145</f>
        <v>-1060.2</v>
      </c>
    </row>
    <row r="5146" spans="1:10" ht="14.45" customHeight="1" x14ac:dyDescent="0.25">
      <c r="A5146" s="3" t="s">
        <v>255</v>
      </c>
      <c r="B5146" s="9" t="s">
        <v>254</v>
      </c>
      <c r="C5146" s="9" t="s">
        <v>3773</v>
      </c>
      <c r="D5146" s="8">
        <v>425.36</v>
      </c>
      <c r="E5146" s="7">
        <v>45755</v>
      </c>
      <c r="F5146" s="7">
        <v>45815</v>
      </c>
      <c r="G5146" s="8">
        <v>409</v>
      </c>
      <c r="H5146" s="7">
        <v>45775</v>
      </c>
      <c r="I5146" s="28">
        <v>-40</v>
      </c>
      <c r="J5146" s="8">
        <f>G5146*I5146</f>
        <v>-16360</v>
      </c>
    </row>
    <row r="5147" spans="1:10" ht="14.45" customHeight="1" x14ac:dyDescent="0.25">
      <c r="A5147" s="3" t="s">
        <v>39</v>
      </c>
      <c r="B5147" s="9" t="s">
        <v>38</v>
      </c>
      <c r="C5147" s="29">
        <v>5024170742</v>
      </c>
      <c r="D5147" s="8">
        <v>61.26</v>
      </c>
      <c r="E5147" s="7">
        <v>45667</v>
      </c>
      <c r="F5147" s="7">
        <v>45727</v>
      </c>
      <c r="G5147" s="8">
        <v>58.9</v>
      </c>
      <c r="H5147" s="7">
        <v>45686</v>
      </c>
      <c r="I5147" s="28">
        <v>-41</v>
      </c>
      <c r="J5147" s="8">
        <f>G5147*I5147</f>
        <v>-2414.9</v>
      </c>
    </row>
    <row r="5148" spans="1:10" ht="14.45" customHeight="1" x14ac:dyDescent="0.25">
      <c r="A5148" s="3" t="s">
        <v>559</v>
      </c>
      <c r="B5148" s="9" t="s">
        <v>244</v>
      </c>
      <c r="C5148" s="9" t="s">
        <v>3772</v>
      </c>
      <c r="D5148" s="8">
        <v>812.64</v>
      </c>
      <c r="E5148" s="7">
        <v>45779</v>
      </c>
      <c r="F5148" s="7">
        <v>45839</v>
      </c>
      <c r="G5148" s="8">
        <v>666.1</v>
      </c>
      <c r="H5148" s="7">
        <v>45819</v>
      </c>
      <c r="I5148" s="28">
        <v>-20</v>
      </c>
      <c r="J5148" s="8">
        <f>G5148*I5148</f>
        <v>-13322</v>
      </c>
    </row>
    <row r="5149" spans="1:10" ht="14.45" customHeight="1" x14ac:dyDescent="0.25">
      <c r="A5149" s="3" t="s">
        <v>14</v>
      </c>
      <c r="B5149" s="9" t="s">
        <v>13</v>
      </c>
      <c r="C5149" s="29">
        <v>1658702</v>
      </c>
      <c r="D5149" s="8">
        <v>80.599999999999994</v>
      </c>
      <c r="E5149" s="7">
        <v>45608</v>
      </c>
      <c r="F5149" s="7">
        <v>45668</v>
      </c>
      <c r="G5149" s="8">
        <v>77.5</v>
      </c>
      <c r="H5149" s="7">
        <v>45672</v>
      </c>
      <c r="I5149" s="28">
        <v>4</v>
      </c>
      <c r="J5149" s="8">
        <f>G5149*I5149</f>
        <v>310</v>
      </c>
    </row>
    <row r="5150" spans="1:10" ht="14.45" customHeight="1" x14ac:dyDescent="0.25">
      <c r="A5150" s="3" t="s">
        <v>14</v>
      </c>
      <c r="B5150" s="9" t="s">
        <v>13</v>
      </c>
      <c r="C5150" s="29">
        <v>1670383</v>
      </c>
      <c r="D5150" s="8">
        <v>338.52</v>
      </c>
      <c r="E5150" s="7">
        <v>45667</v>
      </c>
      <c r="F5150" s="7">
        <v>45727</v>
      </c>
      <c r="G5150" s="8">
        <v>325.5</v>
      </c>
      <c r="H5150" s="7">
        <v>45707</v>
      </c>
      <c r="I5150" s="28">
        <v>-20</v>
      </c>
      <c r="J5150" s="8">
        <f>G5150*I5150</f>
        <v>-6510</v>
      </c>
    </row>
    <row r="5151" spans="1:10" ht="14.45" customHeight="1" x14ac:dyDescent="0.25">
      <c r="A5151" s="3" t="s">
        <v>1908</v>
      </c>
      <c r="B5151" s="9" t="s">
        <v>1907</v>
      </c>
      <c r="C5151" s="9" t="s">
        <v>501</v>
      </c>
      <c r="D5151" s="8">
        <v>1802</v>
      </c>
      <c r="E5151" s="7">
        <v>45717</v>
      </c>
      <c r="F5151" s="7">
        <v>45777</v>
      </c>
      <c r="G5151" s="8">
        <v>1802</v>
      </c>
      <c r="H5151" s="7">
        <v>45728</v>
      </c>
      <c r="I5151" s="28">
        <v>-49</v>
      </c>
      <c r="J5151" s="8">
        <f>G5151*I5151</f>
        <v>-88298</v>
      </c>
    </row>
    <row r="5152" spans="1:10" ht="14.45" customHeight="1" x14ac:dyDescent="0.25">
      <c r="A5152" s="3" t="s">
        <v>3491</v>
      </c>
      <c r="B5152" s="9" t="s">
        <v>2119</v>
      </c>
      <c r="C5152" s="9" t="s">
        <v>3771</v>
      </c>
      <c r="D5152" s="8">
        <v>51.06</v>
      </c>
      <c r="E5152" s="7">
        <v>45607</v>
      </c>
      <c r="F5152" s="7">
        <v>45667</v>
      </c>
      <c r="G5152" s="8">
        <v>49.1</v>
      </c>
      <c r="H5152" s="7">
        <v>45695</v>
      </c>
      <c r="I5152" s="28">
        <v>28</v>
      </c>
      <c r="J5152" s="8">
        <f>G5152*I5152</f>
        <v>1374.8</v>
      </c>
    </row>
    <row r="5153" spans="1:10" ht="14.45" customHeight="1" x14ac:dyDescent="0.25">
      <c r="A5153" s="3" t="s">
        <v>1045</v>
      </c>
      <c r="B5153" s="9" t="s">
        <v>1044</v>
      </c>
      <c r="C5153" s="9" t="s">
        <v>3770</v>
      </c>
      <c r="D5153" s="8">
        <v>18.28</v>
      </c>
      <c r="E5153" s="7">
        <v>45674</v>
      </c>
      <c r="F5153" s="7">
        <v>45734</v>
      </c>
      <c r="G5153" s="8">
        <v>14.98</v>
      </c>
      <c r="H5153" s="7">
        <v>45694</v>
      </c>
      <c r="I5153" s="28">
        <v>-40</v>
      </c>
      <c r="J5153" s="8">
        <f>G5153*I5153</f>
        <v>-599.20000000000005</v>
      </c>
    </row>
    <row r="5154" spans="1:10" ht="14.45" customHeight="1" x14ac:dyDescent="0.25">
      <c r="A5154" s="3" t="s">
        <v>214</v>
      </c>
      <c r="B5154" s="9" t="s">
        <v>213</v>
      </c>
      <c r="C5154" s="9" t="s">
        <v>395</v>
      </c>
      <c r="D5154" s="8">
        <v>203.05</v>
      </c>
      <c r="E5154" s="7">
        <v>45645</v>
      </c>
      <c r="F5154" s="7">
        <v>45705</v>
      </c>
      <c r="G5154" s="8">
        <v>195.24</v>
      </c>
      <c r="H5154" s="7">
        <v>45707</v>
      </c>
      <c r="I5154" s="28">
        <v>2</v>
      </c>
      <c r="J5154" s="8">
        <f>G5154*I5154</f>
        <v>390.48</v>
      </c>
    </row>
    <row r="5155" spans="1:10" ht="14.45" customHeight="1" x14ac:dyDescent="0.25">
      <c r="A5155" s="3" t="s">
        <v>37</v>
      </c>
      <c r="B5155" s="9" t="s">
        <v>36</v>
      </c>
      <c r="C5155" s="9" t="s">
        <v>3769</v>
      </c>
      <c r="D5155" s="8">
        <v>284.97000000000003</v>
      </c>
      <c r="E5155" s="7">
        <v>45741</v>
      </c>
      <c r="F5155" s="7">
        <v>45801</v>
      </c>
      <c r="G5155" s="8">
        <v>233.58</v>
      </c>
      <c r="H5155" s="7">
        <v>45751</v>
      </c>
      <c r="I5155" s="28">
        <v>-50</v>
      </c>
      <c r="J5155" s="8">
        <f>G5155*I5155</f>
        <v>-11679</v>
      </c>
    </row>
    <row r="5156" spans="1:10" ht="14.45" customHeight="1" x14ac:dyDescent="0.25">
      <c r="A5156" s="3" t="s">
        <v>67</v>
      </c>
      <c r="B5156" s="9" t="s">
        <v>66</v>
      </c>
      <c r="C5156" s="9" t="s">
        <v>3768</v>
      </c>
      <c r="D5156" s="8">
        <v>3944.2</v>
      </c>
      <c r="E5156" s="7">
        <v>45751</v>
      </c>
      <c r="F5156" s="7">
        <v>45811</v>
      </c>
      <c r="G5156" s="8">
        <v>3792.5</v>
      </c>
      <c r="H5156" s="7">
        <v>45782</v>
      </c>
      <c r="I5156" s="28">
        <v>-29</v>
      </c>
      <c r="J5156" s="8">
        <f>G5156*I5156</f>
        <v>-109982.5</v>
      </c>
    </row>
    <row r="5157" spans="1:10" ht="14.45" customHeight="1" x14ac:dyDescent="0.25">
      <c r="A5157" s="3" t="s">
        <v>39</v>
      </c>
      <c r="B5157" s="9" t="s">
        <v>38</v>
      </c>
      <c r="C5157" s="29">
        <v>5025129802</v>
      </c>
      <c r="D5157" s="8">
        <v>61.26</v>
      </c>
      <c r="E5157" s="7">
        <v>45847</v>
      </c>
      <c r="F5157" s="7">
        <v>45907</v>
      </c>
      <c r="G5157" s="8">
        <v>58.9</v>
      </c>
      <c r="H5157" s="7">
        <v>45867</v>
      </c>
      <c r="I5157" s="28">
        <v>-40</v>
      </c>
      <c r="J5157" s="8">
        <f>G5157*I5157</f>
        <v>-2356</v>
      </c>
    </row>
    <row r="5158" spans="1:10" ht="14.45" customHeight="1" x14ac:dyDescent="0.25">
      <c r="A5158" s="3" t="s">
        <v>1807</v>
      </c>
      <c r="B5158" s="9" t="s">
        <v>1039</v>
      </c>
      <c r="C5158" s="9" t="s">
        <v>3767</v>
      </c>
      <c r="D5158" s="8">
        <v>1036.27</v>
      </c>
      <c r="E5158" s="7">
        <v>45880</v>
      </c>
      <c r="F5158" s="7">
        <v>45940</v>
      </c>
      <c r="G5158" s="8">
        <v>849.4</v>
      </c>
      <c r="H5158" s="7">
        <v>45912</v>
      </c>
      <c r="I5158" s="28">
        <v>-28</v>
      </c>
      <c r="J5158" s="8">
        <f>G5158*I5158</f>
        <v>-23783.200000000001</v>
      </c>
    </row>
    <row r="5159" spans="1:10" ht="14.45" customHeight="1" x14ac:dyDescent="0.25">
      <c r="A5159" s="3" t="s">
        <v>2849</v>
      </c>
      <c r="B5159" s="9" t="s">
        <v>2848</v>
      </c>
      <c r="C5159" s="9" t="s">
        <v>26</v>
      </c>
      <c r="D5159" s="8">
        <v>1920</v>
      </c>
      <c r="E5159" s="7">
        <v>45727</v>
      </c>
      <c r="F5159" s="7">
        <v>45743</v>
      </c>
      <c r="G5159" s="8">
        <v>1536</v>
      </c>
      <c r="H5159" s="7">
        <v>45743</v>
      </c>
      <c r="I5159" s="28">
        <v>0</v>
      </c>
      <c r="J5159" s="8">
        <f>G5159*I5159</f>
        <v>0</v>
      </c>
    </row>
    <row r="5160" spans="1:10" ht="14.45" customHeight="1" x14ac:dyDescent="0.25">
      <c r="A5160" s="3" t="s">
        <v>305</v>
      </c>
      <c r="B5160" s="9" t="s">
        <v>304</v>
      </c>
      <c r="C5160" s="29">
        <v>2000162025</v>
      </c>
      <c r="D5160" s="8">
        <v>7473.2</v>
      </c>
      <c r="E5160" s="7">
        <v>45825</v>
      </c>
      <c r="F5160" s="7">
        <v>45885</v>
      </c>
      <c r="G5160" s="8">
        <v>7473.2</v>
      </c>
      <c r="H5160" s="7">
        <v>45868</v>
      </c>
      <c r="I5160" s="28">
        <v>-17</v>
      </c>
      <c r="J5160" s="8">
        <f>G5160*I5160</f>
        <v>-127044.4</v>
      </c>
    </row>
    <row r="5161" spans="1:10" ht="14.45" customHeight="1" x14ac:dyDescent="0.25">
      <c r="A5161" s="3" t="s">
        <v>780</v>
      </c>
      <c r="B5161" s="9" t="s">
        <v>779</v>
      </c>
      <c r="C5161" s="9" t="s">
        <v>3766</v>
      </c>
      <c r="D5161" s="8">
        <v>20267.400000000001</v>
      </c>
      <c r="E5161" s="7">
        <v>45800</v>
      </c>
      <c r="F5161" s="7">
        <v>45860</v>
      </c>
      <c r="G5161" s="8">
        <v>20267.400000000001</v>
      </c>
      <c r="H5161" s="7">
        <v>45824</v>
      </c>
      <c r="I5161" s="28">
        <v>-36</v>
      </c>
      <c r="J5161" s="8">
        <f>G5161*I5161</f>
        <v>-729626.4</v>
      </c>
    </row>
    <row r="5162" spans="1:10" ht="14.45" customHeight="1" x14ac:dyDescent="0.25">
      <c r="A5162" s="3" t="s">
        <v>91</v>
      </c>
      <c r="B5162" s="9" t="s">
        <v>90</v>
      </c>
      <c r="C5162" s="9" t="s">
        <v>3765</v>
      </c>
      <c r="D5162" s="8">
        <v>77.38</v>
      </c>
      <c r="E5162" s="7">
        <v>45686</v>
      </c>
      <c r="F5162" s="7">
        <v>45746</v>
      </c>
      <c r="G5162" s="8">
        <v>74.400000000000006</v>
      </c>
      <c r="H5162" s="7">
        <v>45714</v>
      </c>
      <c r="I5162" s="28">
        <v>-32</v>
      </c>
      <c r="J5162" s="8">
        <f>G5162*I5162</f>
        <v>-2380.8000000000002</v>
      </c>
    </row>
    <row r="5163" spans="1:10" ht="14.45" customHeight="1" x14ac:dyDescent="0.25">
      <c r="A5163" s="3" t="s">
        <v>144</v>
      </c>
      <c r="B5163" s="9" t="s">
        <v>143</v>
      </c>
      <c r="C5163" s="9" t="s">
        <v>3764</v>
      </c>
      <c r="D5163" s="8">
        <v>128.1</v>
      </c>
      <c r="E5163" s="7">
        <v>45695</v>
      </c>
      <c r="F5163" s="7">
        <v>45755</v>
      </c>
      <c r="G5163" s="8">
        <v>105</v>
      </c>
      <c r="H5163" s="7">
        <v>45714</v>
      </c>
      <c r="I5163" s="28">
        <v>-41</v>
      </c>
      <c r="J5163" s="8">
        <f>G5163*I5163</f>
        <v>-4305</v>
      </c>
    </row>
    <row r="5164" spans="1:10" ht="14.45" customHeight="1" x14ac:dyDescent="0.25">
      <c r="A5164" s="3" t="s">
        <v>152</v>
      </c>
      <c r="B5164" s="9" t="s">
        <v>151</v>
      </c>
      <c r="C5164" s="29">
        <v>252033530</v>
      </c>
      <c r="D5164" s="8">
        <v>277.89</v>
      </c>
      <c r="E5164" s="7">
        <v>45877</v>
      </c>
      <c r="F5164" s="7">
        <v>45937</v>
      </c>
      <c r="G5164" s="8">
        <v>267.2</v>
      </c>
      <c r="H5164" s="7">
        <v>45896</v>
      </c>
      <c r="I5164" s="28">
        <v>-41</v>
      </c>
      <c r="J5164" s="8">
        <f>G5164*I5164</f>
        <v>-10955.199999999999</v>
      </c>
    </row>
    <row r="5165" spans="1:10" ht="14.45" customHeight="1" x14ac:dyDescent="0.25">
      <c r="A5165" s="3" t="s">
        <v>776</v>
      </c>
      <c r="B5165" s="9" t="s">
        <v>775</v>
      </c>
      <c r="C5165" s="9" t="s">
        <v>3763</v>
      </c>
      <c r="D5165" s="8">
        <v>12162</v>
      </c>
      <c r="E5165" s="7">
        <v>45730</v>
      </c>
      <c r="F5165" s="7">
        <v>45750</v>
      </c>
      <c r="G5165" s="8">
        <v>9729.6</v>
      </c>
      <c r="H5165" s="7">
        <v>45749</v>
      </c>
      <c r="I5165" s="28">
        <v>-1</v>
      </c>
      <c r="J5165" s="8">
        <f>G5165*I5165</f>
        <v>-9729.6</v>
      </c>
    </row>
    <row r="5166" spans="1:10" ht="14.45" customHeight="1" x14ac:dyDescent="0.25">
      <c r="A5166" s="3" t="s">
        <v>585</v>
      </c>
      <c r="B5166" s="9" t="s">
        <v>584</v>
      </c>
      <c r="C5166" s="9" t="s">
        <v>135</v>
      </c>
      <c r="D5166" s="8">
        <v>143.58000000000001</v>
      </c>
      <c r="E5166" s="7">
        <v>45670</v>
      </c>
      <c r="F5166" s="7">
        <v>45730</v>
      </c>
      <c r="G5166" s="8">
        <v>138.06</v>
      </c>
      <c r="H5166" s="7">
        <v>45708</v>
      </c>
      <c r="I5166" s="28">
        <v>-22</v>
      </c>
      <c r="J5166" s="8">
        <f>G5166*I5166</f>
        <v>-3037.32</v>
      </c>
    </row>
    <row r="5167" spans="1:10" ht="14.45" customHeight="1" x14ac:dyDescent="0.25">
      <c r="A5167" s="3" t="s">
        <v>96</v>
      </c>
      <c r="B5167" s="9" t="s">
        <v>95</v>
      </c>
      <c r="C5167" s="29">
        <v>25143925</v>
      </c>
      <c r="D5167" s="8">
        <v>749.94</v>
      </c>
      <c r="E5167" s="7">
        <v>45848</v>
      </c>
      <c r="F5167" s="7">
        <v>45908</v>
      </c>
      <c r="G5167" s="8">
        <v>721.1</v>
      </c>
      <c r="H5167" s="7">
        <v>45875</v>
      </c>
      <c r="I5167" s="28">
        <v>-33</v>
      </c>
      <c r="J5167" s="8">
        <f>G5167*I5167</f>
        <v>-23796.3</v>
      </c>
    </row>
    <row r="5168" spans="1:10" ht="14.45" customHeight="1" x14ac:dyDescent="0.25">
      <c r="A5168" s="3" t="s">
        <v>460</v>
      </c>
      <c r="B5168" s="9" t="s">
        <v>459</v>
      </c>
      <c r="C5168" s="29">
        <v>2025051791</v>
      </c>
      <c r="D5168" s="8">
        <v>4.4000000000000004</v>
      </c>
      <c r="E5168" s="7">
        <v>45843</v>
      </c>
      <c r="F5168" s="7">
        <v>45904</v>
      </c>
      <c r="G5168" s="8">
        <v>4</v>
      </c>
      <c r="H5168" s="7">
        <v>45856</v>
      </c>
      <c r="I5168" s="28">
        <v>-48</v>
      </c>
      <c r="J5168" s="8">
        <f>G5168*I5168</f>
        <v>-192</v>
      </c>
    </row>
    <row r="5169" spans="1:10" ht="14.45" customHeight="1" x14ac:dyDescent="0.25">
      <c r="A5169" s="3" t="s">
        <v>255</v>
      </c>
      <c r="B5169" s="9" t="s">
        <v>254</v>
      </c>
      <c r="C5169" s="9" t="s">
        <v>3762</v>
      </c>
      <c r="D5169" s="8">
        <v>5465.6</v>
      </c>
      <c r="E5169" s="7">
        <v>45868</v>
      </c>
      <c r="F5169" s="7">
        <v>45928</v>
      </c>
      <c r="G5169" s="8">
        <v>4480</v>
      </c>
      <c r="H5169" s="7">
        <v>45889</v>
      </c>
      <c r="I5169" s="28">
        <v>-39</v>
      </c>
      <c r="J5169" s="8">
        <f>G5169*I5169</f>
        <v>-174720</v>
      </c>
    </row>
    <row r="5170" spans="1:10" ht="14.45" customHeight="1" x14ac:dyDescent="0.25">
      <c r="A5170" s="3" t="s">
        <v>17</v>
      </c>
      <c r="B5170" s="9" t="s">
        <v>16</v>
      </c>
      <c r="C5170" s="9" t="s">
        <v>3761</v>
      </c>
      <c r="D5170" s="8">
        <v>239.62</v>
      </c>
      <c r="E5170" s="7">
        <v>45695</v>
      </c>
      <c r="F5170" s="7">
        <v>45755</v>
      </c>
      <c r="G5170" s="8">
        <v>230.4</v>
      </c>
      <c r="H5170" s="7">
        <v>45723</v>
      </c>
      <c r="I5170" s="28">
        <v>-32</v>
      </c>
      <c r="J5170" s="8">
        <f>G5170*I5170</f>
        <v>-7372.8</v>
      </c>
    </row>
    <row r="5171" spans="1:10" ht="14.45" customHeight="1" x14ac:dyDescent="0.25">
      <c r="A5171" s="3" t="s">
        <v>17</v>
      </c>
      <c r="B5171" s="9" t="s">
        <v>16</v>
      </c>
      <c r="C5171" s="9" t="s">
        <v>3760</v>
      </c>
      <c r="D5171" s="8">
        <v>99.22</v>
      </c>
      <c r="E5171" s="7">
        <v>45686</v>
      </c>
      <c r="F5171" s="7">
        <v>45746</v>
      </c>
      <c r="G5171" s="8">
        <v>95.4</v>
      </c>
      <c r="H5171" s="7">
        <v>45722</v>
      </c>
      <c r="I5171" s="28">
        <v>-24</v>
      </c>
      <c r="J5171" s="8">
        <f>G5171*I5171</f>
        <v>-2289.6000000000004</v>
      </c>
    </row>
    <row r="5172" spans="1:10" ht="14.45" customHeight="1" x14ac:dyDescent="0.25">
      <c r="A5172" s="3" t="s">
        <v>85</v>
      </c>
      <c r="B5172" s="9" t="s">
        <v>84</v>
      </c>
      <c r="C5172" s="9" t="s">
        <v>3759</v>
      </c>
      <c r="D5172" s="8">
        <v>5917.81</v>
      </c>
      <c r="E5172" s="7">
        <v>45859</v>
      </c>
      <c r="F5172" s="7">
        <v>45919</v>
      </c>
      <c r="G5172" s="8">
        <v>5379.83</v>
      </c>
      <c r="H5172" s="7">
        <v>45881</v>
      </c>
      <c r="I5172" s="28">
        <v>-38</v>
      </c>
      <c r="J5172" s="8">
        <f>G5172*I5172</f>
        <v>-204433.54</v>
      </c>
    </row>
    <row r="5173" spans="1:10" ht="14.45" customHeight="1" x14ac:dyDescent="0.25">
      <c r="A5173" s="3" t="s">
        <v>88</v>
      </c>
      <c r="B5173" s="9" t="s">
        <v>87</v>
      </c>
      <c r="C5173" s="9" t="s">
        <v>3758</v>
      </c>
      <c r="D5173" s="8">
        <v>171.6</v>
      </c>
      <c r="E5173" s="7">
        <v>45784</v>
      </c>
      <c r="F5173" s="7">
        <v>45844</v>
      </c>
      <c r="G5173" s="8">
        <v>165</v>
      </c>
      <c r="H5173" s="7">
        <v>45812</v>
      </c>
      <c r="I5173" s="28">
        <v>-32</v>
      </c>
      <c r="J5173" s="8">
        <f>G5173*I5173</f>
        <v>-5280</v>
      </c>
    </row>
    <row r="5174" spans="1:10" ht="14.45" customHeight="1" x14ac:dyDescent="0.25">
      <c r="A5174" s="3" t="s">
        <v>152</v>
      </c>
      <c r="B5174" s="9" t="s">
        <v>151</v>
      </c>
      <c r="C5174" s="29">
        <v>252026682</v>
      </c>
      <c r="D5174" s="8">
        <v>681.41</v>
      </c>
      <c r="E5174" s="7">
        <v>45842</v>
      </c>
      <c r="F5174" s="7">
        <v>45902</v>
      </c>
      <c r="G5174" s="8">
        <v>655.20000000000005</v>
      </c>
      <c r="H5174" s="7">
        <v>45881</v>
      </c>
      <c r="I5174" s="28">
        <v>-21</v>
      </c>
      <c r="J5174" s="8">
        <f>G5174*I5174</f>
        <v>-13759.2</v>
      </c>
    </row>
    <row r="5175" spans="1:10" ht="14.45" customHeight="1" x14ac:dyDescent="0.25">
      <c r="A5175" s="3" t="s">
        <v>17</v>
      </c>
      <c r="B5175" s="9" t="s">
        <v>16</v>
      </c>
      <c r="C5175" s="9" t="s">
        <v>3757</v>
      </c>
      <c r="D5175" s="8">
        <v>894.28</v>
      </c>
      <c r="E5175" s="7">
        <v>45695</v>
      </c>
      <c r="F5175" s="7">
        <v>45755</v>
      </c>
      <c r="G5175" s="8">
        <v>859.88</v>
      </c>
      <c r="H5175" s="7">
        <v>45723</v>
      </c>
      <c r="I5175" s="28">
        <v>-32</v>
      </c>
      <c r="J5175" s="8">
        <f>G5175*I5175</f>
        <v>-27516.16</v>
      </c>
    </row>
    <row r="5176" spans="1:10" ht="14.45" customHeight="1" x14ac:dyDescent="0.25">
      <c r="A5176" s="3" t="s">
        <v>208</v>
      </c>
      <c r="B5176" s="9" t="s">
        <v>207</v>
      </c>
      <c r="C5176" s="9" t="s">
        <v>3756</v>
      </c>
      <c r="D5176" s="8">
        <v>6768.36</v>
      </c>
      <c r="E5176" s="7">
        <v>45721</v>
      </c>
      <c r="F5176" s="7">
        <v>45781</v>
      </c>
      <c r="G5176" s="8">
        <v>6768.36</v>
      </c>
      <c r="H5176" s="7">
        <v>45734</v>
      </c>
      <c r="I5176" s="28">
        <v>-47</v>
      </c>
      <c r="J5176" s="8">
        <f>G5176*I5176</f>
        <v>-318112.92</v>
      </c>
    </row>
    <row r="5177" spans="1:10" ht="14.45" customHeight="1" x14ac:dyDescent="0.25">
      <c r="A5177" s="3" t="s">
        <v>39</v>
      </c>
      <c r="B5177" s="9" t="s">
        <v>38</v>
      </c>
      <c r="C5177" s="29">
        <v>5025110690</v>
      </c>
      <c r="D5177" s="8">
        <v>912.23</v>
      </c>
      <c r="E5177" s="7">
        <v>45764</v>
      </c>
      <c r="F5177" s="7">
        <v>45842</v>
      </c>
      <c r="G5177" s="8">
        <v>877.14</v>
      </c>
      <c r="H5177" s="7">
        <v>45798</v>
      </c>
      <c r="I5177" s="28">
        <v>-44</v>
      </c>
      <c r="J5177" s="8">
        <f>G5177*I5177</f>
        <v>-38594.159999999996</v>
      </c>
    </row>
    <row r="5178" spans="1:10" ht="14.45" customHeight="1" x14ac:dyDescent="0.25">
      <c r="A5178" s="3" t="s">
        <v>644</v>
      </c>
      <c r="B5178" s="9" t="s">
        <v>643</v>
      </c>
      <c r="C5178" s="29">
        <v>25103358</v>
      </c>
      <c r="D5178" s="8">
        <v>1144</v>
      </c>
      <c r="E5178" s="7">
        <v>45721</v>
      </c>
      <c r="F5178" s="7">
        <v>45781</v>
      </c>
      <c r="G5178" s="8">
        <v>1100</v>
      </c>
      <c r="H5178" s="7">
        <v>45734</v>
      </c>
      <c r="I5178" s="28">
        <v>-47</v>
      </c>
      <c r="J5178" s="8">
        <f>G5178*I5178</f>
        <v>-51700</v>
      </c>
    </row>
    <row r="5179" spans="1:10" ht="14.45" customHeight="1" x14ac:dyDescent="0.25">
      <c r="A5179" s="3" t="s">
        <v>94</v>
      </c>
      <c r="B5179" s="9" t="s">
        <v>93</v>
      </c>
      <c r="C5179" s="9" t="s">
        <v>3755</v>
      </c>
      <c r="D5179" s="8">
        <v>1289.5999999999999</v>
      </c>
      <c r="E5179" s="7">
        <v>45814</v>
      </c>
      <c r="F5179" s="7">
        <v>45874</v>
      </c>
      <c r="G5179" s="8">
        <v>1240</v>
      </c>
      <c r="H5179" s="7">
        <v>45827</v>
      </c>
      <c r="I5179" s="28">
        <v>-47</v>
      </c>
      <c r="J5179" s="8">
        <f>G5179*I5179</f>
        <v>-58280</v>
      </c>
    </row>
    <row r="5180" spans="1:10" ht="14.45" customHeight="1" x14ac:dyDescent="0.25">
      <c r="A5180" s="3" t="s">
        <v>14</v>
      </c>
      <c r="B5180" s="9" t="s">
        <v>13</v>
      </c>
      <c r="C5180" s="29">
        <v>1670453</v>
      </c>
      <c r="D5180" s="8">
        <v>80.599999999999994</v>
      </c>
      <c r="E5180" s="7">
        <v>45667</v>
      </c>
      <c r="F5180" s="7">
        <v>45727</v>
      </c>
      <c r="G5180" s="8">
        <v>40</v>
      </c>
      <c r="H5180" s="7">
        <v>45845</v>
      </c>
      <c r="I5180" s="28">
        <v>118</v>
      </c>
      <c r="J5180" s="8">
        <f>G5180*I5180</f>
        <v>4720</v>
      </c>
    </row>
    <row r="5181" spans="1:10" ht="14.45" customHeight="1" x14ac:dyDescent="0.25">
      <c r="A5181" s="3" t="s">
        <v>14</v>
      </c>
      <c r="B5181" s="9" t="s">
        <v>13</v>
      </c>
      <c r="C5181" s="29">
        <v>1670453</v>
      </c>
      <c r="D5181" s="8">
        <v>80.599999999999994</v>
      </c>
      <c r="E5181" s="7">
        <v>45667</v>
      </c>
      <c r="F5181" s="7">
        <v>45727</v>
      </c>
      <c r="G5181" s="8">
        <v>37.5</v>
      </c>
      <c r="H5181" s="7">
        <v>45707</v>
      </c>
      <c r="I5181" s="28">
        <v>-20</v>
      </c>
      <c r="J5181" s="8">
        <f>G5181*I5181</f>
        <v>-750</v>
      </c>
    </row>
    <row r="5182" spans="1:10" ht="14.45" customHeight="1" x14ac:dyDescent="0.25">
      <c r="A5182" s="3" t="s">
        <v>2402</v>
      </c>
      <c r="B5182" s="9" t="s">
        <v>1481</v>
      </c>
      <c r="C5182" s="9" t="s">
        <v>813</v>
      </c>
      <c r="D5182" s="8">
        <v>23887.5</v>
      </c>
      <c r="E5182" s="7">
        <v>45794</v>
      </c>
      <c r="F5182" s="7">
        <v>45854</v>
      </c>
      <c r="G5182" s="8">
        <v>22750</v>
      </c>
      <c r="H5182" s="7">
        <v>45806</v>
      </c>
      <c r="I5182" s="28">
        <v>-48</v>
      </c>
      <c r="J5182" s="8">
        <f>G5182*I5182</f>
        <v>-1092000</v>
      </c>
    </row>
    <row r="5183" spans="1:10" ht="14.45" customHeight="1" x14ac:dyDescent="0.25">
      <c r="A5183" s="3" t="s">
        <v>17</v>
      </c>
      <c r="B5183" s="9" t="s">
        <v>16</v>
      </c>
      <c r="C5183" s="9" t="s">
        <v>3754</v>
      </c>
      <c r="D5183" s="8">
        <v>377.52</v>
      </c>
      <c r="E5183" s="7">
        <v>45643</v>
      </c>
      <c r="F5183" s="7">
        <v>45703</v>
      </c>
      <c r="G5183" s="8">
        <v>363</v>
      </c>
      <c r="H5183" s="7">
        <v>45664</v>
      </c>
      <c r="I5183" s="28">
        <v>-39</v>
      </c>
      <c r="J5183" s="8">
        <f>G5183*I5183</f>
        <v>-14157</v>
      </c>
    </row>
    <row r="5184" spans="1:10" ht="14.45" customHeight="1" x14ac:dyDescent="0.25">
      <c r="A5184" s="3" t="s">
        <v>17</v>
      </c>
      <c r="B5184" s="9" t="s">
        <v>16</v>
      </c>
      <c r="C5184" s="9" t="s">
        <v>3753</v>
      </c>
      <c r="D5184" s="8">
        <v>195.94</v>
      </c>
      <c r="E5184" s="7">
        <v>45642</v>
      </c>
      <c r="F5184" s="7">
        <v>45702</v>
      </c>
      <c r="G5184" s="8">
        <v>188.4</v>
      </c>
      <c r="H5184" s="7">
        <v>45664</v>
      </c>
      <c r="I5184" s="28">
        <v>-38</v>
      </c>
      <c r="J5184" s="8">
        <f>G5184*I5184</f>
        <v>-7159.2</v>
      </c>
    </row>
    <row r="5185" spans="1:10" ht="14.45" customHeight="1" x14ac:dyDescent="0.25">
      <c r="A5185" s="3" t="s">
        <v>3702</v>
      </c>
      <c r="B5185" s="9" t="s">
        <v>3701</v>
      </c>
      <c r="C5185" s="29">
        <v>90002210</v>
      </c>
      <c r="D5185" s="8">
        <v>287.39999999999998</v>
      </c>
      <c r="E5185" s="7">
        <v>45702</v>
      </c>
      <c r="F5185" s="7">
        <v>45762</v>
      </c>
      <c r="G5185" s="8">
        <v>287.39999999999998</v>
      </c>
      <c r="H5185" s="7">
        <v>45930</v>
      </c>
      <c r="I5185" s="28">
        <v>168</v>
      </c>
      <c r="J5185" s="8">
        <f>G5185*I5185</f>
        <v>48283.199999999997</v>
      </c>
    </row>
    <row r="5186" spans="1:10" ht="14.45" customHeight="1" x14ac:dyDescent="0.25">
      <c r="A5186" s="3" t="s">
        <v>42</v>
      </c>
      <c r="B5186" s="9" t="s">
        <v>41</v>
      </c>
      <c r="C5186" s="9" t="s">
        <v>3752</v>
      </c>
      <c r="D5186" s="8">
        <v>2028</v>
      </c>
      <c r="E5186" s="7">
        <v>45799</v>
      </c>
      <c r="F5186" s="7">
        <v>45859</v>
      </c>
      <c r="G5186" s="8">
        <v>1950</v>
      </c>
      <c r="H5186" s="7">
        <v>45930</v>
      </c>
      <c r="I5186" s="28">
        <v>71</v>
      </c>
      <c r="J5186" s="8">
        <f>G5186*I5186</f>
        <v>138450</v>
      </c>
    </row>
    <row r="5187" spans="1:10" ht="14.45" customHeight="1" x14ac:dyDescent="0.25">
      <c r="A5187" s="3" t="s">
        <v>196</v>
      </c>
      <c r="B5187" s="9" t="s">
        <v>195</v>
      </c>
      <c r="C5187" s="9" t="s">
        <v>3751</v>
      </c>
      <c r="D5187" s="8">
        <v>196.43</v>
      </c>
      <c r="E5187" s="7">
        <v>45751</v>
      </c>
      <c r="F5187" s="7">
        <v>45811</v>
      </c>
      <c r="G5187" s="8">
        <v>193.13</v>
      </c>
      <c r="H5187" s="7">
        <v>45763</v>
      </c>
      <c r="I5187" s="28">
        <v>-48</v>
      </c>
      <c r="J5187" s="8">
        <f>G5187*I5187</f>
        <v>-9270.24</v>
      </c>
    </row>
    <row r="5188" spans="1:10" ht="14.45" customHeight="1" x14ac:dyDescent="0.25">
      <c r="A5188" s="3" t="s">
        <v>91</v>
      </c>
      <c r="B5188" s="9" t="s">
        <v>90</v>
      </c>
      <c r="C5188" s="9" t="s">
        <v>3750</v>
      </c>
      <c r="D5188" s="8">
        <v>74.88</v>
      </c>
      <c r="E5188" s="7">
        <v>45639</v>
      </c>
      <c r="F5188" s="7">
        <v>45699</v>
      </c>
      <c r="G5188" s="8">
        <v>72</v>
      </c>
      <c r="H5188" s="7">
        <v>45705</v>
      </c>
      <c r="I5188" s="28">
        <v>6</v>
      </c>
      <c r="J5188" s="8">
        <f>G5188*I5188</f>
        <v>432</v>
      </c>
    </row>
    <row r="5189" spans="1:10" ht="14.45" customHeight="1" x14ac:dyDescent="0.25">
      <c r="A5189" s="3" t="s">
        <v>91</v>
      </c>
      <c r="B5189" s="9" t="s">
        <v>90</v>
      </c>
      <c r="C5189" s="9" t="s">
        <v>3749</v>
      </c>
      <c r="D5189" s="8">
        <v>96.72</v>
      </c>
      <c r="E5189" s="7">
        <v>45687</v>
      </c>
      <c r="F5189" s="7">
        <v>45747</v>
      </c>
      <c r="G5189" s="8">
        <v>93</v>
      </c>
      <c r="H5189" s="7">
        <v>45719</v>
      </c>
      <c r="I5189" s="28">
        <v>-28</v>
      </c>
      <c r="J5189" s="8">
        <f>G5189*I5189</f>
        <v>-2604</v>
      </c>
    </row>
    <row r="5190" spans="1:10" ht="14.45" customHeight="1" x14ac:dyDescent="0.25">
      <c r="A5190" s="3" t="s">
        <v>263</v>
      </c>
      <c r="B5190" s="9" t="s">
        <v>262</v>
      </c>
      <c r="C5190" s="29">
        <v>5302774864</v>
      </c>
      <c r="D5190" s="8">
        <v>197.39</v>
      </c>
      <c r="E5190" s="7">
        <v>45721</v>
      </c>
      <c r="F5190" s="7">
        <v>45781</v>
      </c>
      <c r="G5190" s="8">
        <v>189.8</v>
      </c>
      <c r="H5190" s="7">
        <v>45733</v>
      </c>
      <c r="I5190" s="28">
        <v>-48</v>
      </c>
      <c r="J5190" s="8">
        <f>G5190*I5190</f>
        <v>-9110.4000000000015</v>
      </c>
    </row>
    <row r="5191" spans="1:10" ht="14.45" customHeight="1" x14ac:dyDescent="0.25">
      <c r="A5191" s="3" t="s">
        <v>85</v>
      </c>
      <c r="B5191" s="9" t="s">
        <v>84</v>
      </c>
      <c r="C5191" s="9" t="s">
        <v>3748</v>
      </c>
      <c r="D5191" s="8">
        <v>5113.47</v>
      </c>
      <c r="E5191" s="7">
        <v>45674</v>
      </c>
      <c r="F5191" s="7">
        <v>45734</v>
      </c>
      <c r="G5191" s="8">
        <v>4648.6099999999997</v>
      </c>
      <c r="H5191" s="7">
        <v>45698</v>
      </c>
      <c r="I5191" s="28">
        <v>-36</v>
      </c>
      <c r="J5191" s="8">
        <f>G5191*I5191</f>
        <v>-167349.96</v>
      </c>
    </row>
    <row r="5192" spans="1:10" ht="14.45" customHeight="1" x14ac:dyDescent="0.25">
      <c r="A5192" s="3" t="s">
        <v>247</v>
      </c>
      <c r="B5192" s="9" t="s">
        <v>246</v>
      </c>
      <c r="C5192" s="29">
        <v>7190032379</v>
      </c>
      <c r="D5192" s="8">
        <v>1793.4</v>
      </c>
      <c r="E5192" s="7">
        <v>45857</v>
      </c>
      <c r="F5192" s="7">
        <v>45917</v>
      </c>
      <c r="G5192" s="8">
        <v>1470</v>
      </c>
      <c r="H5192" s="7">
        <v>45930</v>
      </c>
      <c r="I5192" s="28">
        <v>13</v>
      </c>
      <c r="J5192" s="8">
        <f>G5192*I5192</f>
        <v>19110</v>
      </c>
    </row>
    <row r="5193" spans="1:10" ht="14.45" customHeight="1" x14ac:dyDescent="0.25">
      <c r="A5193" s="3" t="s">
        <v>91</v>
      </c>
      <c r="B5193" s="9" t="s">
        <v>90</v>
      </c>
      <c r="C5193" s="9" t="s">
        <v>3747</v>
      </c>
      <c r="D5193" s="8">
        <v>90.59</v>
      </c>
      <c r="E5193" s="7">
        <v>45763</v>
      </c>
      <c r="F5193" s="7">
        <v>45823</v>
      </c>
      <c r="G5193" s="8">
        <v>87.11</v>
      </c>
      <c r="H5193" s="7">
        <v>45930</v>
      </c>
      <c r="I5193" s="28">
        <v>107</v>
      </c>
      <c r="J5193" s="8">
        <f>G5193*I5193</f>
        <v>9320.77</v>
      </c>
    </row>
    <row r="5194" spans="1:10" ht="14.45" customHeight="1" x14ac:dyDescent="0.25">
      <c r="A5194" s="3" t="s">
        <v>14</v>
      </c>
      <c r="B5194" s="9" t="s">
        <v>13</v>
      </c>
      <c r="C5194" s="29">
        <v>1615953</v>
      </c>
      <c r="D5194" s="8">
        <v>17.02</v>
      </c>
      <c r="E5194" s="7">
        <v>45758</v>
      </c>
      <c r="F5194" s="7">
        <v>45818</v>
      </c>
      <c r="G5194" s="8">
        <v>16.37</v>
      </c>
      <c r="H5194" s="7">
        <v>45775</v>
      </c>
      <c r="I5194" s="28">
        <v>-43</v>
      </c>
      <c r="J5194" s="8">
        <f>G5194*I5194</f>
        <v>-703.91000000000008</v>
      </c>
    </row>
    <row r="5195" spans="1:10" ht="14.45" customHeight="1" x14ac:dyDescent="0.25">
      <c r="A5195" s="3" t="s">
        <v>14</v>
      </c>
      <c r="B5195" s="9" t="s">
        <v>13</v>
      </c>
      <c r="C5195" s="29">
        <v>1663284</v>
      </c>
      <c r="D5195" s="8">
        <v>80.599999999999994</v>
      </c>
      <c r="E5195" s="7">
        <v>45638</v>
      </c>
      <c r="F5195" s="7">
        <v>45698</v>
      </c>
      <c r="G5195" s="8">
        <v>77.5</v>
      </c>
      <c r="H5195" s="7">
        <v>45701</v>
      </c>
      <c r="I5195" s="28">
        <v>3</v>
      </c>
      <c r="J5195" s="8">
        <f>G5195*I5195</f>
        <v>232.5</v>
      </c>
    </row>
    <row r="5196" spans="1:10" ht="14.45" customHeight="1" x14ac:dyDescent="0.25">
      <c r="A5196" s="3" t="s">
        <v>39</v>
      </c>
      <c r="B5196" s="9" t="s">
        <v>38</v>
      </c>
      <c r="C5196" s="29">
        <v>5024152902</v>
      </c>
      <c r="D5196" s="8">
        <v>2215.1999999999998</v>
      </c>
      <c r="E5196" s="7">
        <v>45645</v>
      </c>
      <c r="F5196" s="7">
        <v>45705</v>
      </c>
      <c r="G5196" s="8">
        <v>2130</v>
      </c>
      <c r="H5196" s="7">
        <v>45798</v>
      </c>
      <c r="I5196" s="28">
        <v>93</v>
      </c>
      <c r="J5196" s="8">
        <f>G5196*I5196</f>
        <v>198090</v>
      </c>
    </row>
    <row r="5197" spans="1:10" ht="14.45" customHeight="1" x14ac:dyDescent="0.25">
      <c r="A5197" s="3" t="s">
        <v>261</v>
      </c>
      <c r="B5197" s="9" t="s">
        <v>260</v>
      </c>
      <c r="C5197" s="29">
        <v>7172567915</v>
      </c>
      <c r="D5197" s="8">
        <v>12200</v>
      </c>
      <c r="E5197" s="7">
        <v>45806</v>
      </c>
      <c r="F5197" s="7">
        <v>45867</v>
      </c>
      <c r="G5197" s="8">
        <v>10000</v>
      </c>
      <c r="H5197" s="7">
        <v>45817</v>
      </c>
      <c r="I5197" s="28">
        <v>-50</v>
      </c>
      <c r="J5197" s="8">
        <f>G5197*I5197</f>
        <v>-500000</v>
      </c>
    </row>
    <row r="5198" spans="1:10" ht="14.45" customHeight="1" x14ac:dyDescent="0.25">
      <c r="A5198" s="3" t="s">
        <v>2044</v>
      </c>
      <c r="B5198" s="9" t="s">
        <v>2043</v>
      </c>
      <c r="C5198" s="9" t="s">
        <v>3746</v>
      </c>
      <c r="D5198" s="8">
        <v>370.9</v>
      </c>
      <c r="E5198" s="7">
        <v>45757</v>
      </c>
      <c r="F5198" s="7">
        <v>45817</v>
      </c>
      <c r="G5198" s="8">
        <v>370.9</v>
      </c>
      <c r="H5198" s="7">
        <v>45785</v>
      </c>
      <c r="I5198" s="28">
        <v>-32</v>
      </c>
      <c r="J5198" s="8">
        <f>G5198*I5198</f>
        <v>-11868.8</v>
      </c>
    </row>
    <row r="5199" spans="1:10" ht="14.45" customHeight="1" x14ac:dyDescent="0.25">
      <c r="A5199" s="3" t="s">
        <v>39</v>
      </c>
      <c r="B5199" s="9" t="s">
        <v>38</v>
      </c>
      <c r="C5199" s="29">
        <v>5024170760</v>
      </c>
      <c r="D5199" s="8">
        <v>61.26</v>
      </c>
      <c r="E5199" s="7">
        <v>45709</v>
      </c>
      <c r="F5199" s="7">
        <v>45769</v>
      </c>
      <c r="G5199" s="8">
        <v>1.91</v>
      </c>
      <c r="H5199" s="7">
        <v>45930</v>
      </c>
      <c r="I5199" s="28">
        <v>161</v>
      </c>
      <c r="J5199" s="8">
        <f>G5199*I5199</f>
        <v>307.51</v>
      </c>
    </row>
    <row r="5200" spans="1:10" ht="14.45" customHeight="1" x14ac:dyDescent="0.25">
      <c r="A5200" s="3" t="s">
        <v>39</v>
      </c>
      <c r="B5200" s="9" t="s">
        <v>38</v>
      </c>
      <c r="C5200" s="29">
        <v>5024170760</v>
      </c>
      <c r="D5200" s="8">
        <v>61.26</v>
      </c>
      <c r="E5200" s="7">
        <v>45709</v>
      </c>
      <c r="F5200" s="7">
        <v>45769</v>
      </c>
      <c r="G5200" s="8">
        <v>56.99</v>
      </c>
      <c r="H5200" s="7">
        <v>45714</v>
      </c>
      <c r="I5200" s="28">
        <v>-55</v>
      </c>
      <c r="J5200" s="8">
        <f>G5200*I5200</f>
        <v>-3134.4500000000003</v>
      </c>
    </row>
    <row r="5201" spans="1:10" ht="14.45" customHeight="1" x14ac:dyDescent="0.25">
      <c r="A5201" s="3" t="s">
        <v>14</v>
      </c>
      <c r="B5201" s="9" t="s">
        <v>13</v>
      </c>
      <c r="C5201" s="29">
        <v>1663311</v>
      </c>
      <c r="D5201" s="8">
        <v>80.599999999999994</v>
      </c>
      <c r="E5201" s="7">
        <v>45638</v>
      </c>
      <c r="F5201" s="7">
        <v>45698</v>
      </c>
      <c r="G5201" s="8">
        <v>77.5</v>
      </c>
      <c r="H5201" s="7">
        <v>45701</v>
      </c>
      <c r="I5201" s="28">
        <v>3</v>
      </c>
      <c r="J5201" s="8">
        <f>G5201*I5201</f>
        <v>232.5</v>
      </c>
    </row>
    <row r="5202" spans="1:10" ht="14.45" customHeight="1" x14ac:dyDescent="0.25">
      <c r="A5202" s="3" t="s">
        <v>14</v>
      </c>
      <c r="B5202" s="9" t="s">
        <v>13</v>
      </c>
      <c r="C5202" s="29">
        <v>1601583</v>
      </c>
      <c r="D5202" s="8">
        <v>468</v>
      </c>
      <c r="E5202" s="7">
        <v>45700</v>
      </c>
      <c r="F5202" s="7">
        <v>45760</v>
      </c>
      <c r="G5202" s="8">
        <v>450</v>
      </c>
      <c r="H5202" s="7">
        <v>45713</v>
      </c>
      <c r="I5202" s="28">
        <v>-47</v>
      </c>
      <c r="J5202" s="8">
        <f>G5202*I5202</f>
        <v>-21150</v>
      </c>
    </row>
    <row r="5203" spans="1:10" ht="14.45" customHeight="1" x14ac:dyDescent="0.25">
      <c r="A5203" s="3" t="s">
        <v>14</v>
      </c>
      <c r="B5203" s="9" t="s">
        <v>13</v>
      </c>
      <c r="C5203" s="29">
        <v>1635330</v>
      </c>
      <c r="D5203" s="8">
        <v>80.599999999999994</v>
      </c>
      <c r="E5203" s="7">
        <v>45877</v>
      </c>
      <c r="F5203" s="7">
        <v>45937</v>
      </c>
      <c r="G5203" s="8">
        <v>77.5</v>
      </c>
      <c r="H5203" s="7">
        <v>45898</v>
      </c>
      <c r="I5203" s="28">
        <v>-39</v>
      </c>
      <c r="J5203" s="8">
        <f>G5203*I5203</f>
        <v>-3022.5</v>
      </c>
    </row>
    <row r="5204" spans="1:10" ht="14.45" customHeight="1" x14ac:dyDescent="0.25">
      <c r="A5204" s="3" t="s">
        <v>14</v>
      </c>
      <c r="B5204" s="9" t="s">
        <v>13</v>
      </c>
      <c r="C5204" s="29">
        <v>1639211</v>
      </c>
      <c r="D5204" s="8">
        <v>2595.11</v>
      </c>
      <c r="E5204" s="7">
        <v>45894</v>
      </c>
      <c r="F5204" s="7">
        <v>45954</v>
      </c>
      <c r="G5204" s="8">
        <v>2490.11</v>
      </c>
      <c r="H5204" s="7">
        <v>45909</v>
      </c>
      <c r="I5204" s="28">
        <v>-45</v>
      </c>
      <c r="J5204" s="8">
        <f>G5204*I5204</f>
        <v>-112054.95000000001</v>
      </c>
    </row>
    <row r="5205" spans="1:10" ht="14.45" customHeight="1" x14ac:dyDescent="0.25">
      <c r="A5205" s="3" t="s">
        <v>152</v>
      </c>
      <c r="B5205" s="9" t="s">
        <v>151</v>
      </c>
      <c r="C5205" s="29">
        <v>252000201</v>
      </c>
      <c r="D5205" s="8">
        <v>5.82</v>
      </c>
      <c r="E5205" s="7">
        <v>45671</v>
      </c>
      <c r="F5205" s="7">
        <v>45731</v>
      </c>
      <c r="G5205" s="8">
        <v>5.6</v>
      </c>
      <c r="H5205" s="7">
        <v>45686</v>
      </c>
      <c r="I5205" s="28">
        <v>-45</v>
      </c>
      <c r="J5205" s="8">
        <f>G5205*I5205</f>
        <v>-251.99999999999997</v>
      </c>
    </row>
    <row r="5206" spans="1:10" ht="14.45" customHeight="1" x14ac:dyDescent="0.25">
      <c r="A5206" s="3" t="s">
        <v>2512</v>
      </c>
      <c r="B5206" s="9" t="s">
        <v>2511</v>
      </c>
      <c r="C5206" s="9" t="s">
        <v>3745</v>
      </c>
      <c r="D5206" s="8">
        <v>5320</v>
      </c>
      <c r="E5206" s="7">
        <v>45665</v>
      </c>
      <c r="F5206" s="7">
        <v>45725</v>
      </c>
      <c r="G5206" s="8">
        <v>5320</v>
      </c>
      <c r="H5206" s="7">
        <v>45686</v>
      </c>
      <c r="I5206" s="28">
        <v>-39</v>
      </c>
      <c r="J5206" s="8">
        <f>G5206*I5206</f>
        <v>-207480</v>
      </c>
    </row>
    <row r="5207" spans="1:10" ht="14.45" customHeight="1" x14ac:dyDescent="0.25">
      <c r="A5207" s="3" t="s">
        <v>96</v>
      </c>
      <c r="B5207" s="9" t="s">
        <v>95</v>
      </c>
      <c r="C5207" s="29">
        <v>25103326</v>
      </c>
      <c r="D5207" s="8">
        <v>3939.47</v>
      </c>
      <c r="E5207" s="7">
        <v>45796</v>
      </c>
      <c r="F5207" s="7">
        <v>45856</v>
      </c>
      <c r="G5207" s="8">
        <v>3787.95</v>
      </c>
      <c r="H5207" s="7">
        <v>45826</v>
      </c>
      <c r="I5207" s="28">
        <v>-30</v>
      </c>
      <c r="J5207" s="8">
        <f>G5207*I5207</f>
        <v>-113638.5</v>
      </c>
    </row>
    <row r="5208" spans="1:10" ht="14.45" customHeight="1" x14ac:dyDescent="0.25">
      <c r="A5208" s="3" t="s">
        <v>1098</v>
      </c>
      <c r="B5208" s="9" t="s">
        <v>1097</v>
      </c>
      <c r="C5208" s="9" t="s">
        <v>2739</v>
      </c>
      <c r="D5208" s="8">
        <v>2644.45</v>
      </c>
      <c r="E5208" s="7">
        <v>45854</v>
      </c>
      <c r="F5208" s="7">
        <v>45914</v>
      </c>
      <c r="G5208" s="8">
        <v>2542.7399999999998</v>
      </c>
      <c r="H5208" s="7">
        <v>45881</v>
      </c>
      <c r="I5208" s="28">
        <v>-33</v>
      </c>
      <c r="J5208" s="8">
        <f>G5208*I5208</f>
        <v>-83910.42</v>
      </c>
    </row>
    <row r="5209" spans="1:10" ht="14.45" customHeight="1" x14ac:dyDescent="0.25">
      <c r="A5209" s="3" t="s">
        <v>39</v>
      </c>
      <c r="B5209" s="9" t="s">
        <v>38</v>
      </c>
      <c r="C5209" s="29">
        <v>5025148985</v>
      </c>
      <c r="D5209" s="8">
        <v>248.25</v>
      </c>
      <c r="E5209" s="7">
        <v>45911</v>
      </c>
      <c r="F5209" s="7">
        <v>45971</v>
      </c>
      <c r="G5209" s="8">
        <v>238.7</v>
      </c>
      <c r="H5209" s="7">
        <v>45926</v>
      </c>
      <c r="I5209" s="28">
        <v>-45</v>
      </c>
      <c r="J5209" s="8">
        <f>G5209*I5209</f>
        <v>-10741.5</v>
      </c>
    </row>
    <row r="5210" spans="1:10" ht="14.45" customHeight="1" x14ac:dyDescent="0.25">
      <c r="A5210" s="3" t="s">
        <v>31</v>
      </c>
      <c r="B5210" s="9" t="s">
        <v>30</v>
      </c>
      <c r="C5210" s="9" t="s">
        <v>3744</v>
      </c>
      <c r="D5210" s="8">
        <v>1315.29</v>
      </c>
      <c r="E5210" s="7">
        <v>45691</v>
      </c>
      <c r="F5210" s="7">
        <v>45751</v>
      </c>
      <c r="G5210" s="8">
        <v>1160.28</v>
      </c>
      <c r="H5210" s="7">
        <v>45719</v>
      </c>
      <c r="I5210" s="28">
        <v>-32</v>
      </c>
      <c r="J5210" s="8">
        <f>G5210*I5210</f>
        <v>-37128.959999999999</v>
      </c>
    </row>
    <row r="5211" spans="1:10" ht="14.45" customHeight="1" x14ac:dyDescent="0.25">
      <c r="A5211" s="3" t="s">
        <v>31</v>
      </c>
      <c r="B5211" s="9" t="s">
        <v>30</v>
      </c>
      <c r="C5211" s="9" t="s">
        <v>3744</v>
      </c>
      <c r="D5211" s="8">
        <v>1315.29</v>
      </c>
      <c r="E5211" s="7">
        <v>45691</v>
      </c>
      <c r="F5211" s="7">
        <v>45751</v>
      </c>
      <c r="G5211" s="8">
        <v>104.42</v>
      </c>
      <c r="H5211" s="7">
        <v>45755</v>
      </c>
      <c r="I5211" s="28">
        <v>4</v>
      </c>
      <c r="J5211" s="8">
        <f>G5211*I5211</f>
        <v>417.68</v>
      </c>
    </row>
    <row r="5212" spans="1:10" ht="14.45" customHeight="1" x14ac:dyDescent="0.25">
      <c r="A5212" s="3" t="s">
        <v>249</v>
      </c>
      <c r="B5212" s="9" t="s">
        <v>248</v>
      </c>
      <c r="C5212" s="29">
        <v>3249010803</v>
      </c>
      <c r="D5212" s="8">
        <v>382.09</v>
      </c>
      <c r="E5212" s="7">
        <v>45646</v>
      </c>
      <c r="F5212" s="7">
        <v>45706</v>
      </c>
      <c r="G5212" s="8">
        <v>313.19</v>
      </c>
      <c r="H5212" s="7">
        <v>45680</v>
      </c>
      <c r="I5212" s="28">
        <v>-26</v>
      </c>
      <c r="J5212" s="8">
        <f>G5212*I5212</f>
        <v>-8142.94</v>
      </c>
    </row>
    <row r="5213" spans="1:10" ht="14.45" customHeight="1" x14ac:dyDescent="0.25">
      <c r="A5213" s="3" t="s">
        <v>706</v>
      </c>
      <c r="B5213" s="9" t="s">
        <v>705</v>
      </c>
      <c r="C5213" s="29">
        <v>2025003913</v>
      </c>
      <c r="D5213" s="8">
        <v>1220</v>
      </c>
      <c r="E5213" s="7">
        <v>45689</v>
      </c>
      <c r="F5213" s="7">
        <v>45749</v>
      </c>
      <c r="G5213" s="8">
        <v>1000</v>
      </c>
      <c r="H5213" s="7">
        <v>45847</v>
      </c>
      <c r="I5213" s="28">
        <v>98</v>
      </c>
      <c r="J5213" s="8">
        <f>G5213*I5213</f>
        <v>98000</v>
      </c>
    </row>
    <row r="5214" spans="1:10" ht="14.45" customHeight="1" x14ac:dyDescent="0.25">
      <c r="A5214" s="3" t="s">
        <v>39</v>
      </c>
      <c r="B5214" s="9" t="s">
        <v>38</v>
      </c>
      <c r="C5214" s="29">
        <v>5025149014</v>
      </c>
      <c r="D5214" s="8">
        <v>61.26</v>
      </c>
      <c r="E5214" s="7">
        <v>45911</v>
      </c>
      <c r="F5214" s="7">
        <v>45971</v>
      </c>
      <c r="G5214" s="8">
        <v>58.9</v>
      </c>
      <c r="H5214" s="7">
        <v>45926</v>
      </c>
      <c r="I5214" s="28">
        <v>-45</v>
      </c>
      <c r="J5214" s="8">
        <f>G5214*I5214</f>
        <v>-2650.5</v>
      </c>
    </row>
    <row r="5215" spans="1:10" ht="14.45" customHeight="1" x14ac:dyDescent="0.25">
      <c r="A5215" s="3" t="s">
        <v>1457</v>
      </c>
      <c r="B5215" s="9" t="s">
        <v>1456</v>
      </c>
      <c r="C5215" s="29">
        <v>31</v>
      </c>
      <c r="D5215" s="8">
        <v>86588.41</v>
      </c>
      <c r="E5215" s="7">
        <v>45749</v>
      </c>
      <c r="F5215" s="7">
        <v>45809</v>
      </c>
      <c r="G5215" s="8">
        <v>70974.11</v>
      </c>
      <c r="H5215" s="7">
        <v>45793</v>
      </c>
      <c r="I5215" s="28">
        <v>-16</v>
      </c>
      <c r="J5215" s="8">
        <f>G5215*I5215</f>
        <v>-1135585.76</v>
      </c>
    </row>
    <row r="5216" spans="1:10" ht="14.45" customHeight="1" x14ac:dyDescent="0.25">
      <c r="A5216" s="3" t="s">
        <v>37</v>
      </c>
      <c r="B5216" s="9" t="s">
        <v>36</v>
      </c>
      <c r="C5216" s="9" t="s">
        <v>3743</v>
      </c>
      <c r="D5216" s="8">
        <v>772.06</v>
      </c>
      <c r="E5216" s="7">
        <v>45862</v>
      </c>
      <c r="F5216" s="7">
        <v>45922</v>
      </c>
      <c r="G5216" s="8">
        <v>632.84</v>
      </c>
      <c r="H5216" s="7">
        <v>45876</v>
      </c>
      <c r="I5216" s="28">
        <v>-46</v>
      </c>
      <c r="J5216" s="8">
        <f>G5216*I5216</f>
        <v>-29110.640000000003</v>
      </c>
    </row>
    <row r="5217" spans="1:10" ht="14.45" customHeight="1" x14ac:dyDescent="0.25">
      <c r="A5217" s="3" t="s">
        <v>1477</v>
      </c>
      <c r="B5217" s="9" t="s">
        <v>1476</v>
      </c>
      <c r="C5217" s="9" t="s">
        <v>3742</v>
      </c>
      <c r="D5217" s="8">
        <v>368.9</v>
      </c>
      <c r="E5217" s="7">
        <v>45903</v>
      </c>
      <c r="F5217" s="7">
        <v>45963</v>
      </c>
      <c r="G5217" s="8">
        <v>368.9</v>
      </c>
      <c r="H5217" s="7">
        <v>45918</v>
      </c>
      <c r="I5217" s="28">
        <v>-45</v>
      </c>
      <c r="J5217" s="8">
        <f>G5217*I5217</f>
        <v>-16600.5</v>
      </c>
    </row>
    <row r="5218" spans="1:10" ht="14.45" customHeight="1" x14ac:dyDescent="0.25">
      <c r="A5218" s="3" t="s">
        <v>118</v>
      </c>
      <c r="B5218" s="9" t="s">
        <v>117</v>
      </c>
      <c r="C5218" s="29">
        <v>9011555370</v>
      </c>
      <c r="D5218" s="8">
        <v>1061.4000000000001</v>
      </c>
      <c r="E5218" s="7">
        <v>45768</v>
      </c>
      <c r="F5218" s="7">
        <v>45842</v>
      </c>
      <c r="G5218" s="8">
        <v>870</v>
      </c>
      <c r="H5218" s="7">
        <v>45930</v>
      </c>
      <c r="I5218" s="28">
        <v>88</v>
      </c>
      <c r="J5218" s="8">
        <f>G5218*I5218</f>
        <v>76560</v>
      </c>
    </row>
    <row r="5219" spans="1:10" ht="14.45" customHeight="1" x14ac:dyDescent="0.25">
      <c r="A5219" s="3" t="s">
        <v>37</v>
      </c>
      <c r="B5219" s="9" t="s">
        <v>36</v>
      </c>
      <c r="C5219" s="9" t="s">
        <v>3741</v>
      </c>
      <c r="D5219" s="8">
        <v>2220.4</v>
      </c>
      <c r="E5219" s="7">
        <v>45746</v>
      </c>
      <c r="F5219" s="7">
        <v>45806</v>
      </c>
      <c r="G5219" s="8">
        <v>1820</v>
      </c>
      <c r="H5219" s="7">
        <v>45761</v>
      </c>
      <c r="I5219" s="28">
        <v>-45</v>
      </c>
      <c r="J5219" s="8">
        <f>G5219*I5219</f>
        <v>-81900</v>
      </c>
    </row>
    <row r="5220" spans="1:10" ht="14.45" customHeight="1" x14ac:dyDescent="0.25">
      <c r="A5220" s="3" t="s">
        <v>14</v>
      </c>
      <c r="B5220" s="9" t="s">
        <v>13</v>
      </c>
      <c r="C5220" s="29">
        <v>1632827</v>
      </c>
      <c r="D5220" s="8">
        <v>21.28</v>
      </c>
      <c r="E5220" s="7">
        <v>45849</v>
      </c>
      <c r="F5220" s="7">
        <v>45909</v>
      </c>
      <c r="G5220" s="8">
        <v>20.46</v>
      </c>
      <c r="H5220" s="7">
        <v>45896</v>
      </c>
      <c r="I5220" s="28">
        <v>-13</v>
      </c>
      <c r="J5220" s="8">
        <f>G5220*I5220</f>
        <v>-265.98</v>
      </c>
    </row>
    <row r="5221" spans="1:10" ht="14.45" customHeight="1" x14ac:dyDescent="0.25">
      <c r="A5221" s="3" t="s">
        <v>3740</v>
      </c>
      <c r="B5221" s="9" t="s">
        <v>3739</v>
      </c>
      <c r="C5221" s="9" t="s">
        <v>26</v>
      </c>
      <c r="D5221" s="8">
        <v>17840</v>
      </c>
      <c r="E5221" s="7">
        <v>45856</v>
      </c>
      <c r="F5221" s="7">
        <v>45916</v>
      </c>
      <c r="G5221" s="8">
        <v>14272</v>
      </c>
      <c r="H5221" s="7">
        <v>45881</v>
      </c>
      <c r="I5221" s="28">
        <v>-35</v>
      </c>
      <c r="J5221" s="8">
        <f>G5221*I5221</f>
        <v>-499520</v>
      </c>
    </row>
    <row r="5222" spans="1:10" ht="14.45" customHeight="1" x14ac:dyDescent="0.25">
      <c r="A5222" s="3" t="s">
        <v>3740</v>
      </c>
      <c r="B5222" s="9" t="s">
        <v>3739</v>
      </c>
      <c r="C5222" s="9" t="s">
        <v>26</v>
      </c>
      <c r="D5222" s="8">
        <v>17840</v>
      </c>
      <c r="E5222" s="7">
        <v>45856</v>
      </c>
      <c r="F5222" s="7">
        <v>45916</v>
      </c>
      <c r="G5222" s="8">
        <v>3568</v>
      </c>
      <c r="H5222" s="7">
        <v>45930</v>
      </c>
      <c r="I5222" s="28">
        <v>14</v>
      </c>
      <c r="J5222" s="8">
        <f>G5222*I5222</f>
        <v>49952</v>
      </c>
    </row>
    <row r="5223" spans="1:10" ht="14.45" customHeight="1" x14ac:dyDescent="0.25">
      <c r="A5223" s="3" t="s">
        <v>412</v>
      </c>
      <c r="B5223" s="9" t="s">
        <v>411</v>
      </c>
      <c r="C5223" s="9" t="s">
        <v>1817</v>
      </c>
      <c r="D5223" s="8">
        <v>58.24</v>
      </c>
      <c r="E5223" s="7">
        <v>45721</v>
      </c>
      <c r="F5223" s="7">
        <v>45781</v>
      </c>
      <c r="G5223" s="8">
        <v>56</v>
      </c>
      <c r="H5223" s="7">
        <v>45793</v>
      </c>
      <c r="I5223" s="28">
        <v>12</v>
      </c>
      <c r="J5223" s="8">
        <f>G5223*I5223</f>
        <v>672</v>
      </c>
    </row>
    <row r="5224" spans="1:10" ht="14.45" customHeight="1" x14ac:dyDescent="0.25">
      <c r="A5224" s="3" t="s">
        <v>417</v>
      </c>
      <c r="B5224" s="9" t="s">
        <v>416</v>
      </c>
      <c r="C5224" s="29">
        <v>2253066391</v>
      </c>
      <c r="D5224" s="8">
        <v>873.6</v>
      </c>
      <c r="E5224" s="7">
        <v>45838</v>
      </c>
      <c r="F5224" s="7">
        <v>45898</v>
      </c>
      <c r="G5224" s="8">
        <v>840</v>
      </c>
      <c r="H5224" s="7">
        <v>45867</v>
      </c>
      <c r="I5224" s="28">
        <v>-31</v>
      </c>
      <c r="J5224" s="8">
        <f>G5224*I5224</f>
        <v>-26040</v>
      </c>
    </row>
    <row r="5225" spans="1:10" ht="14.45" customHeight="1" x14ac:dyDescent="0.25">
      <c r="A5225" s="3" t="s">
        <v>491</v>
      </c>
      <c r="B5225" s="9" t="s">
        <v>490</v>
      </c>
      <c r="C5225" s="29">
        <v>6002010056</v>
      </c>
      <c r="D5225" s="8">
        <v>2858.96</v>
      </c>
      <c r="E5225" s="7">
        <v>45769</v>
      </c>
      <c r="F5225" s="7">
        <v>45830</v>
      </c>
      <c r="G5225" s="8">
        <v>2749</v>
      </c>
      <c r="H5225" s="7">
        <v>45804</v>
      </c>
      <c r="I5225" s="28">
        <v>-26</v>
      </c>
      <c r="J5225" s="8">
        <f>G5225*I5225</f>
        <v>-71474</v>
      </c>
    </row>
    <row r="5226" spans="1:10" ht="14.45" customHeight="1" x14ac:dyDescent="0.25">
      <c r="A5226" s="3" t="s">
        <v>17</v>
      </c>
      <c r="B5226" s="9" t="s">
        <v>16</v>
      </c>
      <c r="C5226" s="9" t="s">
        <v>3738</v>
      </c>
      <c r="D5226" s="8">
        <v>489.22</v>
      </c>
      <c r="E5226" s="7">
        <v>45807</v>
      </c>
      <c r="F5226" s="7">
        <v>45867</v>
      </c>
      <c r="G5226" s="8">
        <v>470.4</v>
      </c>
      <c r="H5226" s="7">
        <v>45881</v>
      </c>
      <c r="I5226" s="28">
        <v>14</v>
      </c>
      <c r="J5226" s="8">
        <f>G5226*I5226</f>
        <v>6585.5999999999995</v>
      </c>
    </row>
    <row r="5227" spans="1:10" ht="14.45" customHeight="1" x14ac:dyDescent="0.25">
      <c r="A5227" s="3" t="s">
        <v>91</v>
      </c>
      <c r="B5227" s="9" t="s">
        <v>90</v>
      </c>
      <c r="C5227" s="9" t="s">
        <v>3737</v>
      </c>
      <c r="D5227" s="8">
        <v>77.38</v>
      </c>
      <c r="E5227" s="7">
        <v>45687</v>
      </c>
      <c r="F5227" s="7">
        <v>45747</v>
      </c>
      <c r="G5227" s="8">
        <v>74.400000000000006</v>
      </c>
      <c r="H5227" s="7">
        <v>45714</v>
      </c>
      <c r="I5227" s="28">
        <v>-33</v>
      </c>
      <c r="J5227" s="8">
        <f>G5227*I5227</f>
        <v>-2455.2000000000003</v>
      </c>
    </row>
    <row r="5228" spans="1:10" ht="14.45" customHeight="1" x14ac:dyDescent="0.25">
      <c r="A5228" s="3" t="s">
        <v>2812</v>
      </c>
      <c r="B5228" s="9" t="s">
        <v>2811</v>
      </c>
      <c r="C5228" s="9" t="s">
        <v>2673</v>
      </c>
      <c r="D5228" s="8">
        <v>5280</v>
      </c>
      <c r="E5228" s="7">
        <v>45841</v>
      </c>
      <c r="F5228" s="7">
        <v>45901</v>
      </c>
      <c r="G5228" s="8">
        <v>5280</v>
      </c>
      <c r="H5228" s="7">
        <v>45856</v>
      </c>
      <c r="I5228" s="28">
        <v>-45</v>
      </c>
      <c r="J5228" s="8">
        <f>G5228*I5228</f>
        <v>-237600</v>
      </c>
    </row>
    <row r="5229" spans="1:10" ht="14.45" customHeight="1" x14ac:dyDescent="0.25">
      <c r="A5229" s="3" t="s">
        <v>270</v>
      </c>
      <c r="B5229" s="9" t="s">
        <v>269</v>
      </c>
      <c r="C5229" s="9" t="s">
        <v>3736</v>
      </c>
      <c r="D5229" s="8">
        <v>463.6</v>
      </c>
      <c r="E5229" s="7">
        <v>45798</v>
      </c>
      <c r="F5229" s="7">
        <v>45858</v>
      </c>
      <c r="G5229" s="8">
        <v>380</v>
      </c>
      <c r="H5229" s="7">
        <v>45820</v>
      </c>
      <c r="I5229" s="28">
        <v>-38</v>
      </c>
      <c r="J5229" s="8">
        <f>G5229*I5229</f>
        <v>-14440</v>
      </c>
    </row>
    <row r="5230" spans="1:10" ht="14.45" customHeight="1" x14ac:dyDescent="0.25">
      <c r="A5230" s="3" t="s">
        <v>39</v>
      </c>
      <c r="B5230" s="9" t="s">
        <v>38</v>
      </c>
      <c r="C5230" s="29">
        <v>5025144307</v>
      </c>
      <c r="D5230" s="8">
        <v>3655.69</v>
      </c>
      <c r="E5230" s="7">
        <v>45908</v>
      </c>
      <c r="F5230" s="7">
        <v>45968</v>
      </c>
      <c r="G5230" s="8">
        <v>3515.09</v>
      </c>
      <c r="H5230" s="7">
        <v>45926</v>
      </c>
      <c r="I5230" s="28">
        <v>-42</v>
      </c>
      <c r="J5230" s="8">
        <f>G5230*I5230</f>
        <v>-147633.78</v>
      </c>
    </row>
    <row r="5231" spans="1:10" ht="14.45" customHeight="1" x14ac:dyDescent="0.25">
      <c r="A5231" s="3" t="s">
        <v>417</v>
      </c>
      <c r="B5231" s="9" t="s">
        <v>416</v>
      </c>
      <c r="C5231" s="29">
        <v>2253043902</v>
      </c>
      <c r="D5231" s="8">
        <v>441.17</v>
      </c>
      <c r="E5231" s="7">
        <v>45778</v>
      </c>
      <c r="F5231" s="7">
        <v>45839</v>
      </c>
      <c r="G5231" s="8">
        <v>424.2</v>
      </c>
      <c r="H5231" s="7">
        <v>45817</v>
      </c>
      <c r="I5231" s="28">
        <v>-22</v>
      </c>
      <c r="J5231" s="8">
        <f>G5231*I5231</f>
        <v>-9332.4</v>
      </c>
    </row>
    <row r="5232" spans="1:10" ht="14.45" customHeight="1" x14ac:dyDescent="0.25">
      <c r="A5232" s="3" t="s">
        <v>314</v>
      </c>
      <c r="B5232" s="9" t="s">
        <v>313</v>
      </c>
      <c r="C5232" s="9" t="s">
        <v>3735</v>
      </c>
      <c r="D5232" s="8">
        <v>1581.12</v>
      </c>
      <c r="E5232" s="7">
        <v>45659</v>
      </c>
      <c r="F5232" s="7">
        <v>45719</v>
      </c>
      <c r="G5232" s="8">
        <v>1296</v>
      </c>
      <c r="H5232" s="7">
        <v>45712</v>
      </c>
      <c r="I5232" s="28">
        <v>-7</v>
      </c>
      <c r="J5232" s="8">
        <f>G5232*I5232</f>
        <v>-9072</v>
      </c>
    </row>
    <row r="5233" spans="1:10" ht="14.45" customHeight="1" x14ac:dyDescent="0.25">
      <c r="A5233" s="3" t="s">
        <v>406</v>
      </c>
      <c r="B5233" s="9" t="s">
        <v>405</v>
      </c>
      <c r="C5233" s="9" t="s">
        <v>3734</v>
      </c>
      <c r="D5233" s="8">
        <v>19.55</v>
      </c>
      <c r="E5233" s="7">
        <v>45643</v>
      </c>
      <c r="F5233" s="7">
        <v>45703</v>
      </c>
      <c r="G5233" s="8">
        <v>17.77</v>
      </c>
      <c r="H5233" s="7">
        <v>45708</v>
      </c>
      <c r="I5233" s="28">
        <v>5</v>
      </c>
      <c r="J5233" s="8">
        <f>G5233*I5233</f>
        <v>88.85</v>
      </c>
    </row>
    <row r="5234" spans="1:10" ht="14.45" customHeight="1" x14ac:dyDescent="0.25">
      <c r="A5234" s="3" t="s">
        <v>17</v>
      </c>
      <c r="B5234" s="9" t="s">
        <v>16</v>
      </c>
      <c r="C5234" s="9" t="s">
        <v>3733</v>
      </c>
      <c r="D5234" s="8">
        <v>190.11</v>
      </c>
      <c r="E5234" s="7">
        <v>45724</v>
      </c>
      <c r="F5234" s="7">
        <v>45784</v>
      </c>
      <c r="G5234" s="8">
        <v>182.8</v>
      </c>
      <c r="H5234" s="7">
        <v>45750</v>
      </c>
      <c r="I5234" s="28">
        <v>-34</v>
      </c>
      <c r="J5234" s="8">
        <f>G5234*I5234</f>
        <v>-6215.2000000000007</v>
      </c>
    </row>
    <row r="5235" spans="1:10" ht="14.45" customHeight="1" x14ac:dyDescent="0.25">
      <c r="A5235" s="3" t="s">
        <v>646</v>
      </c>
      <c r="B5235" s="9" t="s">
        <v>645</v>
      </c>
      <c r="C5235" s="9" t="s">
        <v>813</v>
      </c>
      <c r="D5235" s="8">
        <v>1331.63</v>
      </c>
      <c r="E5235" s="7">
        <v>45719</v>
      </c>
      <c r="F5235" s="7">
        <v>45779</v>
      </c>
      <c r="G5235" s="8">
        <v>1091.5</v>
      </c>
      <c r="H5235" s="7">
        <v>45740</v>
      </c>
      <c r="I5235" s="28">
        <v>-39</v>
      </c>
      <c r="J5235" s="8">
        <f>G5235*I5235</f>
        <v>-42568.5</v>
      </c>
    </row>
    <row r="5236" spans="1:10" ht="14.45" customHeight="1" x14ac:dyDescent="0.25">
      <c r="A5236" s="3" t="s">
        <v>154</v>
      </c>
      <c r="B5236" s="9" t="s">
        <v>153</v>
      </c>
      <c r="C5236" s="29">
        <v>9700265576</v>
      </c>
      <c r="D5236" s="8">
        <v>298.66000000000003</v>
      </c>
      <c r="E5236" s="7">
        <v>45729</v>
      </c>
      <c r="F5236" s="7">
        <v>45790</v>
      </c>
      <c r="G5236" s="8">
        <v>244.8</v>
      </c>
      <c r="H5236" s="7">
        <v>45742</v>
      </c>
      <c r="I5236" s="28">
        <v>-48</v>
      </c>
      <c r="J5236" s="8">
        <f>G5236*I5236</f>
        <v>-11750.400000000001</v>
      </c>
    </row>
    <row r="5237" spans="1:10" ht="14.45" customHeight="1" x14ac:dyDescent="0.25">
      <c r="A5237" s="3" t="s">
        <v>160</v>
      </c>
      <c r="B5237" s="9" t="s">
        <v>159</v>
      </c>
      <c r="C5237" s="9" t="s">
        <v>1724</v>
      </c>
      <c r="D5237" s="8">
        <v>1206.69</v>
      </c>
      <c r="E5237" s="7">
        <v>45845</v>
      </c>
      <c r="F5237" s="7">
        <v>45905</v>
      </c>
      <c r="G5237" s="8">
        <v>1160.28</v>
      </c>
      <c r="H5237" s="7">
        <v>45868</v>
      </c>
      <c r="I5237" s="28">
        <v>-37</v>
      </c>
      <c r="J5237" s="8">
        <f>G5237*I5237</f>
        <v>-42930.36</v>
      </c>
    </row>
    <row r="5238" spans="1:10" ht="14.45" customHeight="1" x14ac:dyDescent="0.25">
      <c r="A5238" s="3" t="s">
        <v>2083</v>
      </c>
      <c r="B5238" s="9" t="s">
        <v>2082</v>
      </c>
      <c r="C5238" s="29">
        <v>1723040947</v>
      </c>
      <c r="D5238" s="8">
        <v>861.74</v>
      </c>
      <c r="E5238" s="7">
        <v>45690</v>
      </c>
      <c r="F5238" s="7">
        <v>45750</v>
      </c>
      <c r="G5238" s="8">
        <v>828.6</v>
      </c>
      <c r="H5238" s="7">
        <v>45712</v>
      </c>
      <c r="I5238" s="28">
        <v>-38</v>
      </c>
      <c r="J5238" s="8">
        <f>G5238*I5238</f>
        <v>-31486.799999999999</v>
      </c>
    </row>
    <row r="5239" spans="1:10" ht="14.45" customHeight="1" x14ac:dyDescent="0.25">
      <c r="A5239" s="3" t="s">
        <v>2083</v>
      </c>
      <c r="B5239" s="9" t="s">
        <v>2082</v>
      </c>
      <c r="C5239" s="29">
        <v>1723073082</v>
      </c>
      <c r="D5239" s="8">
        <v>585.1</v>
      </c>
      <c r="E5239" s="7">
        <v>45690</v>
      </c>
      <c r="F5239" s="7">
        <v>45750</v>
      </c>
      <c r="G5239" s="8">
        <v>562.6</v>
      </c>
      <c r="H5239" s="7">
        <v>45712</v>
      </c>
      <c r="I5239" s="28">
        <v>-38</v>
      </c>
      <c r="J5239" s="8">
        <f>G5239*I5239</f>
        <v>-21378.799999999999</v>
      </c>
    </row>
    <row r="5240" spans="1:10" ht="14.45" customHeight="1" x14ac:dyDescent="0.25">
      <c r="A5240" s="3" t="s">
        <v>3732</v>
      </c>
      <c r="B5240" s="9" t="s">
        <v>3731</v>
      </c>
      <c r="C5240" s="9" t="s">
        <v>3730</v>
      </c>
      <c r="D5240" s="8">
        <v>137.93</v>
      </c>
      <c r="E5240" s="7">
        <v>45681</v>
      </c>
      <c r="F5240" s="7">
        <v>45742</v>
      </c>
      <c r="G5240" s="8">
        <v>125.39</v>
      </c>
      <c r="H5240" s="7">
        <v>45705</v>
      </c>
      <c r="I5240" s="28">
        <v>-37</v>
      </c>
      <c r="J5240" s="8">
        <f>G5240*I5240</f>
        <v>-4639.43</v>
      </c>
    </row>
    <row r="5241" spans="1:10" ht="14.45" customHeight="1" x14ac:dyDescent="0.25">
      <c r="A5241" s="3" t="s">
        <v>91</v>
      </c>
      <c r="B5241" s="9" t="s">
        <v>90</v>
      </c>
      <c r="C5241" s="9" t="s">
        <v>3729</v>
      </c>
      <c r="D5241" s="8">
        <v>74.88</v>
      </c>
      <c r="E5241" s="7">
        <v>45687</v>
      </c>
      <c r="F5241" s="7">
        <v>45747</v>
      </c>
      <c r="G5241" s="8">
        <v>72</v>
      </c>
      <c r="H5241" s="7">
        <v>45719</v>
      </c>
      <c r="I5241" s="28">
        <v>-28</v>
      </c>
      <c r="J5241" s="8">
        <f>G5241*I5241</f>
        <v>-2016</v>
      </c>
    </row>
    <row r="5242" spans="1:10" ht="14.45" customHeight="1" x14ac:dyDescent="0.25">
      <c r="A5242" s="3" t="s">
        <v>91</v>
      </c>
      <c r="B5242" s="9" t="s">
        <v>90</v>
      </c>
      <c r="C5242" s="9" t="s">
        <v>3728</v>
      </c>
      <c r="D5242" s="8">
        <v>96.72</v>
      </c>
      <c r="E5242" s="7">
        <v>45687</v>
      </c>
      <c r="F5242" s="7">
        <v>45747</v>
      </c>
      <c r="G5242" s="8">
        <v>93</v>
      </c>
      <c r="H5242" s="7">
        <v>45719</v>
      </c>
      <c r="I5242" s="28">
        <v>-28</v>
      </c>
      <c r="J5242" s="8">
        <f>G5242*I5242</f>
        <v>-2604</v>
      </c>
    </row>
    <row r="5243" spans="1:10" ht="14.45" customHeight="1" x14ac:dyDescent="0.25">
      <c r="A5243" s="3" t="s">
        <v>17</v>
      </c>
      <c r="B5243" s="9" t="s">
        <v>16</v>
      </c>
      <c r="C5243" s="9" t="s">
        <v>3727</v>
      </c>
      <c r="D5243" s="8">
        <v>1272.96</v>
      </c>
      <c r="E5243" s="7">
        <v>45681</v>
      </c>
      <c r="F5243" s="7">
        <v>45741</v>
      </c>
      <c r="G5243" s="8">
        <v>1224</v>
      </c>
      <c r="H5243" s="7">
        <v>45702</v>
      </c>
      <c r="I5243" s="28">
        <v>-39</v>
      </c>
      <c r="J5243" s="8">
        <f>G5243*I5243</f>
        <v>-47736</v>
      </c>
    </row>
    <row r="5244" spans="1:10" ht="14.45" customHeight="1" x14ac:dyDescent="0.25">
      <c r="A5244" s="3" t="s">
        <v>14</v>
      </c>
      <c r="B5244" s="9" t="s">
        <v>13</v>
      </c>
      <c r="C5244" s="29">
        <v>1631674</v>
      </c>
      <c r="D5244" s="8">
        <v>93.6</v>
      </c>
      <c r="E5244" s="7">
        <v>45849</v>
      </c>
      <c r="F5244" s="7">
        <v>45909</v>
      </c>
      <c r="G5244" s="8">
        <v>90</v>
      </c>
      <c r="H5244" s="7">
        <v>45896</v>
      </c>
      <c r="I5244" s="28">
        <v>-13</v>
      </c>
      <c r="J5244" s="8">
        <f>G5244*I5244</f>
        <v>-1170</v>
      </c>
    </row>
    <row r="5245" spans="1:10" ht="14.45" customHeight="1" x14ac:dyDescent="0.25">
      <c r="A5245" s="3" t="s">
        <v>2120</v>
      </c>
      <c r="B5245" s="9" t="s">
        <v>2119</v>
      </c>
      <c r="C5245" s="9" t="s">
        <v>3726</v>
      </c>
      <c r="D5245" s="8">
        <v>253.68</v>
      </c>
      <c r="E5245" s="7">
        <v>45664</v>
      </c>
      <c r="F5245" s="7">
        <v>45724</v>
      </c>
      <c r="G5245" s="8">
        <v>243.92</v>
      </c>
      <c r="H5245" s="7">
        <v>45695</v>
      </c>
      <c r="I5245" s="28">
        <v>-29</v>
      </c>
      <c r="J5245" s="8">
        <f>G5245*I5245</f>
        <v>-7073.6799999999994</v>
      </c>
    </row>
    <row r="5246" spans="1:10" ht="14.45" customHeight="1" x14ac:dyDescent="0.25">
      <c r="A5246" s="3" t="s">
        <v>518</v>
      </c>
      <c r="B5246" s="9" t="s">
        <v>517</v>
      </c>
      <c r="C5246" s="9" t="s">
        <v>3725</v>
      </c>
      <c r="D5246" s="8">
        <v>4118.3999999999996</v>
      </c>
      <c r="E5246" s="7">
        <v>45806</v>
      </c>
      <c r="F5246" s="7">
        <v>45866</v>
      </c>
      <c r="G5246" s="8">
        <v>3960</v>
      </c>
      <c r="H5246" s="7">
        <v>45825</v>
      </c>
      <c r="I5246" s="28">
        <v>-41</v>
      </c>
      <c r="J5246" s="8">
        <f>G5246*I5246</f>
        <v>-162360</v>
      </c>
    </row>
    <row r="5247" spans="1:10" ht="14.45" customHeight="1" x14ac:dyDescent="0.25">
      <c r="A5247" s="3" t="s">
        <v>14</v>
      </c>
      <c r="B5247" s="9" t="s">
        <v>13</v>
      </c>
      <c r="C5247" s="29">
        <v>1603398</v>
      </c>
      <c r="D5247" s="8">
        <v>2217.67</v>
      </c>
      <c r="E5247" s="7">
        <v>45700</v>
      </c>
      <c r="F5247" s="7">
        <v>45760</v>
      </c>
      <c r="G5247" s="8">
        <v>1817.76</v>
      </c>
      <c r="H5247" s="7">
        <v>45775</v>
      </c>
      <c r="I5247" s="28">
        <v>15</v>
      </c>
      <c r="J5247" s="8">
        <f>G5247*I5247</f>
        <v>27266.400000000001</v>
      </c>
    </row>
    <row r="5248" spans="1:10" ht="14.45" customHeight="1" x14ac:dyDescent="0.25">
      <c r="A5248" s="3" t="s">
        <v>491</v>
      </c>
      <c r="B5248" s="9" t="s">
        <v>490</v>
      </c>
      <c r="C5248" s="29">
        <v>6002016092</v>
      </c>
      <c r="D5248" s="8">
        <v>2.08</v>
      </c>
      <c r="E5248" s="7">
        <v>45835</v>
      </c>
      <c r="F5248" s="7">
        <v>45895</v>
      </c>
      <c r="G5248" s="8">
        <v>2</v>
      </c>
      <c r="H5248" s="7">
        <v>45853</v>
      </c>
      <c r="I5248" s="28">
        <v>-42</v>
      </c>
      <c r="J5248" s="8">
        <f>G5248*I5248</f>
        <v>-84</v>
      </c>
    </row>
    <row r="5249" spans="1:10" ht="14.45" customHeight="1" x14ac:dyDescent="0.25">
      <c r="A5249" s="3" t="s">
        <v>2943</v>
      </c>
      <c r="B5249" s="9" t="s">
        <v>2942</v>
      </c>
      <c r="C5249" s="9" t="s">
        <v>452</v>
      </c>
      <c r="D5249" s="8">
        <v>883.52</v>
      </c>
      <c r="E5249" s="7">
        <v>45782</v>
      </c>
      <c r="F5249" s="7">
        <v>45842</v>
      </c>
      <c r="G5249" s="8">
        <v>724.2</v>
      </c>
      <c r="H5249" s="7">
        <v>45804</v>
      </c>
      <c r="I5249" s="28">
        <v>-38</v>
      </c>
      <c r="J5249" s="8">
        <f>G5249*I5249</f>
        <v>-27519.600000000002</v>
      </c>
    </row>
    <row r="5250" spans="1:10" ht="14.45" customHeight="1" x14ac:dyDescent="0.25">
      <c r="A5250" s="3" t="s">
        <v>14</v>
      </c>
      <c r="B5250" s="9" t="s">
        <v>13</v>
      </c>
      <c r="C5250" s="29">
        <v>1670415</v>
      </c>
      <c r="D5250" s="8">
        <v>37.08</v>
      </c>
      <c r="E5250" s="7">
        <v>45667</v>
      </c>
      <c r="F5250" s="7">
        <v>45727</v>
      </c>
      <c r="G5250" s="8">
        <v>35.65</v>
      </c>
      <c r="H5250" s="7">
        <v>45707</v>
      </c>
      <c r="I5250" s="28">
        <v>-20</v>
      </c>
      <c r="J5250" s="8">
        <f>G5250*I5250</f>
        <v>-713</v>
      </c>
    </row>
    <row r="5251" spans="1:10" ht="14.45" customHeight="1" x14ac:dyDescent="0.25">
      <c r="A5251" s="3" t="s">
        <v>17</v>
      </c>
      <c r="B5251" s="9" t="s">
        <v>16</v>
      </c>
      <c r="C5251" s="9" t="s">
        <v>3724</v>
      </c>
      <c r="D5251" s="8">
        <v>321.26</v>
      </c>
      <c r="E5251" s="7">
        <v>45771</v>
      </c>
      <c r="F5251" s="7">
        <v>45831</v>
      </c>
      <c r="G5251" s="8">
        <v>308.89999999999998</v>
      </c>
      <c r="H5251" s="7">
        <v>45804</v>
      </c>
      <c r="I5251" s="28">
        <v>-27</v>
      </c>
      <c r="J5251" s="8">
        <f>G5251*I5251</f>
        <v>-8340.2999999999993</v>
      </c>
    </row>
    <row r="5252" spans="1:10" ht="14.45" customHeight="1" x14ac:dyDescent="0.25">
      <c r="A5252" s="3" t="s">
        <v>144</v>
      </c>
      <c r="B5252" s="9" t="s">
        <v>143</v>
      </c>
      <c r="C5252" s="9" t="s">
        <v>3723</v>
      </c>
      <c r="D5252" s="8">
        <v>6163.81</v>
      </c>
      <c r="E5252" s="7">
        <v>45695</v>
      </c>
      <c r="F5252" s="7">
        <v>45756</v>
      </c>
      <c r="G5252" s="8">
        <v>5052.3</v>
      </c>
      <c r="H5252" s="7">
        <v>45714</v>
      </c>
      <c r="I5252" s="28">
        <v>-42</v>
      </c>
      <c r="J5252" s="8">
        <f>G5252*I5252</f>
        <v>-212196.6</v>
      </c>
    </row>
    <row r="5253" spans="1:10" ht="14.45" customHeight="1" x14ac:dyDescent="0.25">
      <c r="A5253" s="3" t="s">
        <v>1820</v>
      </c>
      <c r="B5253" s="9" t="s">
        <v>1819</v>
      </c>
      <c r="C5253" s="9" t="s">
        <v>3722</v>
      </c>
      <c r="D5253" s="8">
        <v>12563.56</v>
      </c>
      <c r="E5253" s="7">
        <v>45775</v>
      </c>
      <c r="F5253" s="7">
        <v>45835</v>
      </c>
      <c r="G5253" s="8">
        <v>10298</v>
      </c>
      <c r="H5253" s="7">
        <v>45821</v>
      </c>
      <c r="I5253" s="28">
        <v>-14</v>
      </c>
      <c r="J5253" s="8">
        <f>G5253*I5253</f>
        <v>-144172</v>
      </c>
    </row>
    <row r="5254" spans="1:10" ht="14.45" customHeight="1" x14ac:dyDescent="0.25">
      <c r="A5254" s="3" t="s">
        <v>72</v>
      </c>
      <c r="B5254" s="9" t="s">
        <v>71</v>
      </c>
      <c r="C5254" s="29">
        <v>3300004552</v>
      </c>
      <c r="D5254" s="8">
        <v>1023</v>
      </c>
      <c r="E5254" s="7">
        <v>45672</v>
      </c>
      <c r="F5254" s="7">
        <v>45732</v>
      </c>
      <c r="G5254" s="8">
        <v>930</v>
      </c>
      <c r="H5254" s="7">
        <v>45714</v>
      </c>
      <c r="I5254" s="28">
        <v>-18</v>
      </c>
      <c r="J5254" s="8">
        <f>G5254*I5254</f>
        <v>-16740</v>
      </c>
    </row>
    <row r="5255" spans="1:10" ht="14.45" customHeight="1" x14ac:dyDescent="0.25">
      <c r="A5255" s="3" t="s">
        <v>406</v>
      </c>
      <c r="B5255" s="9" t="s">
        <v>405</v>
      </c>
      <c r="C5255" s="9" t="s">
        <v>3721</v>
      </c>
      <c r="D5255" s="8">
        <v>1537.65</v>
      </c>
      <c r="E5255" s="7">
        <v>45645</v>
      </c>
      <c r="F5255" s="7">
        <v>45705</v>
      </c>
      <c r="G5255" s="8">
        <v>1478.51</v>
      </c>
      <c r="H5255" s="7">
        <v>45707</v>
      </c>
      <c r="I5255" s="28">
        <v>2</v>
      </c>
      <c r="J5255" s="8">
        <f>G5255*I5255</f>
        <v>2957.02</v>
      </c>
    </row>
    <row r="5256" spans="1:10" ht="14.45" customHeight="1" x14ac:dyDescent="0.25">
      <c r="A5256" s="3" t="s">
        <v>514</v>
      </c>
      <c r="B5256" s="9" t="s">
        <v>513</v>
      </c>
      <c r="C5256" s="9" t="s">
        <v>3720</v>
      </c>
      <c r="D5256" s="8">
        <v>1316.7</v>
      </c>
      <c r="E5256" s="7">
        <v>45876</v>
      </c>
      <c r="F5256" s="7">
        <v>45936</v>
      </c>
      <c r="G5256" s="8">
        <v>1197</v>
      </c>
      <c r="H5256" s="7">
        <v>45894</v>
      </c>
      <c r="I5256" s="28">
        <v>-42</v>
      </c>
      <c r="J5256" s="8">
        <f>G5256*I5256</f>
        <v>-50274</v>
      </c>
    </row>
    <row r="5257" spans="1:10" ht="14.45" customHeight="1" x14ac:dyDescent="0.25">
      <c r="A5257" s="3" t="s">
        <v>85</v>
      </c>
      <c r="B5257" s="9" t="s">
        <v>84</v>
      </c>
      <c r="C5257" s="9" t="s">
        <v>3719</v>
      </c>
      <c r="D5257" s="8">
        <v>133173.68</v>
      </c>
      <c r="E5257" s="7">
        <v>45674</v>
      </c>
      <c r="F5257" s="7">
        <v>45734</v>
      </c>
      <c r="G5257" s="8">
        <v>121066.98</v>
      </c>
      <c r="H5257" s="7">
        <v>45698</v>
      </c>
      <c r="I5257" s="28">
        <v>-36</v>
      </c>
      <c r="J5257" s="8">
        <f>G5257*I5257</f>
        <v>-4358411.28</v>
      </c>
    </row>
    <row r="5258" spans="1:10" ht="14.45" customHeight="1" x14ac:dyDescent="0.25">
      <c r="A5258" s="3" t="s">
        <v>412</v>
      </c>
      <c r="B5258" s="9" t="s">
        <v>411</v>
      </c>
      <c r="C5258" s="9" t="s">
        <v>1035</v>
      </c>
      <c r="D5258" s="8">
        <v>3177.31</v>
      </c>
      <c r="E5258" s="7">
        <v>45695</v>
      </c>
      <c r="F5258" s="7">
        <v>45755</v>
      </c>
      <c r="G5258" s="8">
        <v>3055.11</v>
      </c>
      <c r="H5258" s="7">
        <v>45734</v>
      </c>
      <c r="I5258" s="28">
        <v>-21</v>
      </c>
      <c r="J5258" s="8">
        <f>G5258*I5258</f>
        <v>-64157.310000000005</v>
      </c>
    </row>
    <row r="5259" spans="1:10" ht="14.45" customHeight="1" x14ac:dyDescent="0.25">
      <c r="A5259" s="3" t="s">
        <v>871</v>
      </c>
      <c r="B5259" s="9" t="s">
        <v>870</v>
      </c>
      <c r="C5259" s="9" t="s">
        <v>3718</v>
      </c>
      <c r="D5259" s="8">
        <v>322.39999999999998</v>
      </c>
      <c r="E5259" s="7">
        <v>45639</v>
      </c>
      <c r="F5259" s="7">
        <v>45699</v>
      </c>
      <c r="G5259" s="8">
        <v>322.39999999999998</v>
      </c>
      <c r="H5259" s="7">
        <v>45702</v>
      </c>
      <c r="I5259" s="28">
        <v>3</v>
      </c>
      <c r="J5259" s="8">
        <f>G5259*I5259</f>
        <v>967.19999999999993</v>
      </c>
    </row>
    <row r="5260" spans="1:10" ht="14.45" customHeight="1" x14ac:dyDescent="0.25">
      <c r="A5260" s="3" t="s">
        <v>17</v>
      </c>
      <c r="B5260" s="9" t="s">
        <v>16</v>
      </c>
      <c r="C5260" s="9" t="s">
        <v>3717</v>
      </c>
      <c r="D5260" s="8">
        <v>570.34</v>
      </c>
      <c r="E5260" s="7">
        <v>45840</v>
      </c>
      <c r="F5260" s="7">
        <v>45900</v>
      </c>
      <c r="G5260" s="8">
        <v>548.4</v>
      </c>
      <c r="H5260" s="7">
        <v>45881</v>
      </c>
      <c r="I5260" s="28">
        <v>-19</v>
      </c>
      <c r="J5260" s="8">
        <f>G5260*I5260</f>
        <v>-10419.6</v>
      </c>
    </row>
    <row r="5261" spans="1:10" ht="14.45" customHeight="1" x14ac:dyDescent="0.25">
      <c r="A5261" s="3" t="s">
        <v>94</v>
      </c>
      <c r="B5261" s="9" t="s">
        <v>93</v>
      </c>
      <c r="C5261" s="9" t="s">
        <v>3716</v>
      </c>
      <c r="D5261" s="8">
        <v>1597.9</v>
      </c>
      <c r="E5261" s="7">
        <v>45784</v>
      </c>
      <c r="F5261" s="7">
        <v>45844</v>
      </c>
      <c r="G5261" s="8">
        <v>1536.44</v>
      </c>
      <c r="H5261" s="7">
        <v>45881</v>
      </c>
      <c r="I5261" s="28">
        <v>37</v>
      </c>
      <c r="J5261" s="8">
        <f>G5261*I5261</f>
        <v>56848.28</v>
      </c>
    </row>
    <row r="5262" spans="1:10" ht="14.45" customHeight="1" x14ac:dyDescent="0.25">
      <c r="A5262" s="3" t="s">
        <v>91</v>
      </c>
      <c r="B5262" s="9" t="s">
        <v>90</v>
      </c>
      <c r="C5262" s="9" t="s">
        <v>3715</v>
      </c>
      <c r="D5262" s="8">
        <v>69.89</v>
      </c>
      <c r="E5262" s="7">
        <v>45846</v>
      </c>
      <c r="F5262" s="7">
        <v>45906</v>
      </c>
      <c r="G5262" s="8">
        <v>67.2</v>
      </c>
      <c r="H5262" s="7">
        <v>45930</v>
      </c>
      <c r="I5262" s="28">
        <v>24</v>
      </c>
      <c r="J5262" s="8">
        <f>G5262*I5262</f>
        <v>1612.8000000000002</v>
      </c>
    </row>
    <row r="5263" spans="1:10" ht="14.45" customHeight="1" x14ac:dyDescent="0.25">
      <c r="A5263" s="3" t="s">
        <v>17</v>
      </c>
      <c r="B5263" s="9" t="s">
        <v>16</v>
      </c>
      <c r="C5263" s="9" t="s">
        <v>3714</v>
      </c>
      <c r="D5263" s="8">
        <v>317.2</v>
      </c>
      <c r="E5263" s="7">
        <v>45835</v>
      </c>
      <c r="F5263" s="7">
        <v>45895</v>
      </c>
      <c r="G5263" s="8">
        <v>305</v>
      </c>
      <c r="H5263" s="7">
        <v>45847</v>
      </c>
      <c r="I5263" s="28">
        <v>-48</v>
      </c>
      <c r="J5263" s="8">
        <f>G5263*I5263</f>
        <v>-14640</v>
      </c>
    </row>
    <row r="5264" spans="1:10" ht="14.45" customHeight="1" x14ac:dyDescent="0.25">
      <c r="A5264" s="3" t="s">
        <v>134</v>
      </c>
      <c r="B5264" s="9" t="s">
        <v>133</v>
      </c>
      <c r="C5264" s="9" t="s">
        <v>3713</v>
      </c>
      <c r="D5264" s="8">
        <v>2882</v>
      </c>
      <c r="E5264" s="7">
        <v>45665</v>
      </c>
      <c r="F5264" s="7">
        <v>45681</v>
      </c>
      <c r="G5264" s="8">
        <v>2305.6</v>
      </c>
      <c r="H5264" s="7">
        <v>45681</v>
      </c>
      <c r="I5264" s="28">
        <v>0</v>
      </c>
      <c r="J5264" s="8">
        <f>G5264*I5264</f>
        <v>0</v>
      </c>
    </row>
    <row r="5265" spans="1:10" ht="14.45" customHeight="1" x14ac:dyDescent="0.25">
      <c r="A5265" s="3" t="s">
        <v>524</v>
      </c>
      <c r="B5265" s="9" t="s">
        <v>523</v>
      </c>
      <c r="C5265" s="29">
        <v>6100294566</v>
      </c>
      <c r="D5265" s="8">
        <v>1766.56</v>
      </c>
      <c r="E5265" s="7">
        <v>45637</v>
      </c>
      <c r="F5265" s="7">
        <v>45697</v>
      </c>
      <c r="G5265" s="8">
        <v>1448</v>
      </c>
      <c r="H5265" s="7">
        <v>45680</v>
      </c>
      <c r="I5265" s="28">
        <v>-17</v>
      </c>
      <c r="J5265" s="8">
        <f>G5265*I5265</f>
        <v>-24616</v>
      </c>
    </row>
    <row r="5266" spans="1:10" ht="14.45" customHeight="1" x14ac:dyDescent="0.25">
      <c r="A5266" s="3" t="s">
        <v>1080</v>
      </c>
      <c r="B5266" s="9" t="s">
        <v>1079</v>
      </c>
      <c r="C5266" s="9" t="s">
        <v>3712</v>
      </c>
      <c r="D5266" s="8">
        <v>934.94</v>
      </c>
      <c r="E5266" s="7">
        <v>45721</v>
      </c>
      <c r="F5266" s="7">
        <v>45781</v>
      </c>
      <c r="G5266" s="8">
        <v>898.98</v>
      </c>
      <c r="H5266" s="7">
        <v>45737</v>
      </c>
      <c r="I5266" s="28">
        <v>-44</v>
      </c>
      <c r="J5266" s="8">
        <f>G5266*I5266</f>
        <v>-39555.120000000003</v>
      </c>
    </row>
    <row r="5267" spans="1:10" ht="14.45" customHeight="1" x14ac:dyDescent="0.25">
      <c r="A5267" s="3" t="s">
        <v>249</v>
      </c>
      <c r="B5267" s="9" t="s">
        <v>248</v>
      </c>
      <c r="C5267" s="29">
        <v>3259002334</v>
      </c>
      <c r="D5267" s="8">
        <v>3452.49</v>
      </c>
      <c r="E5267" s="7">
        <v>45743</v>
      </c>
      <c r="F5267" s="7">
        <v>45803</v>
      </c>
      <c r="G5267" s="8">
        <v>2829.91</v>
      </c>
      <c r="H5267" s="7">
        <v>45754</v>
      </c>
      <c r="I5267" s="28">
        <v>-49</v>
      </c>
      <c r="J5267" s="8">
        <f>G5267*I5267</f>
        <v>-138665.59</v>
      </c>
    </row>
    <row r="5268" spans="1:10" ht="14.45" customHeight="1" x14ac:dyDescent="0.25">
      <c r="A5268" s="3" t="s">
        <v>17</v>
      </c>
      <c r="B5268" s="9" t="s">
        <v>16</v>
      </c>
      <c r="C5268" s="9" t="s">
        <v>3711</v>
      </c>
      <c r="D5268" s="8">
        <v>121.68</v>
      </c>
      <c r="E5268" s="7">
        <v>45835</v>
      </c>
      <c r="F5268" s="7">
        <v>45895</v>
      </c>
      <c r="G5268" s="8">
        <v>117</v>
      </c>
      <c r="H5268" s="7">
        <v>45847</v>
      </c>
      <c r="I5268" s="28">
        <v>-48</v>
      </c>
      <c r="J5268" s="8">
        <f>G5268*I5268</f>
        <v>-5616</v>
      </c>
    </row>
    <row r="5269" spans="1:10" ht="14.45" customHeight="1" x14ac:dyDescent="0.25">
      <c r="A5269" s="3" t="s">
        <v>154</v>
      </c>
      <c r="B5269" s="9" t="s">
        <v>153</v>
      </c>
      <c r="C5269" s="29">
        <v>9700270578</v>
      </c>
      <c r="D5269" s="8">
        <v>3551.66</v>
      </c>
      <c r="E5269" s="7">
        <v>45840</v>
      </c>
      <c r="F5269" s="7">
        <v>45900</v>
      </c>
      <c r="G5269" s="8">
        <v>2911.2</v>
      </c>
      <c r="H5269" s="7">
        <v>45862</v>
      </c>
      <c r="I5269" s="28">
        <v>-38</v>
      </c>
      <c r="J5269" s="8">
        <f>G5269*I5269</f>
        <v>-110625.59999999999</v>
      </c>
    </row>
    <row r="5270" spans="1:10" ht="14.45" customHeight="1" x14ac:dyDescent="0.25">
      <c r="A5270" s="3" t="s">
        <v>1899</v>
      </c>
      <c r="B5270" s="9" t="s">
        <v>1898</v>
      </c>
      <c r="C5270" s="9" t="s">
        <v>3710</v>
      </c>
      <c r="D5270" s="8">
        <v>2266</v>
      </c>
      <c r="E5270" s="7">
        <v>45819</v>
      </c>
      <c r="F5270" s="7">
        <v>45846</v>
      </c>
      <c r="G5270" s="8">
        <v>1813.2</v>
      </c>
      <c r="H5270" s="7">
        <v>45845</v>
      </c>
      <c r="I5270" s="28">
        <v>-1</v>
      </c>
      <c r="J5270" s="8">
        <f>G5270*I5270</f>
        <v>-1813.2</v>
      </c>
    </row>
    <row r="5271" spans="1:10" ht="14.45" customHeight="1" x14ac:dyDescent="0.25">
      <c r="A5271" s="3" t="s">
        <v>572</v>
      </c>
      <c r="B5271" s="9" t="s">
        <v>571</v>
      </c>
      <c r="C5271" s="9" t="s">
        <v>3709</v>
      </c>
      <c r="D5271" s="8">
        <v>4748.1000000000004</v>
      </c>
      <c r="E5271" s="7">
        <v>45861</v>
      </c>
      <c r="F5271" s="7">
        <v>45921</v>
      </c>
      <c r="G5271" s="8">
        <v>4522</v>
      </c>
      <c r="H5271" s="7">
        <v>45881</v>
      </c>
      <c r="I5271" s="28">
        <v>-40</v>
      </c>
      <c r="J5271" s="8">
        <f>G5271*I5271</f>
        <v>-180880</v>
      </c>
    </row>
    <row r="5272" spans="1:10" ht="14.45" customHeight="1" x14ac:dyDescent="0.25">
      <c r="A5272" s="3" t="s">
        <v>521</v>
      </c>
      <c r="B5272" s="9" t="s">
        <v>520</v>
      </c>
      <c r="C5272" s="9" t="s">
        <v>1646</v>
      </c>
      <c r="D5272" s="8">
        <v>621.29999999999995</v>
      </c>
      <c r="E5272" s="7">
        <v>45885</v>
      </c>
      <c r="F5272" s="7">
        <v>45945</v>
      </c>
      <c r="G5272" s="8">
        <v>597.4</v>
      </c>
      <c r="H5272" s="7">
        <v>45894</v>
      </c>
      <c r="I5272" s="28">
        <v>-51</v>
      </c>
      <c r="J5272" s="8">
        <f>G5272*I5272</f>
        <v>-30467.399999999998</v>
      </c>
    </row>
    <row r="5273" spans="1:10" ht="14.45" customHeight="1" x14ac:dyDescent="0.25">
      <c r="A5273" s="3" t="s">
        <v>3698</v>
      </c>
      <c r="B5273" s="9" t="s">
        <v>3697</v>
      </c>
      <c r="C5273" s="29">
        <v>428</v>
      </c>
      <c r="D5273" s="8">
        <v>1424.96</v>
      </c>
      <c r="E5273" s="7">
        <v>45855</v>
      </c>
      <c r="F5273" s="7">
        <v>45915</v>
      </c>
      <c r="G5273" s="8">
        <v>1168</v>
      </c>
      <c r="H5273" s="7">
        <v>45894</v>
      </c>
      <c r="I5273" s="28">
        <v>-21</v>
      </c>
      <c r="J5273" s="8">
        <f>G5273*I5273</f>
        <v>-24528</v>
      </c>
    </row>
    <row r="5274" spans="1:10" ht="14.45" customHeight="1" x14ac:dyDescent="0.25">
      <c r="A5274" s="3" t="s">
        <v>140</v>
      </c>
      <c r="B5274" s="9" t="s">
        <v>139</v>
      </c>
      <c r="C5274" s="29">
        <v>3201136726</v>
      </c>
      <c r="D5274" s="8">
        <v>892.53</v>
      </c>
      <c r="E5274" s="7">
        <v>45617</v>
      </c>
      <c r="F5274" s="7">
        <v>45677</v>
      </c>
      <c r="G5274" s="8">
        <v>858.2</v>
      </c>
      <c r="H5274" s="7">
        <v>45664</v>
      </c>
      <c r="I5274" s="28">
        <v>-13</v>
      </c>
      <c r="J5274" s="8">
        <f>G5274*I5274</f>
        <v>-11156.6</v>
      </c>
    </row>
    <row r="5275" spans="1:10" ht="14.45" customHeight="1" x14ac:dyDescent="0.25">
      <c r="A5275" s="3" t="s">
        <v>17</v>
      </c>
      <c r="B5275" s="9" t="s">
        <v>16</v>
      </c>
      <c r="C5275" s="9" t="s">
        <v>3708</v>
      </c>
      <c r="D5275" s="8">
        <v>1153.78</v>
      </c>
      <c r="E5275" s="7">
        <v>45772</v>
      </c>
      <c r="F5275" s="7">
        <v>45832</v>
      </c>
      <c r="G5275" s="8">
        <v>1109.4000000000001</v>
      </c>
      <c r="H5275" s="7">
        <v>45804</v>
      </c>
      <c r="I5275" s="28">
        <v>-28</v>
      </c>
      <c r="J5275" s="8">
        <f>G5275*I5275</f>
        <v>-31063.200000000004</v>
      </c>
    </row>
    <row r="5276" spans="1:10" ht="14.45" customHeight="1" x14ac:dyDescent="0.25">
      <c r="A5276" s="3" t="s">
        <v>91</v>
      </c>
      <c r="B5276" s="9" t="s">
        <v>90</v>
      </c>
      <c r="C5276" s="9" t="s">
        <v>3707</v>
      </c>
      <c r="D5276" s="8">
        <v>74.88</v>
      </c>
      <c r="E5276" s="7">
        <v>45812</v>
      </c>
      <c r="F5276" s="7">
        <v>45872</v>
      </c>
      <c r="G5276" s="8">
        <v>72</v>
      </c>
      <c r="H5276" s="7">
        <v>45821</v>
      </c>
      <c r="I5276" s="28">
        <v>-51</v>
      </c>
      <c r="J5276" s="8">
        <f>G5276*I5276</f>
        <v>-3672</v>
      </c>
    </row>
    <row r="5277" spans="1:10" ht="14.45" customHeight="1" x14ac:dyDescent="0.25">
      <c r="A5277" s="3" t="s">
        <v>14</v>
      </c>
      <c r="B5277" s="9" t="s">
        <v>13</v>
      </c>
      <c r="C5277" s="29">
        <v>1670484</v>
      </c>
      <c r="D5277" s="8">
        <v>80.599999999999994</v>
      </c>
      <c r="E5277" s="7">
        <v>45667</v>
      </c>
      <c r="F5277" s="7">
        <v>45727</v>
      </c>
      <c r="G5277" s="8">
        <v>77.5</v>
      </c>
      <c r="H5277" s="7">
        <v>45713</v>
      </c>
      <c r="I5277" s="28">
        <v>-14</v>
      </c>
      <c r="J5277" s="8">
        <f>G5277*I5277</f>
        <v>-1085</v>
      </c>
    </row>
    <row r="5278" spans="1:10" ht="14.45" customHeight="1" x14ac:dyDescent="0.25">
      <c r="A5278" s="3" t="s">
        <v>14</v>
      </c>
      <c r="B5278" s="9" t="s">
        <v>13</v>
      </c>
      <c r="C5278" s="29">
        <v>1603444</v>
      </c>
      <c r="D5278" s="8">
        <v>708.12</v>
      </c>
      <c r="E5278" s="7">
        <v>45700</v>
      </c>
      <c r="F5278" s="7">
        <v>45760</v>
      </c>
      <c r="G5278" s="8">
        <v>680.88</v>
      </c>
      <c r="H5278" s="7">
        <v>45713</v>
      </c>
      <c r="I5278" s="28">
        <v>-47</v>
      </c>
      <c r="J5278" s="8">
        <f>G5278*I5278</f>
        <v>-32001.360000000001</v>
      </c>
    </row>
    <row r="5279" spans="1:10" ht="14.45" customHeight="1" x14ac:dyDescent="0.25">
      <c r="A5279" s="3" t="s">
        <v>1165</v>
      </c>
      <c r="B5279" s="9" t="s">
        <v>1164</v>
      </c>
      <c r="C5279" s="9" t="s">
        <v>3706</v>
      </c>
      <c r="D5279" s="8">
        <v>4026</v>
      </c>
      <c r="E5279" s="7">
        <v>45636</v>
      </c>
      <c r="F5279" s="7">
        <v>45696</v>
      </c>
      <c r="G5279" s="8">
        <v>3300</v>
      </c>
      <c r="H5279" s="7">
        <v>45666</v>
      </c>
      <c r="I5279" s="28">
        <v>-30</v>
      </c>
      <c r="J5279" s="8">
        <f>G5279*I5279</f>
        <v>-99000</v>
      </c>
    </row>
    <row r="5280" spans="1:10" ht="14.45" customHeight="1" x14ac:dyDescent="0.25">
      <c r="A5280" s="3" t="s">
        <v>39</v>
      </c>
      <c r="B5280" s="9" t="s">
        <v>38</v>
      </c>
      <c r="C5280" s="29">
        <v>5025148765</v>
      </c>
      <c r="D5280" s="8">
        <v>1331.91</v>
      </c>
      <c r="E5280" s="7">
        <v>45911</v>
      </c>
      <c r="F5280" s="7">
        <v>45971</v>
      </c>
      <c r="G5280" s="8">
        <v>1280.68</v>
      </c>
      <c r="H5280" s="7">
        <v>45926</v>
      </c>
      <c r="I5280" s="28">
        <v>-45</v>
      </c>
      <c r="J5280" s="8">
        <f>G5280*I5280</f>
        <v>-57630.600000000006</v>
      </c>
    </row>
    <row r="5281" spans="1:10" ht="14.45" customHeight="1" x14ac:dyDescent="0.25">
      <c r="A5281" s="3" t="s">
        <v>14</v>
      </c>
      <c r="B5281" s="9" t="s">
        <v>13</v>
      </c>
      <c r="C5281" s="29">
        <v>1632594</v>
      </c>
      <c r="D5281" s="8">
        <v>280.8</v>
      </c>
      <c r="E5281" s="7">
        <v>45622</v>
      </c>
      <c r="F5281" s="7">
        <v>45682</v>
      </c>
      <c r="G5281" s="8">
        <v>270</v>
      </c>
      <c r="H5281" s="7">
        <v>45670</v>
      </c>
      <c r="I5281" s="28">
        <v>-12</v>
      </c>
      <c r="J5281" s="8">
        <f>G5281*I5281</f>
        <v>-3240</v>
      </c>
    </row>
    <row r="5282" spans="1:10" ht="14.45" customHeight="1" x14ac:dyDescent="0.25">
      <c r="A5282" s="3" t="s">
        <v>518</v>
      </c>
      <c r="B5282" s="9" t="s">
        <v>517</v>
      </c>
      <c r="C5282" s="9" t="s">
        <v>3705</v>
      </c>
      <c r="D5282" s="8">
        <v>3120</v>
      </c>
      <c r="E5282" s="7">
        <v>45868</v>
      </c>
      <c r="F5282" s="7">
        <v>45928</v>
      </c>
      <c r="G5282" s="8">
        <v>3000</v>
      </c>
      <c r="H5282" s="7">
        <v>45887</v>
      </c>
      <c r="I5282" s="28">
        <v>-41</v>
      </c>
      <c r="J5282" s="8">
        <f>G5282*I5282</f>
        <v>-123000</v>
      </c>
    </row>
    <row r="5283" spans="1:10" ht="14.45" customHeight="1" x14ac:dyDescent="0.25">
      <c r="A5283" s="3" t="s">
        <v>219</v>
      </c>
      <c r="B5283" s="9" t="s">
        <v>218</v>
      </c>
      <c r="C5283" s="9" t="s">
        <v>2072</v>
      </c>
      <c r="D5283" s="8">
        <v>712.86</v>
      </c>
      <c r="E5283" s="7">
        <v>45861</v>
      </c>
      <c r="F5283" s="7">
        <v>45921</v>
      </c>
      <c r="G5283" s="8">
        <v>685.44</v>
      </c>
      <c r="H5283" s="7">
        <v>45881</v>
      </c>
      <c r="I5283" s="28">
        <v>-40</v>
      </c>
      <c r="J5283" s="8">
        <f>G5283*I5283</f>
        <v>-27417.600000000002</v>
      </c>
    </row>
    <row r="5284" spans="1:10" ht="14.45" customHeight="1" x14ac:dyDescent="0.25">
      <c r="A5284" s="3" t="s">
        <v>17</v>
      </c>
      <c r="B5284" s="9" t="s">
        <v>16</v>
      </c>
      <c r="C5284" s="9" t="s">
        <v>3704</v>
      </c>
      <c r="D5284" s="8">
        <v>247.1</v>
      </c>
      <c r="E5284" s="7">
        <v>45713</v>
      </c>
      <c r="F5284" s="7">
        <v>45773</v>
      </c>
      <c r="G5284" s="8">
        <v>237.6</v>
      </c>
      <c r="H5284" s="7">
        <v>45723</v>
      </c>
      <c r="I5284" s="28">
        <v>-50</v>
      </c>
      <c r="J5284" s="8">
        <f>G5284*I5284</f>
        <v>-11880</v>
      </c>
    </row>
    <row r="5285" spans="1:10" ht="14.45" customHeight="1" x14ac:dyDescent="0.25">
      <c r="A5285" s="3" t="s">
        <v>2282</v>
      </c>
      <c r="B5285" s="9" t="s">
        <v>2281</v>
      </c>
      <c r="C5285" s="9" t="s">
        <v>422</v>
      </c>
      <c r="D5285" s="8">
        <v>1215.1199999999999</v>
      </c>
      <c r="E5285" s="7">
        <v>45814</v>
      </c>
      <c r="F5285" s="7">
        <v>45834</v>
      </c>
      <c r="G5285" s="8">
        <v>1015.92</v>
      </c>
      <c r="H5285" s="7">
        <v>45833</v>
      </c>
      <c r="I5285" s="28">
        <v>-1</v>
      </c>
      <c r="J5285" s="8">
        <f>G5285*I5285</f>
        <v>-1015.92</v>
      </c>
    </row>
    <row r="5286" spans="1:10" ht="14.45" customHeight="1" x14ac:dyDescent="0.25">
      <c r="A5286" s="3" t="s">
        <v>1429</v>
      </c>
      <c r="B5286" s="9" t="s">
        <v>1428</v>
      </c>
      <c r="C5286" s="29">
        <v>100250186</v>
      </c>
      <c r="D5286" s="8">
        <v>152</v>
      </c>
      <c r="E5286" s="7">
        <v>45693</v>
      </c>
      <c r="F5286" s="7">
        <v>45754</v>
      </c>
      <c r="G5286" s="8">
        <v>152</v>
      </c>
      <c r="H5286" s="7">
        <v>45726</v>
      </c>
      <c r="I5286" s="28">
        <v>-28</v>
      </c>
      <c r="J5286" s="8">
        <f>G5286*I5286</f>
        <v>-4256</v>
      </c>
    </row>
    <row r="5287" spans="1:10" ht="14.45" customHeight="1" x14ac:dyDescent="0.25">
      <c r="A5287" s="3" t="s">
        <v>91</v>
      </c>
      <c r="B5287" s="9" t="s">
        <v>90</v>
      </c>
      <c r="C5287" s="9" t="s">
        <v>3703</v>
      </c>
      <c r="D5287" s="8">
        <v>87.67</v>
      </c>
      <c r="E5287" s="7">
        <v>45763</v>
      </c>
      <c r="F5287" s="7">
        <v>45823</v>
      </c>
      <c r="G5287" s="8">
        <v>84.3</v>
      </c>
      <c r="H5287" s="7">
        <v>45930</v>
      </c>
      <c r="I5287" s="28">
        <v>107</v>
      </c>
      <c r="J5287" s="8">
        <f>G5287*I5287</f>
        <v>9020.1</v>
      </c>
    </row>
    <row r="5288" spans="1:10" ht="14.45" customHeight="1" x14ac:dyDescent="0.25">
      <c r="A5288" s="3" t="s">
        <v>3702</v>
      </c>
      <c r="B5288" s="9" t="s">
        <v>3701</v>
      </c>
      <c r="C5288" s="29">
        <v>90046788</v>
      </c>
      <c r="D5288" s="8">
        <v>200.3</v>
      </c>
      <c r="E5288" s="7">
        <v>45602</v>
      </c>
      <c r="F5288" s="7">
        <v>45662</v>
      </c>
      <c r="G5288" s="8">
        <v>200.3</v>
      </c>
      <c r="H5288" s="7">
        <v>45930</v>
      </c>
      <c r="I5288" s="28">
        <v>268</v>
      </c>
      <c r="J5288" s="8">
        <f>G5288*I5288</f>
        <v>53680.4</v>
      </c>
    </row>
    <row r="5289" spans="1:10" ht="14.45" customHeight="1" x14ac:dyDescent="0.25">
      <c r="A5289" s="3" t="s">
        <v>39</v>
      </c>
      <c r="B5289" s="9" t="s">
        <v>38</v>
      </c>
      <c r="C5289" s="29">
        <v>5025105092</v>
      </c>
      <c r="D5289" s="8">
        <v>61.26</v>
      </c>
      <c r="E5289" s="7">
        <v>45700</v>
      </c>
      <c r="F5289" s="7">
        <v>45760</v>
      </c>
      <c r="G5289" s="8">
        <v>58.9</v>
      </c>
      <c r="H5289" s="7">
        <v>45805</v>
      </c>
      <c r="I5289" s="28">
        <v>45</v>
      </c>
      <c r="J5289" s="8">
        <f>G5289*I5289</f>
        <v>2650.5</v>
      </c>
    </row>
    <row r="5290" spans="1:10" ht="14.45" customHeight="1" x14ac:dyDescent="0.25">
      <c r="A5290" s="3" t="s">
        <v>17</v>
      </c>
      <c r="B5290" s="9" t="s">
        <v>16</v>
      </c>
      <c r="C5290" s="9" t="s">
        <v>3700</v>
      </c>
      <c r="D5290" s="8">
        <v>300.04000000000002</v>
      </c>
      <c r="E5290" s="7">
        <v>45645</v>
      </c>
      <c r="F5290" s="7">
        <v>45705</v>
      </c>
      <c r="G5290" s="8">
        <v>288.5</v>
      </c>
      <c r="H5290" s="7">
        <v>45672</v>
      </c>
      <c r="I5290" s="28">
        <v>-33</v>
      </c>
      <c r="J5290" s="8">
        <f>G5290*I5290</f>
        <v>-9520.5</v>
      </c>
    </row>
    <row r="5291" spans="1:10" ht="14.45" customHeight="1" x14ac:dyDescent="0.25">
      <c r="A5291" s="3" t="s">
        <v>421</v>
      </c>
      <c r="B5291" s="9" t="s">
        <v>420</v>
      </c>
      <c r="C5291" s="29">
        <v>928</v>
      </c>
      <c r="D5291" s="8">
        <v>357</v>
      </c>
      <c r="E5291" s="7">
        <v>45643</v>
      </c>
      <c r="F5291" s="7">
        <v>45704</v>
      </c>
      <c r="G5291" s="8">
        <v>340</v>
      </c>
      <c r="H5291" s="7">
        <v>45727</v>
      </c>
      <c r="I5291" s="28">
        <v>23</v>
      </c>
      <c r="J5291" s="8">
        <f>G5291*I5291</f>
        <v>7820</v>
      </c>
    </row>
    <row r="5292" spans="1:10" ht="14.45" customHeight="1" x14ac:dyDescent="0.25">
      <c r="A5292" s="3" t="s">
        <v>1311</v>
      </c>
      <c r="B5292" s="9" t="s">
        <v>1310</v>
      </c>
      <c r="C5292" s="9" t="s">
        <v>3699</v>
      </c>
      <c r="D5292" s="8">
        <v>4454.78</v>
      </c>
      <c r="E5292" s="7">
        <v>45762</v>
      </c>
      <c r="F5292" s="7">
        <v>45822</v>
      </c>
      <c r="G5292" s="8">
        <v>4454.78</v>
      </c>
      <c r="H5292" s="7">
        <v>45797</v>
      </c>
      <c r="I5292" s="28">
        <v>-25</v>
      </c>
      <c r="J5292" s="8">
        <f>G5292*I5292</f>
        <v>-111369.5</v>
      </c>
    </row>
    <row r="5293" spans="1:10" ht="14.45" customHeight="1" x14ac:dyDescent="0.25">
      <c r="A5293" s="3" t="s">
        <v>3698</v>
      </c>
      <c r="B5293" s="9" t="s">
        <v>3697</v>
      </c>
      <c r="C5293" s="29">
        <v>427</v>
      </c>
      <c r="D5293" s="8">
        <v>9974.7199999999993</v>
      </c>
      <c r="E5293" s="7">
        <v>45855</v>
      </c>
      <c r="F5293" s="7">
        <v>45915</v>
      </c>
      <c r="G5293" s="8">
        <v>8176</v>
      </c>
      <c r="H5293" s="7">
        <v>45894</v>
      </c>
      <c r="I5293" s="28">
        <v>-21</v>
      </c>
      <c r="J5293" s="8">
        <f>G5293*I5293</f>
        <v>-171696</v>
      </c>
    </row>
    <row r="5294" spans="1:10" ht="14.45" customHeight="1" x14ac:dyDescent="0.25">
      <c r="A5294" s="3" t="s">
        <v>2049</v>
      </c>
      <c r="B5294" s="9" t="s">
        <v>2048</v>
      </c>
      <c r="C5294" s="9" t="s">
        <v>3696</v>
      </c>
      <c r="D5294" s="8">
        <v>5528.43</v>
      </c>
      <c r="E5294" s="7">
        <v>45847</v>
      </c>
      <c r="F5294" s="7">
        <v>45907</v>
      </c>
      <c r="G5294" s="8">
        <v>4531.5</v>
      </c>
      <c r="H5294" s="7">
        <v>45861</v>
      </c>
      <c r="I5294" s="28">
        <v>-46</v>
      </c>
      <c r="J5294" s="8">
        <f>G5294*I5294</f>
        <v>-208449</v>
      </c>
    </row>
    <row r="5295" spans="1:10" ht="14.45" customHeight="1" x14ac:dyDescent="0.25">
      <c r="A5295" s="3" t="s">
        <v>3695</v>
      </c>
      <c r="B5295" s="9" t="s">
        <v>3694</v>
      </c>
      <c r="C5295" s="29">
        <v>55</v>
      </c>
      <c r="D5295" s="8">
        <v>4181.43</v>
      </c>
      <c r="E5295" s="7">
        <v>45769</v>
      </c>
      <c r="F5295" s="7">
        <v>45830</v>
      </c>
      <c r="G5295" s="8">
        <v>3427.4</v>
      </c>
      <c r="H5295" s="7">
        <v>45833</v>
      </c>
      <c r="I5295" s="28">
        <v>3</v>
      </c>
      <c r="J5295" s="8">
        <f>G5295*I5295</f>
        <v>10282.200000000001</v>
      </c>
    </row>
    <row r="5296" spans="1:10" ht="14.45" customHeight="1" x14ac:dyDescent="0.25">
      <c r="A5296" s="3" t="s">
        <v>104</v>
      </c>
      <c r="B5296" s="9" t="s">
        <v>103</v>
      </c>
      <c r="C5296" s="9" t="s">
        <v>3693</v>
      </c>
      <c r="D5296" s="8">
        <v>1024.4000000000001</v>
      </c>
      <c r="E5296" s="7">
        <v>45819</v>
      </c>
      <c r="F5296" s="7">
        <v>45879</v>
      </c>
      <c r="G5296" s="8">
        <v>985</v>
      </c>
      <c r="H5296" s="7">
        <v>45847</v>
      </c>
      <c r="I5296" s="28">
        <v>-32</v>
      </c>
      <c r="J5296" s="8">
        <f>G5296*I5296</f>
        <v>-31520</v>
      </c>
    </row>
    <row r="5297" spans="1:10" ht="14.45" customHeight="1" x14ac:dyDescent="0.25">
      <c r="A5297" s="3" t="s">
        <v>694</v>
      </c>
      <c r="B5297" s="9" t="s">
        <v>693</v>
      </c>
      <c r="C5297" s="29">
        <v>234</v>
      </c>
      <c r="D5297" s="8">
        <v>1071</v>
      </c>
      <c r="E5297" s="7">
        <v>45806</v>
      </c>
      <c r="F5297" s="7">
        <v>45866</v>
      </c>
      <c r="G5297" s="8">
        <v>1020</v>
      </c>
      <c r="H5297" s="7">
        <v>45834</v>
      </c>
      <c r="I5297" s="28">
        <v>-32</v>
      </c>
      <c r="J5297" s="8">
        <f>G5297*I5297</f>
        <v>-32640</v>
      </c>
    </row>
    <row r="5298" spans="1:10" ht="14.45" customHeight="1" x14ac:dyDescent="0.25">
      <c r="A5298" s="3" t="s">
        <v>2474</v>
      </c>
      <c r="B5298" s="9" t="s">
        <v>2473</v>
      </c>
      <c r="C5298" s="29">
        <v>6253005874</v>
      </c>
      <c r="D5298" s="8">
        <v>6917.4</v>
      </c>
      <c r="E5298" s="7">
        <v>45805</v>
      </c>
      <c r="F5298" s="7">
        <v>45865</v>
      </c>
      <c r="G5298" s="8">
        <v>5670</v>
      </c>
      <c r="H5298" s="7">
        <v>45825</v>
      </c>
      <c r="I5298" s="28">
        <v>-40</v>
      </c>
      <c r="J5298" s="8">
        <f>G5298*I5298</f>
        <v>-226800</v>
      </c>
    </row>
    <row r="5299" spans="1:10" ht="14.45" customHeight="1" x14ac:dyDescent="0.25">
      <c r="A5299" s="3" t="s">
        <v>1367</v>
      </c>
      <c r="B5299" s="9" t="s">
        <v>1366</v>
      </c>
      <c r="C5299" s="29">
        <v>1</v>
      </c>
      <c r="D5299" s="8">
        <v>4080</v>
      </c>
      <c r="E5299" s="7">
        <v>45692</v>
      </c>
      <c r="F5299" s="7">
        <v>45754</v>
      </c>
      <c r="G5299" s="8">
        <v>4080</v>
      </c>
      <c r="H5299" s="7">
        <v>45709</v>
      </c>
      <c r="I5299" s="28">
        <v>-45</v>
      </c>
      <c r="J5299" s="8">
        <f>G5299*I5299</f>
        <v>-183600</v>
      </c>
    </row>
    <row r="5300" spans="1:10" ht="14.45" customHeight="1" x14ac:dyDescent="0.25">
      <c r="A5300" s="3" t="s">
        <v>1570</v>
      </c>
      <c r="B5300" s="9" t="s">
        <v>1569</v>
      </c>
      <c r="C5300" s="9" t="s">
        <v>3692</v>
      </c>
      <c r="D5300" s="8">
        <v>2113.38</v>
      </c>
      <c r="E5300" s="7">
        <v>45716</v>
      </c>
      <c r="F5300" s="7">
        <v>45777</v>
      </c>
      <c r="G5300" s="8">
        <v>1732.28</v>
      </c>
      <c r="H5300" s="7">
        <v>45734</v>
      </c>
      <c r="I5300" s="28">
        <v>-43</v>
      </c>
      <c r="J5300" s="8">
        <f>G5300*I5300</f>
        <v>-74488.039999999994</v>
      </c>
    </row>
    <row r="5301" spans="1:10" ht="14.45" customHeight="1" x14ac:dyDescent="0.25">
      <c r="A5301" s="3" t="s">
        <v>807</v>
      </c>
      <c r="B5301" s="9" t="s">
        <v>806</v>
      </c>
      <c r="C5301" s="29">
        <v>1020735918</v>
      </c>
      <c r="D5301" s="8">
        <v>2683.99</v>
      </c>
      <c r="E5301" s="7">
        <v>45798</v>
      </c>
      <c r="F5301" s="7">
        <v>45858</v>
      </c>
      <c r="G5301" s="8">
        <v>2199.9899999999998</v>
      </c>
      <c r="H5301" s="7">
        <v>45814</v>
      </c>
      <c r="I5301" s="28">
        <v>-44</v>
      </c>
      <c r="J5301" s="8">
        <f>G5301*I5301</f>
        <v>-96799.56</v>
      </c>
    </row>
    <row r="5302" spans="1:10" ht="14.45" customHeight="1" x14ac:dyDescent="0.25">
      <c r="A5302" s="3" t="s">
        <v>14</v>
      </c>
      <c r="B5302" s="9" t="s">
        <v>13</v>
      </c>
      <c r="C5302" s="29">
        <v>1670457</v>
      </c>
      <c r="D5302" s="8">
        <v>80.599999999999994</v>
      </c>
      <c r="E5302" s="7">
        <v>45667</v>
      </c>
      <c r="F5302" s="7">
        <v>45727</v>
      </c>
      <c r="G5302" s="8">
        <v>77.5</v>
      </c>
      <c r="H5302" s="7">
        <v>45813</v>
      </c>
      <c r="I5302" s="28">
        <v>86</v>
      </c>
      <c r="J5302" s="8">
        <f>G5302*I5302</f>
        <v>6665</v>
      </c>
    </row>
    <row r="5303" spans="1:10" ht="14.45" customHeight="1" x14ac:dyDescent="0.25">
      <c r="A5303" s="3" t="s">
        <v>270</v>
      </c>
      <c r="B5303" s="9" t="s">
        <v>269</v>
      </c>
      <c r="C5303" s="9" t="s">
        <v>3691</v>
      </c>
      <c r="D5303" s="8">
        <v>5490</v>
      </c>
      <c r="E5303" s="7">
        <v>45794</v>
      </c>
      <c r="F5303" s="7">
        <v>45855</v>
      </c>
      <c r="G5303" s="8">
        <v>4500</v>
      </c>
      <c r="H5303" s="7">
        <v>45820</v>
      </c>
      <c r="I5303" s="28">
        <v>-35</v>
      </c>
      <c r="J5303" s="8">
        <f>G5303*I5303</f>
        <v>-157500</v>
      </c>
    </row>
    <row r="5304" spans="1:10" ht="14.45" customHeight="1" x14ac:dyDescent="0.25">
      <c r="A5304" s="3" t="s">
        <v>140</v>
      </c>
      <c r="B5304" s="9" t="s">
        <v>139</v>
      </c>
      <c r="C5304" s="29">
        <v>3201170644</v>
      </c>
      <c r="D5304" s="8">
        <v>174.72</v>
      </c>
      <c r="E5304" s="7">
        <v>45763</v>
      </c>
      <c r="F5304" s="7">
        <v>45842</v>
      </c>
      <c r="G5304" s="8">
        <v>168</v>
      </c>
      <c r="H5304" s="7">
        <v>45833</v>
      </c>
      <c r="I5304" s="28">
        <v>-9</v>
      </c>
      <c r="J5304" s="8">
        <f>G5304*I5304</f>
        <v>-1512</v>
      </c>
    </row>
    <row r="5305" spans="1:10" ht="14.45" customHeight="1" x14ac:dyDescent="0.25">
      <c r="A5305" s="3" t="s">
        <v>1956</v>
      </c>
      <c r="B5305" s="9" t="s">
        <v>1955</v>
      </c>
      <c r="C5305" s="9" t="s">
        <v>26</v>
      </c>
      <c r="D5305" s="8">
        <v>3842</v>
      </c>
      <c r="E5305" s="7">
        <v>45857</v>
      </c>
      <c r="F5305" s="7">
        <v>45917</v>
      </c>
      <c r="G5305" s="8">
        <v>3842</v>
      </c>
      <c r="H5305" s="7">
        <v>45867</v>
      </c>
      <c r="I5305" s="28">
        <v>-50</v>
      </c>
      <c r="J5305" s="8">
        <f>G5305*I5305</f>
        <v>-192100</v>
      </c>
    </row>
    <row r="5306" spans="1:10" ht="14.45" customHeight="1" x14ac:dyDescent="0.25">
      <c r="A5306" s="3" t="s">
        <v>39</v>
      </c>
      <c r="B5306" s="9" t="s">
        <v>38</v>
      </c>
      <c r="C5306" s="29">
        <v>5025105080</v>
      </c>
      <c r="D5306" s="8">
        <v>61.26</v>
      </c>
      <c r="E5306" s="7">
        <v>45700</v>
      </c>
      <c r="F5306" s="7">
        <v>45760</v>
      </c>
      <c r="G5306" s="8">
        <v>58.9</v>
      </c>
      <c r="H5306" s="7">
        <v>45742</v>
      </c>
      <c r="I5306" s="28">
        <v>-18</v>
      </c>
      <c r="J5306" s="8">
        <f>G5306*I5306</f>
        <v>-1060.2</v>
      </c>
    </row>
    <row r="5307" spans="1:10" ht="14.45" customHeight="1" x14ac:dyDescent="0.25">
      <c r="A5307" s="3" t="s">
        <v>2190</v>
      </c>
      <c r="B5307" s="9" t="s">
        <v>1321</v>
      </c>
      <c r="C5307" s="9" t="s">
        <v>1263</v>
      </c>
      <c r="D5307" s="8">
        <v>368.9</v>
      </c>
      <c r="E5307" s="7">
        <v>45679</v>
      </c>
      <c r="F5307" s="7">
        <v>45739</v>
      </c>
      <c r="G5307" s="8">
        <v>351.33</v>
      </c>
      <c r="H5307" s="7">
        <v>45721</v>
      </c>
      <c r="I5307" s="28">
        <v>-18</v>
      </c>
      <c r="J5307" s="8">
        <f>G5307*I5307</f>
        <v>-6323.94</v>
      </c>
    </row>
    <row r="5308" spans="1:10" ht="14.45" customHeight="1" x14ac:dyDescent="0.25">
      <c r="A5308" s="3" t="s">
        <v>174</v>
      </c>
      <c r="B5308" s="9" t="s">
        <v>173</v>
      </c>
      <c r="C5308" s="9" t="s">
        <v>3690</v>
      </c>
      <c r="D5308" s="8">
        <v>1606.28</v>
      </c>
      <c r="E5308" s="7">
        <v>45783</v>
      </c>
      <c r="F5308" s="7">
        <v>45843</v>
      </c>
      <c r="G5308" s="8">
        <v>1544.5</v>
      </c>
      <c r="H5308" s="7">
        <v>45821</v>
      </c>
      <c r="I5308" s="28">
        <v>-22</v>
      </c>
      <c r="J5308" s="8">
        <f>G5308*I5308</f>
        <v>-33979</v>
      </c>
    </row>
    <row r="5309" spans="1:10" ht="14.45" customHeight="1" x14ac:dyDescent="0.25">
      <c r="A5309" s="3" t="s">
        <v>2745</v>
      </c>
      <c r="B5309" s="9" t="s">
        <v>2744</v>
      </c>
      <c r="C5309" s="29">
        <v>3007161</v>
      </c>
      <c r="D5309" s="8">
        <v>1114.2</v>
      </c>
      <c r="E5309" s="7">
        <v>45712</v>
      </c>
      <c r="F5309" s="7">
        <v>45772</v>
      </c>
      <c r="G5309" s="8">
        <v>1012.91</v>
      </c>
      <c r="H5309" s="7">
        <v>45742</v>
      </c>
      <c r="I5309" s="28">
        <v>-30</v>
      </c>
      <c r="J5309" s="8">
        <f>G5309*I5309</f>
        <v>-30387.3</v>
      </c>
    </row>
    <row r="5310" spans="1:10" ht="14.45" customHeight="1" x14ac:dyDescent="0.25">
      <c r="A5310" s="3" t="s">
        <v>314</v>
      </c>
      <c r="B5310" s="9" t="s">
        <v>313</v>
      </c>
      <c r="C5310" s="9" t="s">
        <v>3689</v>
      </c>
      <c r="D5310" s="8">
        <v>67.099999999999994</v>
      </c>
      <c r="E5310" s="7">
        <v>45779</v>
      </c>
      <c r="F5310" s="7">
        <v>45839</v>
      </c>
      <c r="G5310" s="8">
        <v>55</v>
      </c>
      <c r="H5310" s="7">
        <v>45804</v>
      </c>
      <c r="I5310" s="28">
        <v>-35</v>
      </c>
      <c r="J5310" s="8">
        <f>G5310*I5310</f>
        <v>-1925</v>
      </c>
    </row>
    <row r="5311" spans="1:10" ht="14.45" customHeight="1" x14ac:dyDescent="0.25">
      <c r="A5311" s="3" t="s">
        <v>3688</v>
      </c>
      <c r="B5311" s="9" t="s">
        <v>3687</v>
      </c>
      <c r="C5311" s="29">
        <v>6004001448</v>
      </c>
      <c r="D5311" s="8">
        <v>2440</v>
      </c>
      <c r="E5311" s="7">
        <v>45747</v>
      </c>
      <c r="F5311" s="7">
        <v>45807</v>
      </c>
      <c r="G5311" s="8">
        <v>2000</v>
      </c>
      <c r="H5311" s="7">
        <v>45785</v>
      </c>
      <c r="I5311" s="28">
        <v>-22</v>
      </c>
      <c r="J5311" s="8">
        <f>G5311*I5311</f>
        <v>-44000</v>
      </c>
    </row>
    <row r="5312" spans="1:10" ht="14.45" customHeight="1" x14ac:dyDescent="0.25">
      <c r="A5312" s="3" t="s">
        <v>17</v>
      </c>
      <c r="B5312" s="9" t="s">
        <v>16</v>
      </c>
      <c r="C5312" s="9" t="s">
        <v>3686</v>
      </c>
      <c r="D5312" s="8">
        <v>40.56</v>
      </c>
      <c r="E5312" s="7">
        <v>45795</v>
      </c>
      <c r="F5312" s="7">
        <v>45855</v>
      </c>
      <c r="G5312" s="8">
        <v>39</v>
      </c>
      <c r="H5312" s="7">
        <v>45817</v>
      </c>
      <c r="I5312" s="28">
        <v>-38</v>
      </c>
      <c r="J5312" s="8">
        <f>G5312*I5312</f>
        <v>-1482</v>
      </c>
    </row>
    <row r="5313" spans="1:10" ht="14.45" customHeight="1" x14ac:dyDescent="0.25">
      <c r="A5313" s="3" t="s">
        <v>3685</v>
      </c>
      <c r="B5313" s="9" t="s">
        <v>3684</v>
      </c>
      <c r="C5313" s="29">
        <v>108</v>
      </c>
      <c r="D5313" s="8">
        <v>4186</v>
      </c>
      <c r="E5313" s="7">
        <v>45741</v>
      </c>
      <c r="F5313" s="7">
        <v>45801</v>
      </c>
      <c r="G5313" s="8">
        <v>4025</v>
      </c>
      <c r="H5313" s="7">
        <v>45758</v>
      </c>
      <c r="I5313" s="28">
        <v>-43</v>
      </c>
      <c r="J5313" s="8">
        <f>G5313*I5313</f>
        <v>-173075</v>
      </c>
    </row>
    <row r="5314" spans="1:10" ht="14.45" customHeight="1" x14ac:dyDescent="0.25">
      <c r="A5314" s="3" t="s">
        <v>14</v>
      </c>
      <c r="B5314" s="9" t="s">
        <v>13</v>
      </c>
      <c r="C5314" s="29">
        <v>1617284</v>
      </c>
      <c r="D5314" s="8">
        <v>312</v>
      </c>
      <c r="E5314" s="7">
        <v>45790</v>
      </c>
      <c r="F5314" s="7">
        <v>45850</v>
      </c>
      <c r="G5314" s="8">
        <v>300</v>
      </c>
      <c r="H5314" s="7">
        <v>45820</v>
      </c>
      <c r="I5314" s="28">
        <v>-30</v>
      </c>
      <c r="J5314" s="8">
        <f>G5314*I5314</f>
        <v>-9000</v>
      </c>
    </row>
    <row r="5315" spans="1:10" ht="14.45" customHeight="1" x14ac:dyDescent="0.25">
      <c r="A5315" s="3" t="s">
        <v>152</v>
      </c>
      <c r="B5315" s="9" t="s">
        <v>151</v>
      </c>
      <c r="C5315" s="29">
        <v>242050414</v>
      </c>
      <c r="D5315" s="8">
        <v>236.7</v>
      </c>
      <c r="E5315" s="7">
        <v>45646</v>
      </c>
      <c r="F5315" s="7">
        <v>45706</v>
      </c>
      <c r="G5315" s="8">
        <v>227.6</v>
      </c>
      <c r="H5315" s="7">
        <v>45673</v>
      </c>
      <c r="I5315" s="28">
        <v>-33</v>
      </c>
      <c r="J5315" s="8">
        <f>G5315*I5315</f>
        <v>-7510.8</v>
      </c>
    </row>
    <row r="5316" spans="1:10" ht="14.45" customHeight="1" x14ac:dyDescent="0.25">
      <c r="A5316" s="3" t="s">
        <v>14</v>
      </c>
      <c r="B5316" s="9" t="s">
        <v>13</v>
      </c>
      <c r="C5316" s="29">
        <v>1657487</v>
      </c>
      <c r="D5316" s="8">
        <v>15.6</v>
      </c>
      <c r="E5316" s="7">
        <v>45608</v>
      </c>
      <c r="F5316" s="7">
        <v>45668</v>
      </c>
      <c r="G5316" s="8">
        <v>15</v>
      </c>
      <c r="H5316" s="7">
        <v>45701</v>
      </c>
      <c r="I5316" s="28">
        <v>33</v>
      </c>
      <c r="J5316" s="8">
        <f>G5316*I5316</f>
        <v>495</v>
      </c>
    </row>
    <row r="5317" spans="1:10" ht="14.45" customHeight="1" x14ac:dyDescent="0.25">
      <c r="A5317" s="3" t="s">
        <v>20</v>
      </c>
      <c r="B5317" s="9" t="s">
        <v>19</v>
      </c>
      <c r="C5317" s="9" t="s">
        <v>3683</v>
      </c>
      <c r="D5317" s="8">
        <v>78.75</v>
      </c>
      <c r="E5317" s="7">
        <v>45742</v>
      </c>
      <c r="F5317" s="7">
        <v>45802</v>
      </c>
      <c r="G5317" s="8">
        <v>75</v>
      </c>
      <c r="H5317" s="7">
        <v>45758</v>
      </c>
      <c r="I5317" s="28">
        <v>-44</v>
      </c>
      <c r="J5317" s="8">
        <f>G5317*I5317</f>
        <v>-3300</v>
      </c>
    </row>
    <row r="5318" spans="1:10" ht="14.45" customHeight="1" x14ac:dyDescent="0.25">
      <c r="A5318" s="3" t="s">
        <v>91</v>
      </c>
      <c r="B5318" s="9" t="s">
        <v>90</v>
      </c>
      <c r="C5318" s="9" t="s">
        <v>3682</v>
      </c>
      <c r="D5318" s="8">
        <v>77.38</v>
      </c>
      <c r="E5318" s="7">
        <v>45687</v>
      </c>
      <c r="F5318" s="7">
        <v>45747</v>
      </c>
      <c r="G5318" s="8">
        <v>74.400000000000006</v>
      </c>
      <c r="H5318" s="7">
        <v>45719</v>
      </c>
      <c r="I5318" s="28">
        <v>-28</v>
      </c>
      <c r="J5318" s="8">
        <f>G5318*I5318</f>
        <v>-2083.2000000000003</v>
      </c>
    </row>
    <row r="5319" spans="1:10" ht="14.45" customHeight="1" x14ac:dyDescent="0.25">
      <c r="A5319" s="3" t="s">
        <v>31</v>
      </c>
      <c r="B5319" s="9" t="s">
        <v>30</v>
      </c>
      <c r="C5319" s="9" t="s">
        <v>3681</v>
      </c>
      <c r="D5319" s="8">
        <v>1488.12</v>
      </c>
      <c r="E5319" s="7">
        <v>45645</v>
      </c>
      <c r="F5319" s="7">
        <v>45705</v>
      </c>
      <c r="G5319" s="8">
        <v>1312.74</v>
      </c>
      <c r="H5319" s="7">
        <v>45775</v>
      </c>
      <c r="I5319" s="28">
        <v>70</v>
      </c>
      <c r="J5319" s="8">
        <f>G5319*I5319</f>
        <v>91891.8</v>
      </c>
    </row>
    <row r="5320" spans="1:10" ht="14.45" customHeight="1" x14ac:dyDescent="0.25">
      <c r="A5320" s="3" t="s">
        <v>31</v>
      </c>
      <c r="B5320" s="9" t="s">
        <v>30</v>
      </c>
      <c r="C5320" s="9" t="s">
        <v>3681</v>
      </c>
      <c r="D5320" s="8">
        <v>1488.12</v>
      </c>
      <c r="E5320" s="7">
        <v>45645</v>
      </c>
      <c r="F5320" s="7">
        <v>45705</v>
      </c>
      <c r="G5320" s="8">
        <v>118.14</v>
      </c>
      <c r="H5320" s="7">
        <v>45930</v>
      </c>
      <c r="I5320" s="28">
        <v>225</v>
      </c>
      <c r="J5320" s="8">
        <f>G5320*I5320</f>
        <v>26581.5</v>
      </c>
    </row>
    <row r="5321" spans="1:10" ht="14.45" customHeight="1" x14ac:dyDescent="0.25">
      <c r="A5321" s="3" t="s">
        <v>2197</v>
      </c>
      <c r="B5321" s="9" t="s">
        <v>2196</v>
      </c>
      <c r="C5321" s="9" t="s">
        <v>698</v>
      </c>
      <c r="D5321" s="8">
        <v>704.59</v>
      </c>
      <c r="E5321" s="7">
        <v>45733</v>
      </c>
      <c r="F5321" s="7">
        <v>45793</v>
      </c>
      <c r="G5321" s="8">
        <v>577.53</v>
      </c>
      <c r="H5321" s="7">
        <v>45743</v>
      </c>
      <c r="I5321" s="28">
        <v>-50</v>
      </c>
      <c r="J5321" s="8">
        <f>G5321*I5321</f>
        <v>-28876.5</v>
      </c>
    </row>
    <row r="5322" spans="1:10" ht="14.45" customHeight="1" x14ac:dyDescent="0.25">
      <c r="A5322" s="3" t="s">
        <v>14</v>
      </c>
      <c r="B5322" s="9" t="s">
        <v>13</v>
      </c>
      <c r="C5322" s="29">
        <v>1663295</v>
      </c>
      <c r="D5322" s="8">
        <v>80.599999999999994</v>
      </c>
      <c r="E5322" s="7">
        <v>45638</v>
      </c>
      <c r="F5322" s="7">
        <v>45698</v>
      </c>
      <c r="G5322" s="8">
        <v>77.5</v>
      </c>
      <c r="H5322" s="7">
        <v>45701</v>
      </c>
      <c r="I5322" s="28">
        <v>3</v>
      </c>
      <c r="J5322" s="8">
        <f>G5322*I5322</f>
        <v>232.5</v>
      </c>
    </row>
    <row r="5323" spans="1:10" ht="14.45" customHeight="1" x14ac:dyDescent="0.25">
      <c r="A5323" s="3" t="s">
        <v>14</v>
      </c>
      <c r="B5323" s="9" t="s">
        <v>13</v>
      </c>
      <c r="C5323" s="29">
        <v>1666775</v>
      </c>
      <c r="D5323" s="8">
        <v>18.3</v>
      </c>
      <c r="E5323" s="7">
        <v>45667</v>
      </c>
      <c r="F5323" s="7">
        <v>45727</v>
      </c>
      <c r="G5323" s="8">
        <v>15</v>
      </c>
      <c r="H5323" s="7">
        <v>45701</v>
      </c>
      <c r="I5323" s="28">
        <v>-26</v>
      </c>
      <c r="J5323" s="8">
        <f>G5323*I5323</f>
        <v>-390</v>
      </c>
    </row>
    <row r="5324" spans="1:10" ht="14.45" customHeight="1" x14ac:dyDescent="0.25">
      <c r="A5324" s="3" t="s">
        <v>37</v>
      </c>
      <c r="B5324" s="9" t="s">
        <v>36</v>
      </c>
      <c r="C5324" s="9" t="s">
        <v>3680</v>
      </c>
      <c r="D5324" s="8">
        <v>2549.8000000000002</v>
      </c>
      <c r="E5324" s="7">
        <v>45679</v>
      </c>
      <c r="F5324" s="7">
        <v>45739</v>
      </c>
      <c r="G5324" s="8">
        <v>2090</v>
      </c>
      <c r="H5324" s="7">
        <v>45705</v>
      </c>
      <c r="I5324" s="28">
        <v>-34</v>
      </c>
      <c r="J5324" s="8">
        <f>G5324*I5324</f>
        <v>-71060</v>
      </c>
    </row>
    <row r="5325" spans="1:10" ht="14.45" customHeight="1" x14ac:dyDescent="0.25">
      <c r="A5325" s="3" t="s">
        <v>295</v>
      </c>
      <c r="B5325" s="9" t="s">
        <v>294</v>
      </c>
      <c r="C5325" s="9" t="s">
        <v>3679</v>
      </c>
      <c r="D5325" s="8">
        <v>8543.66</v>
      </c>
      <c r="E5325" s="7">
        <v>45639</v>
      </c>
      <c r="F5325" s="7">
        <v>45699</v>
      </c>
      <c r="G5325" s="8">
        <v>7003</v>
      </c>
      <c r="H5325" s="7">
        <v>45671</v>
      </c>
      <c r="I5325" s="28">
        <v>-28</v>
      </c>
      <c r="J5325" s="8">
        <f>G5325*I5325</f>
        <v>-196084</v>
      </c>
    </row>
    <row r="5326" spans="1:10" ht="14.45" customHeight="1" x14ac:dyDescent="0.25">
      <c r="A5326" s="3" t="s">
        <v>14</v>
      </c>
      <c r="B5326" s="9" t="s">
        <v>13</v>
      </c>
      <c r="C5326" s="29">
        <v>1670408</v>
      </c>
      <c r="D5326" s="8">
        <v>80.599999999999994</v>
      </c>
      <c r="E5326" s="7">
        <v>45667</v>
      </c>
      <c r="F5326" s="7">
        <v>45727</v>
      </c>
      <c r="G5326" s="8">
        <v>77.5</v>
      </c>
      <c r="H5326" s="7">
        <v>45701</v>
      </c>
      <c r="I5326" s="28">
        <v>-26</v>
      </c>
      <c r="J5326" s="8">
        <f>G5326*I5326</f>
        <v>-2015</v>
      </c>
    </row>
    <row r="5327" spans="1:10" ht="14.45" customHeight="1" x14ac:dyDescent="0.25">
      <c r="A5327" s="3" t="s">
        <v>255</v>
      </c>
      <c r="B5327" s="9" t="s">
        <v>254</v>
      </c>
      <c r="C5327" s="9" t="s">
        <v>2198</v>
      </c>
      <c r="D5327" s="8">
        <v>255.22</v>
      </c>
      <c r="E5327" s="7">
        <v>45687</v>
      </c>
      <c r="F5327" s="7">
        <v>45747</v>
      </c>
      <c r="G5327" s="8">
        <v>245.4</v>
      </c>
      <c r="H5327" s="7">
        <v>45701</v>
      </c>
      <c r="I5327" s="28">
        <v>-46</v>
      </c>
      <c r="J5327" s="8">
        <f>G5327*I5327</f>
        <v>-11288.4</v>
      </c>
    </row>
    <row r="5328" spans="1:10" ht="14.45" customHeight="1" x14ac:dyDescent="0.25">
      <c r="A5328" s="3" t="s">
        <v>263</v>
      </c>
      <c r="B5328" s="9" t="s">
        <v>262</v>
      </c>
      <c r="C5328" s="29">
        <v>5302767862</v>
      </c>
      <c r="D5328" s="8">
        <v>1244.4000000000001</v>
      </c>
      <c r="E5328" s="7">
        <v>45690</v>
      </c>
      <c r="F5328" s="7">
        <v>45750</v>
      </c>
      <c r="G5328" s="8">
        <v>1020</v>
      </c>
      <c r="H5328" s="7">
        <v>45721</v>
      </c>
      <c r="I5328" s="28">
        <v>-29</v>
      </c>
      <c r="J5328" s="8">
        <f>G5328*I5328</f>
        <v>-29580</v>
      </c>
    </row>
    <row r="5329" spans="1:10" ht="14.45" customHeight="1" x14ac:dyDescent="0.25">
      <c r="A5329" s="3" t="s">
        <v>1438</v>
      </c>
      <c r="B5329" s="9" t="s">
        <v>1437</v>
      </c>
      <c r="C5329" s="29">
        <v>2506862</v>
      </c>
      <c r="D5329" s="8">
        <v>5980.44</v>
      </c>
      <c r="E5329" s="7">
        <v>45867</v>
      </c>
      <c r="F5329" s="7">
        <v>45927</v>
      </c>
      <c r="G5329" s="8">
        <v>4902</v>
      </c>
      <c r="H5329" s="7">
        <v>45888</v>
      </c>
      <c r="I5329" s="28">
        <v>-39</v>
      </c>
      <c r="J5329" s="8">
        <f>G5329*I5329</f>
        <v>-191178</v>
      </c>
    </row>
    <row r="5330" spans="1:10" ht="14.45" customHeight="1" x14ac:dyDescent="0.25">
      <c r="A5330" s="3" t="s">
        <v>871</v>
      </c>
      <c r="B5330" s="9" t="s">
        <v>870</v>
      </c>
      <c r="C5330" s="9" t="s">
        <v>3678</v>
      </c>
      <c r="D5330" s="8">
        <v>3938.9</v>
      </c>
      <c r="E5330" s="7">
        <v>45670</v>
      </c>
      <c r="F5330" s="7">
        <v>45730</v>
      </c>
      <c r="G5330" s="8">
        <v>3938.9</v>
      </c>
      <c r="H5330" s="7">
        <v>45723</v>
      </c>
      <c r="I5330" s="28">
        <v>-7</v>
      </c>
      <c r="J5330" s="8">
        <f>G5330*I5330</f>
        <v>-27572.3</v>
      </c>
    </row>
    <row r="5331" spans="1:10" ht="14.45" customHeight="1" x14ac:dyDescent="0.25">
      <c r="A5331" s="3" t="s">
        <v>252</v>
      </c>
      <c r="B5331" s="9" t="s">
        <v>251</v>
      </c>
      <c r="C5331" s="9" t="s">
        <v>32</v>
      </c>
      <c r="D5331" s="8">
        <v>6677.67</v>
      </c>
      <c r="E5331" s="7">
        <v>45693</v>
      </c>
      <c r="F5331" s="7">
        <v>45754</v>
      </c>
      <c r="G5331" s="8">
        <v>5473.5</v>
      </c>
      <c r="H5331" s="7">
        <v>45722</v>
      </c>
      <c r="I5331" s="28">
        <v>-32</v>
      </c>
      <c r="J5331" s="8">
        <f>G5331*I5331</f>
        <v>-175152</v>
      </c>
    </row>
    <row r="5332" spans="1:10" ht="14.45" customHeight="1" x14ac:dyDescent="0.25">
      <c r="A5332" s="3" t="s">
        <v>3039</v>
      </c>
      <c r="B5332" s="9" t="s">
        <v>657</v>
      </c>
      <c r="C5332" s="9" t="s">
        <v>3677</v>
      </c>
      <c r="D5332" s="8">
        <v>2344.6</v>
      </c>
      <c r="E5332" s="7">
        <v>45664</v>
      </c>
      <c r="F5332" s="7">
        <v>45724</v>
      </c>
      <c r="G5332" s="8">
        <v>1921.8</v>
      </c>
      <c r="H5332" s="7">
        <v>45685</v>
      </c>
      <c r="I5332" s="28">
        <v>-39</v>
      </c>
      <c r="J5332" s="8">
        <f>G5332*I5332</f>
        <v>-74950.2</v>
      </c>
    </row>
    <row r="5333" spans="1:10" ht="14.45" customHeight="1" x14ac:dyDescent="0.25">
      <c r="A5333" s="3" t="s">
        <v>63</v>
      </c>
      <c r="B5333" s="9" t="s">
        <v>62</v>
      </c>
      <c r="C5333" s="29">
        <v>8</v>
      </c>
      <c r="D5333" s="8">
        <v>2339.5</v>
      </c>
      <c r="E5333" s="7">
        <v>45659</v>
      </c>
      <c r="F5333" s="7">
        <v>45719</v>
      </c>
      <c r="G5333" s="8">
        <v>2339.5</v>
      </c>
      <c r="H5333" s="7">
        <v>45681</v>
      </c>
      <c r="I5333" s="28">
        <v>-38</v>
      </c>
      <c r="J5333" s="8">
        <f>G5333*I5333</f>
        <v>-88901</v>
      </c>
    </row>
    <row r="5334" spans="1:10" ht="14.45" customHeight="1" x14ac:dyDescent="0.25">
      <c r="A5334" s="3" t="s">
        <v>524</v>
      </c>
      <c r="B5334" s="9" t="s">
        <v>523</v>
      </c>
      <c r="C5334" s="29">
        <v>6100314245</v>
      </c>
      <c r="D5334" s="8">
        <v>636.33000000000004</v>
      </c>
      <c r="E5334" s="7">
        <v>45837</v>
      </c>
      <c r="F5334" s="7">
        <v>45897</v>
      </c>
      <c r="G5334" s="8">
        <v>521.58000000000004</v>
      </c>
      <c r="H5334" s="7">
        <v>45880</v>
      </c>
      <c r="I5334" s="28">
        <v>-17</v>
      </c>
      <c r="J5334" s="8">
        <f>G5334*I5334</f>
        <v>-8866.86</v>
      </c>
    </row>
    <row r="5335" spans="1:10" ht="14.45" customHeight="1" x14ac:dyDescent="0.25">
      <c r="A5335" s="3" t="s">
        <v>552</v>
      </c>
      <c r="B5335" s="9" t="s">
        <v>551</v>
      </c>
      <c r="C5335" s="29">
        <v>2025340000421</v>
      </c>
      <c r="D5335" s="8">
        <v>6344</v>
      </c>
      <c r="E5335" s="7">
        <v>45805</v>
      </c>
      <c r="F5335" s="7">
        <v>45865</v>
      </c>
      <c r="G5335" s="8">
        <v>5200</v>
      </c>
      <c r="H5335" s="7">
        <v>45847</v>
      </c>
      <c r="I5335" s="28">
        <v>-18</v>
      </c>
      <c r="J5335" s="8">
        <f>G5335*I5335</f>
        <v>-93600</v>
      </c>
    </row>
    <row r="5336" spans="1:10" ht="14.45" customHeight="1" x14ac:dyDescent="0.25">
      <c r="A5336" s="3" t="s">
        <v>14</v>
      </c>
      <c r="B5336" s="9" t="s">
        <v>13</v>
      </c>
      <c r="C5336" s="29">
        <v>1663231</v>
      </c>
      <c r="D5336" s="8">
        <v>18.3</v>
      </c>
      <c r="E5336" s="7">
        <v>45639</v>
      </c>
      <c r="F5336" s="7">
        <v>45699</v>
      </c>
      <c r="G5336" s="8">
        <v>15</v>
      </c>
      <c r="H5336" s="7">
        <v>45670</v>
      </c>
      <c r="I5336" s="28">
        <v>-29</v>
      </c>
      <c r="J5336" s="8">
        <f>G5336*I5336</f>
        <v>-435</v>
      </c>
    </row>
    <row r="5337" spans="1:10" ht="14.45" customHeight="1" x14ac:dyDescent="0.25">
      <c r="A5337" s="3" t="s">
        <v>17</v>
      </c>
      <c r="B5337" s="9" t="s">
        <v>16</v>
      </c>
      <c r="C5337" s="9" t="s">
        <v>3676</v>
      </c>
      <c r="D5337" s="8">
        <v>735.7</v>
      </c>
      <c r="E5337" s="7">
        <v>45653</v>
      </c>
      <c r="F5337" s="7">
        <v>45713</v>
      </c>
      <c r="G5337" s="8">
        <v>707.4</v>
      </c>
      <c r="H5337" s="7">
        <v>45672</v>
      </c>
      <c r="I5337" s="28">
        <v>-41</v>
      </c>
      <c r="J5337" s="8">
        <f>G5337*I5337</f>
        <v>-29003.399999999998</v>
      </c>
    </row>
    <row r="5338" spans="1:10" ht="14.45" customHeight="1" x14ac:dyDescent="0.25">
      <c r="A5338" s="3" t="s">
        <v>249</v>
      </c>
      <c r="B5338" s="9" t="s">
        <v>248</v>
      </c>
      <c r="C5338" s="29">
        <v>3259005138</v>
      </c>
      <c r="D5338" s="8">
        <v>387.87</v>
      </c>
      <c r="E5338" s="7">
        <v>45827</v>
      </c>
      <c r="F5338" s="7">
        <v>45887</v>
      </c>
      <c r="G5338" s="8">
        <v>317.93</v>
      </c>
      <c r="H5338" s="7">
        <v>45854</v>
      </c>
      <c r="I5338" s="28">
        <v>-33</v>
      </c>
      <c r="J5338" s="8">
        <f>G5338*I5338</f>
        <v>-10491.69</v>
      </c>
    </row>
    <row r="5339" spans="1:10" ht="14.45" customHeight="1" x14ac:dyDescent="0.25">
      <c r="A5339" s="3" t="s">
        <v>537</v>
      </c>
      <c r="B5339" s="9" t="s">
        <v>536</v>
      </c>
      <c r="C5339" s="9" t="s">
        <v>404</v>
      </c>
      <c r="D5339" s="8">
        <v>1128.31</v>
      </c>
      <c r="E5339" s="7">
        <v>45829</v>
      </c>
      <c r="F5339" s="7">
        <v>45889</v>
      </c>
      <c r="G5339" s="8">
        <v>1084.9100000000001</v>
      </c>
      <c r="H5339" s="7">
        <v>45868</v>
      </c>
      <c r="I5339" s="28">
        <v>-21</v>
      </c>
      <c r="J5339" s="8">
        <f>G5339*I5339</f>
        <v>-22783.11</v>
      </c>
    </row>
    <row r="5340" spans="1:10" ht="14.45" customHeight="1" x14ac:dyDescent="0.25">
      <c r="A5340" s="3" t="s">
        <v>17</v>
      </c>
      <c r="B5340" s="9" t="s">
        <v>16</v>
      </c>
      <c r="C5340" s="9" t="s">
        <v>3675</v>
      </c>
      <c r="D5340" s="8">
        <v>264.58</v>
      </c>
      <c r="E5340" s="7">
        <v>45891</v>
      </c>
      <c r="F5340" s="7">
        <v>45951</v>
      </c>
      <c r="G5340" s="8">
        <v>254.4</v>
      </c>
      <c r="H5340" s="7">
        <v>45918</v>
      </c>
      <c r="I5340" s="28">
        <v>-33</v>
      </c>
      <c r="J5340" s="8">
        <f>G5340*I5340</f>
        <v>-8395.2000000000007</v>
      </c>
    </row>
    <row r="5341" spans="1:10" ht="14.45" customHeight="1" x14ac:dyDescent="0.25">
      <c r="A5341" s="3" t="s">
        <v>14</v>
      </c>
      <c r="B5341" s="9" t="s">
        <v>13</v>
      </c>
      <c r="C5341" s="29">
        <v>1639212</v>
      </c>
      <c r="D5341" s="8">
        <v>69.5</v>
      </c>
      <c r="E5341" s="7">
        <v>45894</v>
      </c>
      <c r="F5341" s="7">
        <v>45954</v>
      </c>
      <c r="G5341" s="8">
        <v>66.83</v>
      </c>
      <c r="H5341" s="7">
        <v>45909</v>
      </c>
      <c r="I5341" s="28">
        <v>-45</v>
      </c>
      <c r="J5341" s="8">
        <f>G5341*I5341</f>
        <v>-3007.35</v>
      </c>
    </row>
    <row r="5342" spans="1:10" ht="14.45" customHeight="1" x14ac:dyDescent="0.25">
      <c r="A5342" s="3" t="s">
        <v>120</v>
      </c>
      <c r="B5342" s="9" t="s">
        <v>119</v>
      </c>
      <c r="C5342" s="29">
        <v>8100470568</v>
      </c>
      <c r="D5342" s="8">
        <v>5797.48</v>
      </c>
      <c r="E5342" s="7">
        <v>45646</v>
      </c>
      <c r="F5342" s="7">
        <v>45706</v>
      </c>
      <c r="G5342" s="8">
        <v>4752.03</v>
      </c>
      <c r="H5342" s="7">
        <v>45666</v>
      </c>
      <c r="I5342" s="28">
        <v>-40</v>
      </c>
      <c r="J5342" s="8">
        <f>G5342*I5342</f>
        <v>-190081.19999999998</v>
      </c>
    </row>
    <row r="5343" spans="1:10" ht="14.45" customHeight="1" x14ac:dyDescent="0.25">
      <c r="A5343" s="3" t="s">
        <v>140</v>
      </c>
      <c r="B5343" s="9" t="s">
        <v>139</v>
      </c>
      <c r="C5343" s="29">
        <v>3201178566</v>
      </c>
      <c r="D5343" s="8">
        <v>52</v>
      </c>
      <c r="E5343" s="7">
        <v>45793</v>
      </c>
      <c r="F5343" s="7">
        <v>45853</v>
      </c>
      <c r="G5343" s="8">
        <v>50</v>
      </c>
      <c r="H5343" s="7">
        <v>45880</v>
      </c>
      <c r="I5343" s="28">
        <v>27</v>
      </c>
      <c r="J5343" s="8">
        <f>G5343*I5343</f>
        <v>1350</v>
      </c>
    </row>
    <row r="5344" spans="1:10" ht="14.45" customHeight="1" x14ac:dyDescent="0.25">
      <c r="A5344" s="3" t="s">
        <v>91</v>
      </c>
      <c r="B5344" s="9" t="s">
        <v>90</v>
      </c>
      <c r="C5344" s="9" t="s">
        <v>3674</v>
      </c>
      <c r="D5344" s="8">
        <v>77.38</v>
      </c>
      <c r="E5344" s="7">
        <v>45685</v>
      </c>
      <c r="F5344" s="7">
        <v>45745</v>
      </c>
      <c r="G5344" s="8">
        <v>74.400000000000006</v>
      </c>
      <c r="H5344" s="7">
        <v>45707</v>
      </c>
      <c r="I5344" s="28">
        <v>-38</v>
      </c>
      <c r="J5344" s="8">
        <f>G5344*I5344</f>
        <v>-2827.2000000000003</v>
      </c>
    </row>
    <row r="5345" spans="1:10" ht="14.45" customHeight="1" x14ac:dyDescent="0.25">
      <c r="A5345" s="3" t="s">
        <v>118</v>
      </c>
      <c r="B5345" s="9" t="s">
        <v>117</v>
      </c>
      <c r="C5345" s="29">
        <v>9011562401</v>
      </c>
      <c r="D5345" s="8">
        <v>707.3</v>
      </c>
      <c r="E5345" s="7">
        <v>45812</v>
      </c>
      <c r="F5345" s="7">
        <v>45872</v>
      </c>
      <c r="G5345" s="8">
        <v>579.75</v>
      </c>
      <c r="H5345" s="7">
        <v>45831</v>
      </c>
      <c r="I5345" s="28">
        <v>-41</v>
      </c>
      <c r="J5345" s="8">
        <f>G5345*I5345</f>
        <v>-23769.75</v>
      </c>
    </row>
    <row r="5346" spans="1:10" ht="14.45" customHeight="1" x14ac:dyDescent="0.25">
      <c r="A5346" s="3" t="s">
        <v>85</v>
      </c>
      <c r="B5346" s="9" t="s">
        <v>84</v>
      </c>
      <c r="C5346" s="9" t="s">
        <v>3673</v>
      </c>
      <c r="D5346" s="8">
        <v>3451.2</v>
      </c>
      <c r="E5346" s="7">
        <v>45805</v>
      </c>
      <c r="F5346" s="7">
        <v>45865</v>
      </c>
      <c r="G5346" s="8">
        <v>3137.45</v>
      </c>
      <c r="H5346" s="7">
        <v>45827</v>
      </c>
      <c r="I5346" s="28">
        <v>-38</v>
      </c>
      <c r="J5346" s="8">
        <f>G5346*I5346</f>
        <v>-119223.09999999999</v>
      </c>
    </row>
    <row r="5347" spans="1:10" ht="14.45" customHeight="1" x14ac:dyDescent="0.25">
      <c r="A5347" s="3" t="s">
        <v>39</v>
      </c>
      <c r="B5347" s="9" t="s">
        <v>38</v>
      </c>
      <c r="C5347" s="29">
        <v>5025148989</v>
      </c>
      <c r="D5347" s="8">
        <v>419.12</v>
      </c>
      <c r="E5347" s="7">
        <v>45912</v>
      </c>
      <c r="F5347" s="7">
        <v>45972</v>
      </c>
      <c r="G5347" s="8">
        <v>403</v>
      </c>
      <c r="H5347" s="7">
        <v>45926</v>
      </c>
      <c r="I5347" s="28">
        <v>-46</v>
      </c>
      <c r="J5347" s="8">
        <f>G5347*I5347</f>
        <v>-18538</v>
      </c>
    </row>
    <row r="5348" spans="1:10" ht="14.45" customHeight="1" x14ac:dyDescent="0.25">
      <c r="A5348" s="3" t="s">
        <v>14</v>
      </c>
      <c r="B5348" s="9" t="s">
        <v>13</v>
      </c>
      <c r="C5348" s="29">
        <v>1663325</v>
      </c>
      <c r="D5348" s="8">
        <v>80.599999999999994</v>
      </c>
      <c r="E5348" s="7">
        <v>45639</v>
      </c>
      <c r="F5348" s="7">
        <v>45699</v>
      </c>
      <c r="G5348" s="8">
        <v>77.5</v>
      </c>
      <c r="H5348" s="7">
        <v>45670</v>
      </c>
      <c r="I5348" s="28">
        <v>-29</v>
      </c>
      <c r="J5348" s="8">
        <f>G5348*I5348</f>
        <v>-2247.5</v>
      </c>
    </row>
    <row r="5349" spans="1:10" ht="14.45" customHeight="1" x14ac:dyDescent="0.25">
      <c r="A5349" s="3" t="s">
        <v>67</v>
      </c>
      <c r="B5349" s="9" t="s">
        <v>66</v>
      </c>
      <c r="C5349" s="9" t="s">
        <v>3672</v>
      </c>
      <c r="D5349" s="8">
        <v>11832.6</v>
      </c>
      <c r="E5349" s="7">
        <v>45741</v>
      </c>
      <c r="F5349" s="7">
        <v>45801</v>
      </c>
      <c r="G5349" s="8">
        <v>11377.5</v>
      </c>
      <c r="H5349" s="7">
        <v>45782</v>
      </c>
      <c r="I5349" s="28">
        <v>-19</v>
      </c>
      <c r="J5349" s="8">
        <f>G5349*I5349</f>
        <v>-216172.5</v>
      </c>
    </row>
    <row r="5350" spans="1:10" ht="14.45" customHeight="1" x14ac:dyDescent="0.25">
      <c r="A5350" s="3" t="s">
        <v>67</v>
      </c>
      <c r="B5350" s="9" t="s">
        <v>66</v>
      </c>
      <c r="C5350" s="9" t="s">
        <v>3671</v>
      </c>
      <c r="D5350" s="8">
        <v>7888.4</v>
      </c>
      <c r="E5350" s="7">
        <v>45747</v>
      </c>
      <c r="F5350" s="7">
        <v>45807</v>
      </c>
      <c r="G5350" s="8">
        <v>7585</v>
      </c>
      <c r="H5350" s="7">
        <v>45782</v>
      </c>
      <c r="I5350" s="28">
        <v>-25</v>
      </c>
      <c r="J5350" s="8">
        <f>G5350*I5350</f>
        <v>-189625</v>
      </c>
    </row>
    <row r="5351" spans="1:10" ht="14.45" customHeight="1" x14ac:dyDescent="0.25">
      <c r="A5351" s="3" t="s">
        <v>91</v>
      </c>
      <c r="B5351" s="9" t="s">
        <v>90</v>
      </c>
      <c r="C5351" s="9" t="s">
        <v>3670</v>
      </c>
      <c r="D5351" s="8">
        <v>77.38</v>
      </c>
      <c r="E5351" s="7">
        <v>45846</v>
      </c>
      <c r="F5351" s="7">
        <v>45906</v>
      </c>
      <c r="G5351" s="8">
        <v>74.400000000000006</v>
      </c>
      <c r="H5351" s="7">
        <v>45930</v>
      </c>
      <c r="I5351" s="28">
        <v>24</v>
      </c>
      <c r="J5351" s="8">
        <f>G5351*I5351</f>
        <v>1785.6000000000001</v>
      </c>
    </row>
    <row r="5352" spans="1:10" ht="14.45" customHeight="1" x14ac:dyDescent="0.25">
      <c r="A5352" s="3" t="s">
        <v>706</v>
      </c>
      <c r="B5352" s="9" t="s">
        <v>705</v>
      </c>
      <c r="C5352" s="29">
        <v>2025010082</v>
      </c>
      <c r="D5352" s="8">
        <v>665.89</v>
      </c>
      <c r="E5352" s="7">
        <v>45727</v>
      </c>
      <c r="F5352" s="7">
        <v>45787</v>
      </c>
      <c r="G5352" s="8">
        <v>545.80999999999995</v>
      </c>
      <c r="H5352" s="7">
        <v>45754</v>
      </c>
      <c r="I5352" s="28">
        <v>-33</v>
      </c>
      <c r="J5352" s="8">
        <f>G5352*I5352</f>
        <v>-18011.73</v>
      </c>
    </row>
    <row r="5353" spans="1:10" ht="14.45" customHeight="1" x14ac:dyDescent="0.25">
      <c r="A5353" s="3" t="s">
        <v>14</v>
      </c>
      <c r="B5353" s="9" t="s">
        <v>13</v>
      </c>
      <c r="C5353" s="29">
        <v>1670427</v>
      </c>
      <c r="D5353" s="8">
        <v>80.599999999999994</v>
      </c>
      <c r="E5353" s="7">
        <v>45667</v>
      </c>
      <c r="F5353" s="7">
        <v>45727</v>
      </c>
      <c r="G5353" s="8">
        <v>77.5</v>
      </c>
      <c r="H5353" s="7">
        <v>45813</v>
      </c>
      <c r="I5353" s="28">
        <v>86</v>
      </c>
      <c r="J5353" s="8">
        <f>G5353*I5353</f>
        <v>6665</v>
      </c>
    </row>
    <row r="5354" spans="1:10" ht="14.45" customHeight="1" x14ac:dyDescent="0.25">
      <c r="A5354" s="3" t="s">
        <v>17</v>
      </c>
      <c r="B5354" s="9" t="s">
        <v>16</v>
      </c>
      <c r="C5354" s="9" t="s">
        <v>3669</v>
      </c>
      <c r="D5354" s="8">
        <v>525.1</v>
      </c>
      <c r="E5354" s="7">
        <v>45713</v>
      </c>
      <c r="F5354" s="7">
        <v>45773</v>
      </c>
      <c r="G5354" s="8">
        <v>504.9</v>
      </c>
      <c r="H5354" s="7">
        <v>45723</v>
      </c>
      <c r="I5354" s="28">
        <v>-50</v>
      </c>
      <c r="J5354" s="8">
        <f>G5354*I5354</f>
        <v>-25245</v>
      </c>
    </row>
    <row r="5355" spans="1:10" ht="14.45" customHeight="1" x14ac:dyDescent="0.25">
      <c r="A5355" s="3" t="s">
        <v>359</v>
      </c>
      <c r="B5355" s="9" t="s">
        <v>358</v>
      </c>
      <c r="C5355" s="9" t="s">
        <v>3668</v>
      </c>
      <c r="D5355" s="8">
        <v>770.76</v>
      </c>
      <c r="E5355" s="7">
        <v>45763</v>
      </c>
      <c r="F5355" s="7">
        <v>45842</v>
      </c>
      <c r="G5355" s="8">
        <v>741.12</v>
      </c>
      <c r="H5355" s="7">
        <v>45790</v>
      </c>
      <c r="I5355" s="28">
        <v>-52</v>
      </c>
      <c r="J5355" s="8">
        <f>G5355*I5355</f>
        <v>-38538.239999999998</v>
      </c>
    </row>
    <row r="5356" spans="1:10" ht="14.45" customHeight="1" x14ac:dyDescent="0.25">
      <c r="A5356" s="3" t="s">
        <v>144</v>
      </c>
      <c r="B5356" s="9" t="s">
        <v>143</v>
      </c>
      <c r="C5356" s="9" t="s">
        <v>3667</v>
      </c>
      <c r="D5356" s="8">
        <v>56366.93</v>
      </c>
      <c r="E5356" s="7">
        <v>45695</v>
      </c>
      <c r="F5356" s="7">
        <v>45756</v>
      </c>
      <c r="G5356" s="8">
        <v>46202.400000000001</v>
      </c>
      <c r="H5356" s="7">
        <v>45714</v>
      </c>
      <c r="I5356" s="28">
        <v>-42</v>
      </c>
      <c r="J5356" s="8">
        <f>G5356*I5356</f>
        <v>-1940500.8</v>
      </c>
    </row>
    <row r="5357" spans="1:10" ht="14.45" customHeight="1" x14ac:dyDescent="0.25">
      <c r="A5357" s="3" t="s">
        <v>762</v>
      </c>
      <c r="B5357" s="9" t="s">
        <v>761</v>
      </c>
      <c r="C5357" s="29">
        <v>25109052</v>
      </c>
      <c r="D5357" s="8">
        <v>2188.7399999999998</v>
      </c>
      <c r="E5357" s="7">
        <v>45717</v>
      </c>
      <c r="F5357" s="7">
        <v>45777</v>
      </c>
      <c r="G5357" s="8">
        <v>1794.05</v>
      </c>
      <c r="H5357" s="7">
        <v>45742</v>
      </c>
      <c r="I5357" s="28">
        <v>-35</v>
      </c>
      <c r="J5357" s="8">
        <f>G5357*I5357</f>
        <v>-62791.75</v>
      </c>
    </row>
    <row r="5358" spans="1:10" ht="14.45" customHeight="1" x14ac:dyDescent="0.25">
      <c r="A5358" s="3" t="s">
        <v>491</v>
      </c>
      <c r="B5358" s="9" t="s">
        <v>490</v>
      </c>
      <c r="C5358" s="29">
        <v>6002011859</v>
      </c>
      <c r="D5358" s="8">
        <v>2858.96</v>
      </c>
      <c r="E5358" s="7">
        <v>45792</v>
      </c>
      <c r="F5358" s="7">
        <v>45852</v>
      </c>
      <c r="G5358" s="8">
        <v>2749</v>
      </c>
      <c r="H5358" s="7">
        <v>45804</v>
      </c>
      <c r="I5358" s="28">
        <v>-48</v>
      </c>
      <c r="J5358" s="8">
        <f>G5358*I5358</f>
        <v>-131952</v>
      </c>
    </row>
    <row r="5359" spans="1:10" ht="14.45" customHeight="1" x14ac:dyDescent="0.25">
      <c r="A5359" s="3" t="s">
        <v>17</v>
      </c>
      <c r="B5359" s="9" t="s">
        <v>16</v>
      </c>
      <c r="C5359" s="9" t="s">
        <v>3666</v>
      </c>
      <c r="D5359" s="8">
        <v>159.12</v>
      </c>
      <c r="E5359" s="7">
        <v>45755</v>
      </c>
      <c r="F5359" s="7">
        <v>45815</v>
      </c>
      <c r="G5359" s="8">
        <v>153</v>
      </c>
      <c r="H5359" s="7">
        <v>45789</v>
      </c>
      <c r="I5359" s="28">
        <v>-26</v>
      </c>
      <c r="J5359" s="8">
        <f>G5359*I5359</f>
        <v>-3978</v>
      </c>
    </row>
    <row r="5360" spans="1:10" ht="14.45" customHeight="1" x14ac:dyDescent="0.25">
      <c r="A5360" s="3" t="s">
        <v>14</v>
      </c>
      <c r="B5360" s="9" t="s">
        <v>13</v>
      </c>
      <c r="C5360" s="29">
        <v>1632830</v>
      </c>
      <c r="D5360" s="8">
        <v>1916.89</v>
      </c>
      <c r="E5360" s="7">
        <v>45849</v>
      </c>
      <c r="F5360" s="7">
        <v>45909</v>
      </c>
      <c r="G5360" s="8">
        <v>1832.78</v>
      </c>
      <c r="H5360" s="7">
        <v>45881</v>
      </c>
      <c r="I5360" s="28">
        <v>-28</v>
      </c>
      <c r="J5360" s="8">
        <f>G5360*I5360</f>
        <v>-51317.84</v>
      </c>
    </row>
    <row r="5361" spans="1:10" ht="14.45" customHeight="1" x14ac:dyDescent="0.25">
      <c r="A5361" s="3" t="s">
        <v>323</v>
      </c>
      <c r="B5361" s="9" t="s">
        <v>322</v>
      </c>
      <c r="C5361" s="9" t="s">
        <v>3665</v>
      </c>
      <c r="D5361" s="8">
        <v>2510.9</v>
      </c>
      <c r="E5361" s="7">
        <v>45877</v>
      </c>
      <c r="F5361" s="7">
        <v>45937</v>
      </c>
      <c r="G5361" s="8">
        <v>2510.9</v>
      </c>
      <c r="H5361" s="7">
        <v>45901</v>
      </c>
      <c r="I5361" s="28">
        <v>-36</v>
      </c>
      <c r="J5361" s="8">
        <f>G5361*I5361</f>
        <v>-90392.400000000009</v>
      </c>
    </row>
    <row r="5362" spans="1:10" ht="14.45" customHeight="1" x14ac:dyDescent="0.25">
      <c r="A5362" s="3" t="s">
        <v>75</v>
      </c>
      <c r="B5362" s="9" t="s">
        <v>74</v>
      </c>
      <c r="C5362" s="9" t="s">
        <v>3664</v>
      </c>
      <c r="D5362" s="8">
        <v>929.64</v>
      </c>
      <c r="E5362" s="7">
        <v>45839</v>
      </c>
      <c r="F5362" s="7">
        <v>45898</v>
      </c>
      <c r="G5362" s="8">
        <v>762</v>
      </c>
      <c r="H5362" s="7">
        <v>45853</v>
      </c>
      <c r="I5362" s="28">
        <v>-45</v>
      </c>
      <c r="J5362" s="8">
        <f>G5362*I5362</f>
        <v>-34290</v>
      </c>
    </row>
    <row r="5363" spans="1:10" ht="14.45" customHeight="1" x14ac:dyDescent="0.25">
      <c r="A5363" s="3" t="s">
        <v>2240</v>
      </c>
      <c r="B5363" s="9" t="s">
        <v>1290</v>
      </c>
      <c r="C5363" s="9" t="s">
        <v>958</v>
      </c>
      <c r="D5363" s="8">
        <v>2227.84</v>
      </c>
      <c r="E5363" s="7">
        <v>45784</v>
      </c>
      <c r="F5363" s="7">
        <v>45844</v>
      </c>
      <c r="G5363" s="8">
        <v>1826.1</v>
      </c>
      <c r="H5363" s="7">
        <v>45799</v>
      </c>
      <c r="I5363" s="28">
        <v>-45</v>
      </c>
      <c r="J5363" s="8">
        <f>G5363*I5363</f>
        <v>-82174.5</v>
      </c>
    </row>
    <row r="5364" spans="1:10" ht="14.45" customHeight="1" x14ac:dyDescent="0.25">
      <c r="A5364" s="3" t="s">
        <v>871</v>
      </c>
      <c r="B5364" s="9" t="s">
        <v>870</v>
      </c>
      <c r="C5364" s="9" t="s">
        <v>3663</v>
      </c>
      <c r="D5364" s="8">
        <v>368.9</v>
      </c>
      <c r="E5364" s="7">
        <v>45769</v>
      </c>
      <c r="F5364" s="7">
        <v>45829</v>
      </c>
      <c r="G5364" s="8">
        <v>368.9</v>
      </c>
      <c r="H5364" s="7">
        <v>45799</v>
      </c>
      <c r="I5364" s="28">
        <v>-30</v>
      </c>
      <c r="J5364" s="8">
        <f>G5364*I5364</f>
        <v>-11067</v>
      </c>
    </row>
    <row r="5365" spans="1:10" ht="14.45" customHeight="1" x14ac:dyDescent="0.25">
      <c r="A5365" s="3" t="s">
        <v>14</v>
      </c>
      <c r="B5365" s="9" t="s">
        <v>13</v>
      </c>
      <c r="C5365" s="29">
        <v>1617269</v>
      </c>
      <c r="D5365" s="8">
        <v>312</v>
      </c>
      <c r="E5365" s="7">
        <v>45790</v>
      </c>
      <c r="F5365" s="7">
        <v>45850</v>
      </c>
      <c r="G5365" s="8">
        <v>300</v>
      </c>
      <c r="H5365" s="7">
        <v>45820</v>
      </c>
      <c r="I5365" s="28">
        <v>-30</v>
      </c>
      <c r="J5365" s="8">
        <f>G5365*I5365</f>
        <v>-9000</v>
      </c>
    </row>
    <row r="5366" spans="1:10" ht="14.45" customHeight="1" x14ac:dyDescent="0.25">
      <c r="A5366" s="3" t="s">
        <v>152</v>
      </c>
      <c r="B5366" s="9" t="s">
        <v>151</v>
      </c>
      <c r="C5366" s="29">
        <v>252011395</v>
      </c>
      <c r="D5366" s="8">
        <v>354.43</v>
      </c>
      <c r="E5366" s="7">
        <v>45744</v>
      </c>
      <c r="F5366" s="7">
        <v>45804</v>
      </c>
      <c r="G5366" s="8">
        <v>340.8</v>
      </c>
      <c r="H5366" s="7">
        <v>45757</v>
      </c>
      <c r="I5366" s="28">
        <v>-47</v>
      </c>
      <c r="J5366" s="8">
        <f>G5366*I5366</f>
        <v>-16017.6</v>
      </c>
    </row>
    <row r="5367" spans="1:10" ht="14.45" customHeight="1" x14ac:dyDescent="0.25">
      <c r="A5367" s="3" t="s">
        <v>91</v>
      </c>
      <c r="B5367" s="9" t="s">
        <v>90</v>
      </c>
      <c r="C5367" s="9" t="s">
        <v>3662</v>
      </c>
      <c r="D5367" s="8">
        <v>297.02</v>
      </c>
      <c r="E5367" s="7">
        <v>45687</v>
      </c>
      <c r="F5367" s="7">
        <v>45747</v>
      </c>
      <c r="G5367" s="8">
        <v>285.60000000000002</v>
      </c>
      <c r="H5367" s="7">
        <v>45723</v>
      </c>
      <c r="I5367" s="28">
        <v>-24</v>
      </c>
      <c r="J5367" s="8">
        <f>G5367*I5367</f>
        <v>-6854.4000000000005</v>
      </c>
    </row>
    <row r="5368" spans="1:10" ht="14.45" customHeight="1" x14ac:dyDescent="0.25">
      <c r="A5368" s="3" t="s">
        <v>1184</v>
      </c>
      <c r="B5368" s="9" t="s">
        <v>1183</v>
      </c>
      <c r="C5368" s="9" t="s">
        <v>3661</v>
      </c>
      <c r="D5368" s="8">
        <v>682.62</v>
      </c>
      <c r="E5368" s="7">
        <v>45785</v>
      </c>
      <c r="F5368" s="7">
        <v>45845</v>
      </c>
      <c r="G5368" s="8">
        <v>656.37</v>
      </c>
      <c r="H5368" s="7">
        <v>45831</v>
      </c>
      <c r="I5368" s="28">
        <v>-14</v>
      </c>
      <c r="J5368" s="8">
        <f>G5368*I5368</f>
        <v>-9189.18</v>
      </c>
    </row>
    <row r="5369" spans="1:10" ht="14.45" customHeight="1" x14ac:dyDescent="0.25">
      <c r="A5369" s="3" t="s">
        <v>14</v>
      </c>
      <c r="B5369" s="9" t="s">
        <v>13</v>
      </c>
      <c r="C5369" s="29">
        <v>1670483</v>
      </c>
      <c r="D5369" s="8">
        <v>80.599999999999994</v>
      </c>
      <c r="E5369" s="7">
        <v>45667</v>
      </c>
      <c r="F5369" s="7">
        <v>45727</v>
      </c>
      <c r="G5369" s="8">
        <v>77.5</v>
      </c>
      <c r="H5369" s="7">
        <v>45701</v>
      </c>
      <c r="I5369" s="28">
        <v>-26</v>
      </c>
      <c r="J5369" s="8">
        <f>G5369*I5369</f>
        <v>-2015</v>
      </c>
    </row>
    <row r="5370" spans="1:10" ht="14.45" customHeight="1" x14ac:dyDescent="0.25">
      <c r="A5370" s="3" t="s">
        <v>14</v>
      </c>
      <c r="B5370" s="9" t="s">
        <v>13</v>
      </c>
      <c r="C5370" s="29">
        <v>1670468</v>
      </c>
      <c r="D5370" s="8">
        <v>80.599999999999994</v>
      </c>
      <c r="E5370" s="7">
        <v>45667</v>
      </c>
      <c r="F5370" s="7">
        <v>45727</v>
      </c>
      <c r="G5370" s="8">
        <v>77.5</v>
      </c>
      <c r="H5370" s="7">
        <v>45701</v>
      </c>
      <c r="I5370" s="28">
        <v>-26</v>
      </c>
      <c r="J5370" s="8">
        <f>G5370*I5370</f>
        <v>-2015</v>
      </c>
    </row>
    <row r="5371" spans="1:10" ht="14.45" customHeight="1" x14ac:dyDescent="0.25">
      <c r="A5371" s="3" t="s">
        <v>91</v>
      </c>
      <c r="B5371" s="9" t="s">
        <v>90</v>
      </c>
      <c r="C5371" s="9" t="s">
        <v>3660</v>
      </c>
      <c r="D5371" s="8">
        <v>77.38</v>
      </c>
      <c r="E5371" s="7">
        <v>45687</v>
      </c>
      <c r="F5371" s="7">
        <v>45747</v>
      </c>
      <c r="G5371" s="8">
        <v>74.400000000000006</v>
      </c>
      <c r="H5371" s="7">
        <v>45782</v>
      </c>
      <c r="I5371" s="28">
        <v>35</v>
      </c>
      <c r="J5371" s="8">
        <f>G5371*I5371</f>
        <v>2604</v>
      </c>
    </row>
    <row r="5372" spans="1:10" ht="14.45" customHeight="1" x14ac:dyDescent="0.25">
      <c r="A5372" s="3" t="s">
        <v>140</v>
      </c>
      <c r="B5372" s="9" t="s">
        <v>139</v>
      </c>
      <c r="C5372" s="29">
        <v>3201167038</v>
      </c>
      <c r="D5372" s="8">
        <v>170.35</v>
      </c>
      <c r="E5372" s="7">
        <v>45750</v>
      </c>
      <c r="F5372" s="7">
        <v>45810</v>
      </c>
      <c r="G5372" s="8">
        <v>163.80000000000001</v>
      </c>
      <c r="H5372" s="7">
        <v>45763</v>
      </c>
      <c r="I5372" s="28">
        <v>-47</v>
      </c>
      <c r="J5372" s="8">
        <f>G5372*I5372</f>
        <v>-7698.6</v>
      </c>
    </row>
    <row r="5373" spans="1:10" ht="14.45" customHeight="1" x14ac:dyDescent="0.25">
      <c r="A5373" s="3" t="s">
        <v>255</v>
      </c>
      <c r="B5373" s="9" t="s">
        <v>254</v>
      </c>
      <c r="C5373" s="9" t="s">
        <v>3659</v>
      </c>
      <c r="D5373" s="8">
        <v>332.8</v>
      </c>
      <c r="E5373" s="7">
        <v>45668</v>
      </c>
      <c r="F5373" s="7">
        <v>45728</v>
      </c>
      <c r="G5373" s="8">
        <v>320</v>
      </c>
      <c r="H5373" s="7">
        <v>45701</v>
      </c>
      <c r="I5373" s="28">
        <v>-27</v>
      </c>
      <c r="J5373" s="8">
        <f>G5373*I5373</f>
        <v>-8640</v>
      </c>
    </row>
    <row r="5374" spans="1:10" ht="14.45" customHeight="1" x14ac:dyDescent="0.25">
      <c r="A5374" s="3" t="s">
        <v>14</v>
      </c>
      <c r="B5374" s="9" t="s">
        <v>13</v>
      </c>
      <c r="C5374" s="29">
        <v>1617289</v>
      </c>
      <c r="D5374" s="8">
        <v>2804.26</v>
      </c>
      <c r="E5374" s="7">
        <v>45789</v>
      </c>
      <c r="F5374" s="7">
        <v>45849</v>
      </c>
      <c r="G5374" s="8">
        <v>2696.4</v>
      </c>
      <c r="H5374" s="7">
        <v>45820</v>
      </c>
      <c r="I5374" s="28">
        <v>-29</v>
      </c>
      <c r="J5374" s="8">
        <f>G5374*I5374</f>
        <v>-78195.600000000006</v>
      </c>
    </row>
    <row r="5375" spans="1:10" ht="14.45" customHeight="1" x14ac:dyDescent="0.25">
      <c r="A5375" s="3" t="s">
        <v>14</v>
      </c>
      <c r="B5375" s="9" t="s">
        <v>13</v>
      </c>
      <c r="C5375" s="29">
        <v>1663328</v>
      </c>
      <c r="D5375" s="8">
        <v>1717.42</v>
      </c>
      <c r="E5375" s="7">
        <v>45639</v>
      </c>
      <c r="F5375" s="7">
        <v>45699</v>
      </c>
      <c r="G5375" s="8">
        <v>1651.37</v>
      </c>
      <c r="H5375" s="7">
        <v>45670</v>
      </c>
      <c r="I5375" s="28">
        <v>-29</v>
      </c>
      <c r="J5375" s="8">
        <f>G5375*I5375</f>
        <v>-47889.729999999996</v>
      </c>
    </row>
    <row r="5376" spans="1:10" ht="14.45" customHeight="1" x14ac:dyDescent="0.25">
      <c r="A5376" s="3" t="s">
        <v>14</v>
      </c>
      <c r="B5376" s="9" t="s">
        <v>13</v>
      </c>
      <c r="C5376" s="29">
        <v>1658597</v>
      </c>
      <c r="D5376" s="8">
        <v>80.599999999999994</v>
      </c>
      <c r="E5376" s="7">
        <v>45608</v>
      </c>
      <c r="F5376" s="7">
        <v>45668</v>
      </c>
      <c r="G5376" s="8">
        <v>77.5</v>
      </c>
      <c r="H5376" s="7">
        <v>45670</v>
      </c>
      <c r="I5376" s="28">
        <v>2</v>
      </c>
      <c r="J5376" s="8">
        <f>G5376*I5376</f>
        <v>155</v>
      </c>
    </row>
    <row r="5377" spans="1:10" ht="14.45" customHeight="1" x14ac:dyDescent="0.25">
      <c r="A5377" s="3" t="s">
        <v>140</v>
      </c>
      <c r="B5377" s="9" t="s">
        <v>139</v>
      </c>
      <c r="C5377" s="29">
        <v>3201144233</v>
      </c>
      <c r="D5377" s="8">
        <v>74.459999999999994</v>
      </c>
      <c r="E5377" s="7">
        <v>45644</v>
      </c>
      <c r="F5377" s="7">
        <v>45703</v>
      </c>
      <c r="G5377" s="8">
        <v>71.599999999999994</v>
      </c>
      <c r="H5377" s="7">
        <v>45679</v>
      </c>
      <c r="I5377" s="28">
        <v>-24</v>
      </c>
      <c r="J5377" s="8">
        <f>G5377*I5377</f>
        <v>-1718.3999999999999</v>
      </c>
    </row>
    <row r="5378" spans="1:10" ht="14.45" customHeight="1" x14ac:dyDescent="0.25">
      <c r="A5378" s="3" t="s">
        <v>17</v>
      </c>
      <c r="B5378" s="9" t="s">
        <v>16</v>
      </c>
      <c r="C5378" s="9" t="s">
        <v>3658</v>
      </c>
      <c r="D5378" s="8">
        <v>1215.55</v>
      </c>
      <c r="E5378" s="7">
        <v>45643</v>
      </c>
      <c r="F5378" s="7">
        <v>45704</v>
      </c>
      <c r="G5378" s="8">
        <v>1168.8</v>
      </c>
      <c r="H5378" s="7">
        <v>45672</v>
      </c>
      <c r="I5378" s="28">
        <v>-32</v>
      </c>
      <c r="J5378" s="8">
        <f>G5378*I5378</f>
        <v>-37401.599999999999</v>
      </c>
    </row>
    <row r="5379" spans="1:10" ht="14.45" customHeight="1" x14ac:dyDescent="0.25">
      <c r="A5379" s="3" t="s">
        <v>552</v>
      </c>
      <c r="B5379" s="9" t="s">
        <v>551</v>
      </c>
      <c r="C5379" s="29">
        <v>2025340000553</v>
      </c>
      <c r="D5379" s="8">
        <v>6344</v>
      </c>
      <c r="E5379" s="7">
        <v>45847</v>
      </c>
      <c r="F5379" s="7">
        <v>45907</v>
      </c>
      <c r="G5379" s="8">
        <v>5200</v>
      </c>
      <c r="H5379" s="7">
        <v>45891</v>
      </c>
      <c r="I5379" s="28">
        <v>-16</v>
      </c>
      <c r="J5379" s="8">
        <f>G5379*I5379</f>
        <v>-83200</v>
      </c>
    </row>
    <row r="5380" spans="1:10" ht="14.45" customHeight="1" x14ac:dyDescent="0.25">
      <c r="A5380" s="3" t="s">
        <v>854</v>
      </c>
      <c r="B5380" s="9" t="s">
        <v>853</v>
      </c>
      <c r="C5380" s="9" t="s">
        <v>3657</v>
      </c>
      <c r="D5380" s="8">
        <v>26270.82</v>
      </c>
      <c r="E5380" s="7">
        <v>45756</v>
      </c>
      <c r="F5380" s="7">
        <v>45816</v>
      </c>
      <c r="G5380" s="8">
        <v>21533.46</v>
      </c>
      <c r="H5380" s="7">
        <v>45786</v>
      </c>
      <c r="I5380" s="28">
        <v>-30</v>
      </c>
      <c r="J5380" s="8">
        <f>G5380*I5380</f>
        <v>-646003.79999999993</v>
      </c>
    </row>
    <row r="5381" spans="1:10" ht="14.45" customHeight="1" x14ac:dyDescent="0.25">
      <c r="A5381" s="3" t="s">
        <v>85</v>
      </c>
      <c r="B5381" s="9" t="s">
        <v>84</v>
      </c>
      <c r="C5381" s="9" t="s">
        <v>3656</v>
      </c>
      <c r="D5381" s="8">
        <v>2657.23</v>
      </c>
      <c r="E5381" s="7">
        <v>45643</v>
      </c>
      <c r="F5381" s="7">
        <v>45703</v>
      </c>
      <c r="G5381" s="8">
        <v>2415.66</v>
      </c>
      <c r="H5381" s="7">
        <v>45666</v>
      </c>
      <c r="I5381" s="28">
        <v>-37</v>
      </c>
      <c r="J5381" s="8">
        <f>G5381*I5381</f>
        <v>-89379.42</v>
      </c>
    </row>
    <row r="5382" spans="1:10" ht="14.45" customHeight="1" x14ac:dyDescent="0.25">
      <c r="A5382" s="3" t="s">
        <v>317</v>
      </c>
      <c r="B5382" s="9" t="s">
        <v>316</v>
      </c>
      <c r="C5382" s="9" t="s">
        <v>3655</v>
      </c>
      <c r="D5382" s="8">
        <v>431.46</v>
      </c>
      <c r="E5382" s="7">
        <v>45645</v>
      </c>
      <c r="F5382" s="7">
        <v>45705</v>
      </c>
      <c r="G5382" s="8">
        <v>414.87</v>
      </c>
      <c r="H5382" s="7">
        <v>45670</v>
      </c>
      <c r="I5382" s="28">
        <v>-35</v>
      </c>
      <c r="J5382" s="8">
        <f>G5382*I5382</f>
        <v>-14520.45</v>
      </c>
    </row>
    <row r="5383" spans="1:10" ht="14.45" customHeight="1" x14ac:dyDescent="0.25">
      <c r="A5383" s="3" t="s">
        <v>3654</v>
      </c>
      <c r="B5383" s="9" t="s">
        <v>3653</v>
      </c>
      <c r="C5383" s="29">
        <v>25201554</v>
      </c>
      <c r="D5383" s="8">
        <v>1198.08</v>
      </c>
      <c r="E5383" s="7">
        <v>45706</v>
      </c>
      <c r="F5383" s="7">
        <v>45766</v>
      </c>
      <c r="G5383" s="8">
        <v>1152</v>
      </c>
      <c r="H5383" s="7">
        <v>45758</v>
      </c>
      <c r="I5383" s="28">
        <v>-8</v>
      </c>
      <c r="J5383" s="8">
        <f>G5383*I5383</f>
        <v>-9216</v>
      </c>
    </row>
    <row r="5384" spans="1:10" ht="14.45" customHeight="1" x14ac:dyDescent="0.25">
      <c r="A5384" s="3" t="s">
        <v>706</v>
      </c>
      <c r="B5384" s="9" t="s">
        <v>705</v>
      </c>
      <c r="C5384" s="29">
        <v>2024057312</v>
      </c>
      <c r="D5384" s="8">
        <v>1220</v>
      </c>
      <c r="E5384" s="7">
        <v>45657</v>
      </c>
      <c r="F5384" s="7">
        <v>45717</v>
      </c>
      <c r="G5384" s="8">
        <v>1000</v>
      </c>
      <c r="H5384" s="7">
        <v>45684</v>
      </c>
      <c r="I5384" s="28">
        <v>-33</v>
      </c>
      <c r="J5384" s="8">
        <f>G5384*I5384</f>
        <v>-33000</v>
      </c>
    </row>
    <row r="5385" spans="1:10" ht="14.45" customHeight="1" x14ac:dyDescent="0.25">
      <c r="A5385" s="3" t="s">
        <v>317</v>
      </c>
      <c r="B5385" s="9" t="s">
        <v>316</v>
      </c>
      <c r="C5385" s="9" t="s">
        <v>3652</v>
      </c>
      <c r="D5385" s="8">
        <v>4358.04</v>
      </c>
      <c r="E5385" s="7">
        <v>45625</v>
      </c>
      <c r="F5385" s="7">
        <v>45685</v>
      </c>
      <c r="G5385" s="8">
        <v>4190.42</v>
      </c>
      <c r="H5385" s="7">
        <v>45670</v>
      </c>
      <c r="I5385" s="28">
        <v>-15</v>
      </c>
      <c r="J5385" s="8">
        <f>G5385*I5385</f>
        <v>-62856.3</v>
      </c>
    </row>
    <row r="5386" spans="1:10" ht="14.45" customHeight="1" x14ac:dyDescent="0.25">
      <c r="A5386" s="3" t="s">
        <v>1359</v>
      </c>
      <c r="B5386" s="9" t="s">
        <v>1358</v>
      </c>
      <c r="C5386" s="9" t="s">
        <v>3651</v>
      </c>
      <c r="D5386" s="8">
        <v>386.76</v>
      </c>
      <c r="E5386" s="7">
        <v>45719</v>
      </c>
      <c r="F5386" s="7">
        <v>45779</v>
      </c>
      <c r="G5386" s="8">
        <v>371.88</v>
      </c>
      <c r="H5386" s="7">
        <v>45777</v>
      </c>
      <c r="I5386" s="28">
        <v>-2</v>
      </c>
      <c r="J5386" s="8">
        <f>G5386*I5386</f>
        <v>-743.76</v>
      </c>
    </row>
    <row r="5387" spans="1:10" ht="14.45" customHeight="1" x14ac:dyDescent="0.25">
      <c r="A5387" s="3" t="s">
        <v>1570</v>
      </c>
      <c r="B5387" s="9" t="s">
        <v>1569</v>
      </c>
      <c r="C5387" s="9" t="s">
        <v>3650</v>
      </c>
      <c r="D5387" s="8">
        <v>177.22</v>
      </c>
      <c r="E5387" s="7">
        <v>45643</v>
      </c>
      <c r="F5387" s="7">
        <v>45703</v>
      </c>
      <c r="G5387" s="8">
        <v>145.26</v>
      </c>
      <c r="H5387" s="7">
        <v>45664</v>
      </c>
      <c r="I5387" s="28">
        <v>-39</v>
      </c>
      <c r="J5387" s="8">
        <f>G5387*I5387</f>
        <v>-5665.1399999999994</v>
      </c>
    </row>
    <row r="5388" spans="1:10" ht="14.45" customHeight="1" x14ac:dyDescent="0.25">
      <c r="A5388" s="3" t="s">
        <v>3052</v>
      </c>
      <c r="B5388" s="9" t="s">
        <v>3051</v>
      </c>
      <c r="C5388" s="9" t="s">
        <v>3649</v>
      </c>
      <c r="D5388" s="8">
        <v>730.91</v>
      </c>
      <c r="E5388" s="7">
        <v>45860</v>
      </c>
      <c r="F5388" s="7">
        <v>45920</v>
      </c>
      <c r="G5388" s="8">
        <v>679.75</v>
      </c>
      <c r="H5388" s="7">
        <v>45891</v>
      </c>
      <c r="I5388" s="28">
        <v>-29</v>
      </c>
      <c r="J5388" s="8">
        <f>G5388*I5388</f>
        <v>-19712.75</v>
      </c>
    </row>
    <row r="5389" spans="1:10" ht="14.45" customHeight="1" x14ac:dyDescent="0.25">
      <c r="A5389" s="3" t="s">
        <v>552</v>
      </c>
      <c r="B5389" s="9" t="s">
        <v>551</v>
      </c>
      <c r="C5389" s="29">
        <v>2025340000376</v>
      </c>
      <c r="D5389" s="8">
        <v>6344</v>
      </c>
      <c r="E5389" s="7">
        <v>45799</v>
      </c>
      <c r="F5389" s="7">
        <v>45859</v>
      </c>
      <c r="G5389" s="8">
        <v>5200</v>
      </c>
      <c r="H5389" s="7">
        <v>45847</v>
      </c>
      <c r="I5389" s="28">
        <v>-12</v>
      </c>
      <c r="J5389" s="8">
        <f>G5389*I5389</f>
        <v>-62400</v>
      </c>
    </row>
    <row r="5390" spans="1:10" ht="14.45" customHeight="1" x14ac:dyDescent="0.25">
      <c r="A5390" s="3" t="s">
        <v>552</v>
      </c>
      <c r="B5390" s="9" t="s">
        <v>551</v>
      </c>
      <c r="C5390" s="29">
        <v>2025340000379</v>
      </c>
      <c r="D5390" s="8">
        <v>6344</v>
      </c>
      <c r="E5390" s="7">
        <v>45799</v>
      </c>
      <c r="F5390" s="7">
        <v>45859</v>
      </c>
      <c r="G5390" s="8">
        <v>5200</v>
      </c>
      <c r="H5390" s="7">
        <v>45847</v>
      </c>
      <c r="I5390" s="28">
        <v>-12</v>
      </c>
      <c r="J5390" s="8">
        <f>G5390*I5390</f>
        <v>-62400</v>
      </c>
    </row>
    <row r="5391" spans="1:10" ht="14.45" customHeight="1" x14ac:dyDescent="0.25">
      <c r="A5391" s="3" t="s">
        <v>637</v>
      </c>
      <c r="B5391" s="9" t="s">
        <v>636</v>
      </c>
      <c r="C5391" s="29">
        <v>902002158</v>
      </c>
      <c r="D5391" s="8">
        <v>304.88</v>
      </c>
      <c r="E5391" s="7">
        <v>45628</v>
      </c>
      <c r="F5391" s="7">
        <v>45688</v>
      </c>
      <c r="G5391" s="8">
        <v>304.88</v>
      </c>
      <c r="H5391" s="7">
        <v>45664</v>
      </c>
      <c r="I5391" s="28">
        <v>-24</v>
      </c>
      <c r="J5391" s="8">
        <f>G5391*I5391</f>
        <v>-7317.12</v>
      </c>
    </row>
    <row r="5392" spans="1:10" ht="14.45" customHeight="1" x14ac:dyDescent="0.25">
      <c r="A5392" s="3" t="s">
        <v>37</v>
      </c>
      <c r="B5392" s="9" t="s">
        <v>36</v>
      </c>
      <c r="C5392" s="9" t="s">
        <v>3648</v>
      </c>
      <c r="D5392" s="8">
        <v>2220.4</v>
      </c>
      <c r="E5392" s="7">
        <v>45640</v>
      </c>
      <c r="F5392" s="7">
        <v>45700</v>
      </c>
      <c r="G5392" s="8">
        <v>1820</v>
      </c>
      <c r="H5392" s="7">
        <v>45664</v>
      </c>
      <c r="I5392" s="28">
        <v>-36</v>
      </c>
      <c r="J5392" s="8">
        <f>G5392*I5392</f>
        <v>-65520</v>
      </c>
    </row>
    <row r="5393" spans="1:10" ht="14.45" customHeight="1" x14ac:dyDescent="0.25">
      <c r="A5393" s="3" t="s">
        <v>17</v>
      </c>
      <c r="B5393" s="9" t="s">
        <v>16</v>
      </c>
      <c r="C5393" s="9" t="s">
        <v>3647</v>
      </c>
      <c r="D5393" s="8">
        <v>58.66</v>
      </c>
      <c r="E5393" s="7">
        <v>45645</v>
      </c>
      <c r="F5393" s="7">
        <v>45705</v>
      </c>
      <c r="G5393" s="8">
        <v>56.4</v>
      </c>
      <c r="H5393" s="7">
        <v>45664</v>
      </c>
      <c r="I5393" s="28">
        <v>-41</v>
      </c>
      <c r="J5393" s="8">
        <f>G5393*I5393</f>
        <v>-2312.4</v>
      </c>
    </row>
    <row r="5394" spans="1:10" ht="14.45" customHeight="1" x14ac:dyDescent="0.25">
      <c r="A5394" s="3" t="s">
        <v>14</v>
      </c>
      <c r="B5394" s="9" t="s">
        <v>13</v>
      </c>
      <c r="C5394" s="29">
        <v>1658648</v>
      </c>
      <c r="D5394" s="8">
        <v>1717.42</v>
      </c>
      <c r="E5394" s="7">
        <v>45608</v>
      </c>
      <c r="F5394" s="7">
        <v>45668</v>
      </c>
      <c r="G5394" s="8">
        <v>1651.37</v>
      </c>
      <c r="H5394" s="7">
        <v>45670</v>
      </c>
      <c r="I5394" s="28">
        <v>2</v>
      </c>
      <c r="J5394" s="8">
        <f>G5394*I5394</f>
        <v>3302.74</v>
      </c>
    </row>
    <row r="5395" spans="1:10" ht="14.45" customHeight="1" x14ac:dyDescent="0.25">
      <c r="A5395" s="3" t="s">
        <v>1540</v>
      </c>
      <c r="B5395" s="9" t="s">
        <v>1539</v>
      </c>
      <c r="C5395" s="9" t="s">
        <v>2208</v>
      </c>
      <c r="D5395" s="8">
        <v>14577.82</v>
      </c>
      <c r="E5395" s="7">
        <v>45782</v>
      </c>
      <c r="F5395" s="7">
        <v>45843</v>
      </c>
      <c r="G5395" s="8">
        <v>13449.15</v>
      </c>
      <c r="H5395" s="7">
        <v>45818</v>
      </c>
      <c r="I5395" s="28">
        <v>-25</v>
      </c>
      <c r="J5395" s="8">
        <f>G5395*I5395</f>
        <v>-336228.75</v>
      </c>
    </row>
    <row r="5396" spans="1:10" ht="14.45" customHeight="1" x14ac:dyDescent="0.25">
      <c r="A5396" s="3" t="s">
        <v>1166</v>
      </c>
      <c r="B5396" s="9" t="s">
        <v>1039</v>
      </c>
      <c r="C5396" s="9" t="s">
        <v>824</v>
      </c>
      <c r="D5396" s="8">
        <v>1620.4</v>
      </c>
      <c r="E5396" s="7">
        <v>45870</v>
      </c>
      <c r="F5396" s="7">
        <v>45930</v>
      </c>
      <c r="G5396" s="8">
        <v>1328.2</v>
      </c>
      <c r="H5396" s="7">
        <v>45912</v>
      </c>
      <c r="I5396" s="28">
        <v>-18</v>
      </c>
      <c r="J5396" s="8">
        <f>G5396*I5396</f>
        <v>-23907.600000000002</v>
      </c>
    </row>
    <row r="5397" spans="1:10" ht="14.45" customHeight="1" x14ac:dyDescent="0.25">
      <c r="A5397" s="3" t="s">
        <v>518</v>
      </c>
      <c r="B5397" s="9" t="s">
        <v>517</v>
      </c>
      <c r="C5397" s="9" t="s">
        <v>3646</v>
      </c>
      <c r="D5397" s="8">
        <v>1799.2</v>
      </c>
      <c r="E5397" s="7">
        <v>45848</v>
      </c>
      <c r="F5397" s="7">
        <v>45908</v>
      </c>
      <c r="G5397" s="8">
        <v>1730</v>
      </c>
      <c r="H5397" s="7">
        <v>45860</v>
      </c>
      <c r="I5397" s="28">
        <v>-48</v>
      </c>
      <c r="J5397" s="8">
        <f>G5397*I5397</f>
        <v>-83040</v>
      </c>
    </row>
    <row r="5398" spans="1:10" ht="14.45" customHeight="1" x14ac:dyDescent="0.25">
      <c r="A5398" s="3" t="s">
        <v>152</v>
      </c>
      <c r="B5398" s="9" t="s">
        <v>151</v>
      </c>
      <c r="C5398" s="29">
        <v>252027276</v>
      </c>
      <c r="D5398" s="8">
        <v>648.96</v>
      </c>
      <c r="E5398" s="7">
        <v>45842</v>
      </c>
      <c r="F5398" s="7">
        <v>45902</v>
      </c>
      <c r="G5398" s="8">
        <v>624</v>
      </c>
      <c r="H5398" s="7">
        <v>45881</v>
      </c>
      <c r="I5398" s="28">
        <v>-21</v>
      </c>
      <c r="J5398" s="8">
        <f>G5398*I5398</f>
        <v>-13104</v>
      </c>
    </row>
    <row r="5399" spans="1:10" ht="14.45" customHeight="1" x14ac:dyDescent="0.25">
      <c r="A5399" s="3" t="s">
        <v>762</v>
      </c>
      <c r="B5399" s="9" t="s">
        <v>761</v>
      </c>
      <c r="C5399" s="29">
        <v>25117711</v>
      </c>
      <c r="D5399" s="8">
        <v>2345.15</v>
      </c>
      <c r="E5399" s="7">
        <v>45771</v>
      </c>
      <c r="F5399" s="7">
        <v>45831</v>
      </c>
      <c r="G5399" s="8">
        <v>1922.25</v>
      </c>
      <c r="H5399" s="7">
        <v>45814</v>
      </c>
      <c r="I5399" s="28">
        <v>-17</v>
      </c>
      <c r="J5399" s="8">
        <f>G5399*I5399</f>
        <v>-32678.25</v>
      </c>
    </row>
    <row r="5400" spans="1:10" ht="14.45" customHeight="1" x14ac:dyDescent="0.25">
      <c r="A5400" s="3" t="s">
        <v>17</v>
      </c>
      <c r="B5400" s="9" t="s">
        <v>16</v>
      </c>
      <c r="C5400" s="9" t="s">
        <v>3645</v>
      </c>
      <c r="D5400" s="8">
        <v>1141.92</v>
      </c>
      <c r="E5400" s="7">
        <v>45771</v>
      </c>
      <c r="F5400" s="7">
        <v>45831</v>
      </c>
      <c r="G5400" s="8">
        <v>1098</v>
      </c>
      <c r="H5400" s="7">
        <v>45789</v>
      </c>
      <c r="I5400" s="28">
        <v>-42</v>
      </c>
      <c r="J5400" s="8">
        <f>G5400*I5400</f>
        <v>-46116</v>
      </c>
    </row>
    <row r="5401" spans="1:10" ht="14.45" customHeight="1" x14ac:dyDescent="0.25">
      <c r="A5401" s="3" t="s">
        <v>39</v>
      </c>
      <c r="B5401" s="9" t="s">
        <v>38</v>
      </c>
      <c r="C5401" s="29">
        <v>5025123860</v>
      </c>
      <c r="D5401" s="8">
        <v>59.28</v>
      </c>
      <c r="E5401" s="7">
        <v>45846</v>
      </c>
      <c r="F5401" s="7">
        <v>45906</v>
      </c>
      <c r="G5401" s="8">
        <v>57</v>
      </c>
      <c r="H5401" s="7">
        <v>45867</v>
      </c>
      <c r="I5401" s="28">
        <v>-39</v>
      </c>
      <c r="J5401" s="8">
        <f>G5401*I5401</f>
        <v>-2223</v>
      </c>
    </row>
    <row r="5402" spans="1:10" ht="14.45" customHeight="1" x14ac:dyDescent="0.25">
      <c r="A5402" s="3" t="s">
        <v>3561</v>
      </c>
      <c r="B5402" s="9" t="s">
        <v>3560</v>
      </c>
      <c r="C5402" s="9" t="s">
        <v>501</v>
      </c>
      <c r="D5402" s="8">
        <v>5600</v>
      </c>
      <c r="E5402" s="7">
        <v>45795</v>
      </c>
      <c r="F5402" s="7">
        <v>45855</v>
      </c>
      <c r="G5402" s="8">
        <v>5600</v>
      </c>
      <c r="H5402" s="7">
        <v>45820</v>
      </c>
      <c r="I5402" s="28">
        <v>-35</v>
      </c>
      <c r="J5402" s="8">
        <f>G5402*I5402</f>
        <v>-196000</v>
      </c>
    </row>
    <row r="5403" spans="1:10" ht="14.45" customHeight="1" x14ac:dyDescent="0.25">
      <c r="A5403" s="3" t="s">
        <v>509</v>
      </c>
      <c r="B5403" s="9" t="s">
        <v>508</v>
      </c>
      <c r="C5403" s="9" t="s">
        <v>1154</v>
      </c>
      <c r="D5403" s="8">
        <v>2485.87</v>
      </c>
      <c r="E5403" s="7">
        <v>45875</v>
      </c>
      <c r="F5403" s="7">
        <v>45935</v>
      </c>
      <c r="G5403" s="8">
        <v>2037.6</v>
      </c>
      <c r="H5403" s="7">
        <v>45912</v>
      </c>
      <c r="I5403" s="28">
        <v>-23</v>
      </c>
      <c r="J5403" s="8">
        <f>G5403*I5403</f>
        <v>-46864.799999999996</v>
      </c>
    </row>
    <row r="5404" spans="1:10" ht="14.45" customHeight="1" x14ac:dyDescent="0.25">
      <c r="A5404" s="3" t="s">
        <v>91</v>
      </c>
      <c r="B5404" s="9" t="s">
        <v>90</v>
      </c>
      <c r="C5404" s="9" t="s">
        <v>3644</v>
      </c>
      <c r="D5404" s="8">
        <v>74.88</v>
      </c>
      <c r="E5404" s="7">
        <v>45687</v>
      </c>
      <c r="F5404" s="7">
        <v>45747</v>
      </c>
      <c r="G5404" s="8">
        <v>69.599999999999994</v>
      </c>
      <c r="H5404" s="7">
        <v>45723</v>
      </c>
      <c r="I5404" s="28">
        <v>-24</v>
      </c>
      <c r="J5404" s="8">
        <f>G5404*I5404</f>
        <v>-1670.3999999999999</v>
      </c>
    </row>
    <row r="5405" spans="1:10" ht="14.45" customHeight="1" x14ac:dyDescent="0.25">
      <c r="A5405" s="3" t="s">
        <v>91</v>
      </c>
      <c r="B5405" s="9" t="s">
        <v>90</v>
      </c>
      <c r="C5405" s="9" t="s">
        <v>3644</v>
      </c>
      <c r="D5405" s="8">
        <v>74.88</v>
      </c>
      <c r="E5405" s="7">
        <v>45687</v>
      </c>
      <c r="F5405" s="7">
        <v>45747</v>
      </c>
      <c r="G5405" s="8">
        <v>2.4</v>
      </c>
      <c r="H5405" s="7">
        <v>45930</v>
      </c>
      <c r="I5405" s="28">
        <v>183</v>
      </c>
      <c r="J5405" s="8">
        <f>G5405*I5405</f>
        <v>439.2</v>
      </c>
    </row>
    <row r="5406" spans="1:10" ht="14.45" customHeight="1" x14ac:dyDescent="0.25">
      <c r="A5406" s="3" t="s">
        <v>140</v>
      </c>
      <c r="B5406" s="9" t="s">
        <v>139</v>
      </c>
      <c r="C5406" s="29">
        <v>3201178561</v>
      </c>
      <c r="D5406" s="8">
        <v>52</v>
      </c>
      <c r="E5406" s="7">
        <v>45795</v>
      </c>
      <c r="F5406" s="7">
        <v>45855</v>
      </c>
      <c r="G5406" s="8">
        <v>50</v>
      </c>
      <c r="H5406" s="7">
        <v>45821</v>
      </c>
      <c r="I5406" s="28">
        <v>-34</v>
      </c>
      <c r="J5406" s="8">
        <f>G5406*I5406</f>
        <v>-1700</v>
      </c>
    </row>
    <row r="5407" spans="1:10" ht="14.45" customHeight="1" x14ac:dyDescent="0.25">
      <c r="A5407" s="3" t="s">
        <v>140</v>
      </c>
      <c r="B5407" s="9" t="s">
        <v>139</v>
      </c>
      <c r="C5407" s="29">
        <v>3201142595</v>
      </c>
      <c r="D5407" s="8">
        <v>1195.79</v>
      </c>
      <c r="E5407" s="7">
        <v>45639</v>
      </c>
      <c r="F5407" s="7">
        <v>45699</v>
      </c>
      <c r="G5407" s="8">
        <v>1149.8</v>
      </c>
      <c r="H5407" s="7">
        <v>45664</v>
      </c>
      <c r="I5407" s="28">
        <v>-35</v>
      </c>
      <c r="J5407" s="8">
        <f>G5407*I5407</f>
        <v>-40243</v>
      </c>
    </row>
    <row r="5408" spans="1:10" ht="14.45" customHeight="1" x14ac:dyDescent="0.25">
      <c r="A5408" s="3" t="s">
        <v>91</v>
      </c>
      <c r="B5408" s="9" t="s">
        <v>90</v>
      </c>
      <c r="C5408" s="9" t="s">
        <v>3643</v>
      </c>
      <c r="D5408" s="8">
        <v>77.38</v>
      </c>
      <c r="E5408" s="7">
        <v>45911</v>
      </c>
      <c r="F5408" s="7">
        <v>45971</v>
      </c>
      <c r="G5408" s="8">
        <v>74.400000000000006</v>
      </c>
      <c r="H5408" s="7">
        <v>45926</v>
      </c>
      <c r="I5408" s="28">
        <v>-45</v>
      </c>
      <c r="J5408" s="8">
        <f>G5408*I5408</f>
        <v>-3348.0000000000005</v>
      </c>
    </row>
    <row r="5409" spans="1:10" ht="14.45" customHeight="1" x14ac:dyDescent="0.25">
      <c r="A5409" s="3" t="s">
        <v>1291</v>
      </c>
      <c r="B5409" s="9" t="s">
        <v>1290</v>
      </c>
      <c r="C5409" s="9" t="s">
        <v>1555</v>
      </c>
      <c r="D5409" s="8">
        <v>1587.58</v>
      </c>
      <c r="E5409" s="7">
        <v>45902</v>
      </c>
      <c r="F5409" s="7">
        <v>45962</v>
      </c>
      <c r="G5409" s="8">
        <v>1526.52</v>
      </c>
      <c r="H5409" s="7">
        <v>45924</v>
      </c>
      <c r="I5409" s="28">
        <v>-38</v>
      </c>
      <c r="J5409" s="8">
        <f>G5409*I5409</f>
        <v>-58007.76</v>
      </c>
    </row>
    <row r="5410" spans="1:10" ht="14.45" customHeight="1" x14ac:dyDescent="0.25">
      <c r="A5410" s="3" t="s">
        <v>205</v>
      </c>
      <c r="B5410" s="9" t="s">
        <v>204</v>
      </c>
      <c r="C5410" s="9" t="s">
        <v>3642</v>
      </c>
      <c r="D5410" s="8">
        <v>17551.2</v>
      </c>
      <c r="E5410" s="7">
        <v>45819</v>
      </c>
      <c r="F5410" s="7">
        <v>45879</v>
      </c>
      <c r="G5410" s="8">
        <v>17551.2</v>
      </c>
      <c r="H5410" s="7">
        <v>45856</v>
      </c>
      <c r="I5410" s="28">
        <v>-23</v>
      </c>
      <c r="J5410" s="8">
        <f>G5410*I5410</f>
        <v>-403677.60000000003</v>
      </c>
    </row>
    <row r="5411" spans="1:10" ht="14.45" customHeight="1" x14ac:dyDescent="0.25">
      <c r="A5411" s="3" t="s">
        <v>14</v>
      </c>
      <c r="B5411" s="9" t="s">
        <v>13</v>
      </c>
      <c r="C5411" s="29">
        <v>1615926</v>
      </c>
      <c r="D5411" s="8">
        <v>86066.03</v>
      </c>
      <c r="E5411" s="7">
        <v>45758</v>
      </c>
      <c r="F5411" s="7">
        <v>45818</v>
      </c>
      <c r="G5411" s="8">
        <v>70545.929999999993</v>
      </c>
      <c r="H5411" s="7">
        <v>45786</v>
      </c>
      <c r="I5411" s="28">
        <v>-32</v>
      </c>
      <c r="J5411" s="8">
        <f>G5411*I5411</f>
        <v>-2257469.7599999998</v>
      </c>
    </row>
    <row r="5412" spans="1:10" ht="14.45" customHeight="1" x14ac:dyDescent="0.25">
      <c r="A5412" s="3" t="s">
        <v>1820</v>
      </c>
      <c r="B5412" s="9" t="s">
        <v>1819</v>
      </c>
      <c r="C5412" s="9" t="s">
        <v>3641</v>
      </c>
      <c r="D5412" s="8">
        <v>4128.9399999999996</v>
      </c>
      <c r="E5412" s="7">
        <v>45859</v>
      </c>
      <c r="F5412" s="7">
        <v>45919</v>
      </c>
      <c r="G5412" s="8">
        <v>3384.38</v>
      </c>
      <c r="H5412" s="7">
        <v>45880</v>
      </c>
      <c r="I5412" s="28">
        <v>-39</v>
      </c>
      <c r="J5412" s="8">
        <f>G5412*I5412</f>
        <v>-131990.82</v>
      </c>
    </row>
    <row r="5413" spans="1:10" ht="14.45" customHeight="1" x14ac:dyDescent="0.25">
      <c r="A5413" s="3" t="s">
        <v>39</v>
      </c>
      <c r="B5413" s="9" t="s">
        <v>38</v>
      </c>
      <c r="C5413" s="29">
        <v>5025105113</v>
      </c>
      <c r="D5413" s="8">
        <v>515.84</v>
      </c>
      <c r="E5413" s="7">
        <v>45700</v>
      </c>
      <c r="F5413" s="7">
        <v>45760</v>
      </c>
      <c r="G5413" s="8">
        <v>496</v>
      </c>
      <c r="H5413" s="7">
        <v>45926</v>
      </c>
      <c r="I5413" s="28">
        <v>166</v>
      </c>
      <c r="J5413" s="8">
        <f>G5413*I5413</f>
        <v>82336</v>
      </c>
    </row>
    <row r="5414" spans="1:10" ht="14.45" customHeight="1" x14ac:dyDescent="0.25">
      <c r="A5414" s="3" t="s">
        <v>317</v>
      </c>
      <c r="B5414" s="9" t="s">
        <v>316</v>
      </c>
      <c r="C5414" s="9" t="s">
        <v>3640</v>
      </c>
      <c r="D5414" s="8">
        <v>540.79999999999995</v>
      </c>
      <c r="E5414" s="7">
        <v>45763</v>
      </c>
      <c r="F5414" s="7">
        <v>45842</v>
      </c>
      <c r="G5414" s="8">
        <v>520</v>
      </c>
      <c r="H5414" s="7">
        <v>45817</v>
      </c>
      <c r="I5414" s="28">
        <v>-25</v>
      </c>
      <c r="J5414" s="8">
        <f>G5414*I5414</f>
        <v>-13000</v>
      </c>
    </row>
    <row r="5415" spans="1:10" ht="14.45" customHeight="1" x14ac:dyDescent="0.25">
      <c r="A5415" s="3" t="s">
        <v>17</v>
      </c>
      <c r="B5415" s="9" t="s">
        <v>16</v>
      </c>
      <c r="C5415" s="9" t="s">
        <v>3639</v>
      </c>
      <c r="D5415" s="8">
        <v>91.73</v>
      </c>
      <c r="E5415" s="7">
        <v>45835</v>
      </c>
      <c r="F5415" s="7">
        <v>45895</v>
      </c>
      <c r="G5415" s="8">
        <v>88.2</v>
      </c>
      <c r="H5415" s="7">
        <v>45868</v>
      </c>
      <c r="I5415" s="28">
        <v>-27</v>
      </c>
      <c r="J5415" s="8">
        <f>G5415*I5415</f>
        <v>-2381.4</v>
      </c>
    </row>
    <row r="5416" spans="1:10" ht="14.45" customHeight="1" x14ac:dyDescent="0.25">
      <c r="A5416" s="3" t="s">
        <v>387</v>
      </c>
      <c r="B5416" s="9" t="s">
        <v>386</v>
      </c>
      <c r="C5416" s="29">
        <v>2224924029</v>
      </c>
      <c r="D5416" s="8">
        <v>2188.33</v>
      </c>
      <c r="E5416" s="7">
        <v>45686</v>
      </c>
      <c r="F5416" s="7">
        <v>45746</v>
      </c>
      <c r="G5416" s="8">
        <v>2104.16</v>
      </c>
      <c r="H5416" s="7">
        <v>45707</v>
      </c>
      <c r="I5416" s="28">
        <v>-39</v>
      </c>
      <c r="J5416" s="8">
        <f>G5416*I5416</f>
        <v>-82062.239999999991</v>
      </c>
    </row>
    <row r="5417" spans="1:10" ht="14.45" customHeight="1" x14ac:dyDescent="0.25">
      <c r="A5417" s="3" t="s">
        <v>308</v>
      </c>
      <c r="B5417" s="9" t="s">
        <v>307</v>
      </c>
      <c r="C5417" s="29">
        <v>439</v>
      </c>
      <c r="D5417" s="8">
        <v>50942.61</v>
      </c>
      <c r="E5417" s="7">
        <v>45853</v>
      </c>
      <c r="F5417" s="7">
        <v>45913</v>
      </c>
      <c r="G5417" s="8">
        <v>41756.239999999998</v>
      </c>
      <c r="H5417" s="7">
        <v>45868</v>
      </c>
      <c r="I5417" s="28">
        <v>-45</v>
      </c>
      <c r="J5417" s="8">
        <f>G5417*I5417</f>
        <v>-1879030.7999999998</v>
      </c>
    </row>
    <row r="5418" spans="1:10" ht="14.45" customHeight="1" x14ac:dyDescent="0.25">
      <c r="A5418" s="3" t="s">
        <v>67</v>
      </c>
      <c r="B5418" s="9" t="s">
        <v>66</v>
      </c>
      <c r="C5418" s="9" t="s">
        <v>3638</v>
      </c>
      <c r="D5418" s="8">
        <v>3944.2</v>
      </c>
      <c r="E5418" s="7">
        <v>45827</v>
      </c>
      <c r="F5418" s="7">
        <v>45887</v>
      </c>
      <c r="G5418" s="8">
        <v>3792.5</v>
      </c>
      <c r="H5418" s="7">
        <v>45854</v>
      </c>
      <c r="I5418" s="28">
        <v>-33</v>
      </c>
      <c r="J5418" s="8">
        <f>G5418*I5418</f>
        <v>-125152.5</v>
      </c>
    </row>
    <row r="5419" spans="1:10" ht="14.45" customHeight="1" x14ac:dyDescent="0.25">
      <c r="A5419" s="3" t="s">
        <v>91</v>
      </c>
      <c r="B5419" s="9" t="s">
        <v>90</v>
      </c>
      <c r="C5419" s="9" t="s">
        <v>3637</v>
      </c>
      <c r="D5419" s="8">
        <v>96.72</v>
      </c>
      <c r="E5419" s="7">
        <v>45685</v>
      </c>
      <c r="F5419" s="7">
        <v>45745</v>
      </c>
      <c r="G5419" s="8">
        <v>93</v>
      </c>
      <c r="H5419" s="7">
        <v>45707</v>
      </c>
      <c r="I5419" s="28">
        <v>-38</v>
      </c>
      <c r="J5419" s="8">
        <f>G5419*I5419</f>
        <v>-3534</v>
      </c>
    </row>
    <row r="5420" spans="1:10" ht="14.45" customHeight="1" x14ac:dyDescent="0.25">
      <c r="A5420" s="3" t="s">
        <v>3636</v>
      </c>
      <c r="B5420" s="9" t="s">
        <v>3635</v>
      </c>
      <c r="C5420" s="9" t="s">
        <v>526</v>
      </c>
      <c r="D5420" s="8">
        <v>4120</v>
      </c>
      <c r="E5420" s="7">
        <v>45811</v>
      </c>
      <c r="F5420" s="7">
        <v>45871</v>
      </c>
      <c r="G5420" s="8">
        <v>4120</v>
      </c>
      <c r="H5420" s="7">
        <v>45818</v>
      </c>
      <c r="I5420" s="28">
        <v>-53</v>
      </c>
      <c r="J5420" s="8">
        <f>G5420*I5420</f>
        <v>-218360</v>
      </c>
    </row>
    <row r="5421" spans="1:10" ht="14.45" customHeight="1" x14ac:dyDescent="0.25">
      <c r="A5421" s="3" t="s">
        <v>687</v>
      </c>
      <c r="B5421" s="9" t="s">
        <v>686</v>
      </c>
      <c r="C5421" s="9" t="s">
        <v>2163</v>
      </c>
      <c r="D5421" s="8">
        <v>1499.7</v>
      </c>
      <c r="E5421" s="7">
        <v>45807</v>
      </c>
      <c r="F5421" s="7">
        <v>45867</v>
      </c>
      <c r="G5421" s="8">
        <v>1442.02</v>
      </c>
      <c r="H5421" s="7">
        <v>45842</v>
      </c>
      <c r="I5421" s="28">
        <v>-25</v>
      </c>
      <c r="J5421" s="8">
        <f>G5421*I5421</f>
        <v>-36050.5</v>
      </c>
    </row>
    <row r="5422" spans="1:10" ht="14.45" customHeight="1" x14ac:dyDescent="0.25">
      <c r="A5422" s="3" t="s">
        <v>14</v>
      </c>
      <c r="B5422" s="9" t="s">
        <v>13</v>
      </c>
      <c r="C5422" s="29">
        <v>1631658</v>
      </c>
      <c r="D5422" s="8">
        <v>561.6</v>
      </c>
      <c r="E5422" s="7">
        <v>45849</v>
      </c>
      <c r="F5422" s="7">
        <v>45909</v>
      </c>
      <c r="G5422" s="8">
        <v>540</v>
      </c>
      <c r="H5422" s="7">
        <v>45881</v>
      </c>
      <c r="I5422" s="28">
        <v>-28</v>
      </c>
      <c r="J5422" s="8">
        <f>G5422*I5422</f>
        <v>-15120</v>
      </c>
    </row>
    <row r="5423" spans="1:10" ht="14.45" customHeight="1" x14ac:dyDescent="0.25">
      <c r="A5423" s="3" t="s">
        <v>3634</v>
      </c>
      <c r="B5423" s="9" t="s">
        <v>3633</v>
      </c>
      <c r="C5423" s="9" t="s">
        <v>3632</v>
      </c>
      <c r="D5423" s="8">
        <v>770.76</v>
      </c>
      <c r="E5423" s="7">
        <v>45744</v>
      </c>
      <c r="F5423" s="7">
        <v>45804</v>
      </c>
      <c r="G5423" s="8">
        <v>741.12</v>
      </c>
      <c r="H5423" s="7">
        <v>45758</v>
      </c>
      <c r="I5423" s="28">
        <v>-46</v>
      </c>
      <c r="J5423" s="8">
        <f>G5423*I5423</f>
        <v>-34091.519999999997</v>
      </c>
    </row>
    <row r="5424" spans="1:10" ht="14.45" customHeight="1" x14ac:dyDescent="0.25">
      <c r="A5424" s="3" t="s">
        <v>37</v>
      </c>
      <c r="B5424" s="9" t="s">
        <v>36</v>
      </c>
      <c r="C5424" s="9" t="s">
        <v>3631</v>
      </c>
      <c r="D5424" s="8">
        <v>64152.09</v>
      </c>
      <c r="E5424" s="7">
        <v>45645</v>
      </c>
      <c r="F5424" s="7">
        <v>45705</v>
      </c>
      <c r="G5424" s="8">
        <v>52583.68</v>
      </c>
      <c r="H5424" s="7">
        <v>45679</v>
      </c>
      <c r="I5424" s="28">
        <v>-26</v>
      </c>
      <c r="J5424" s="8">
        <f>G5424*I5424</f>
        <v>-1367175.68</v>
      </c>
    </row>
    <row r="5425" spans="1:10" ht="14.45" customHeight="1" x14ac:dyDescent="0.25">
      <c r="A5425" s="3" t="s">
        <v>2786</v>
      </c>
      <c r="B5425" s="9" t="s">
        <v>2785</v>
      </c>
      <c r="C5425" s="9" t="s">
        <v>3630</v>
      </c>
      <c r="D5425" s="8">
        <v>4500</v>
      </c>
      <c r="E5425" s="7">
        <v>45647</v>
      </c>
      <c r="F5425" s="7">
        <v>45707</v>
      </c>
      <c r="G5425" s="8">
        <v>4500</v>
      </c>
      <c r="H5425" s="7">
        <v>45680</v>
      </c>
      <c r="I5425" s="28">
        <v>-27</v>
      </c>
      <c r="J5425" s="8">
        <f>G5425*I5425</f>
        <v>-121500</v>
      </c>
    </row>
    <row r="5426" spans="1:10" ht="14.45" customHeight="1" x14ac:dyDescent="0.25">
      <c r="A5426" s="3" t="s">
        <v>152</v>
      </c>
      <c r="B5426" s="9" t="s">
        <v>151</v>
      </c>
      <c r="C5426" s="29">
        <v>252008214</v>
      </c>
      <c r="D5426" s="8">
        <v>342.16</v>
      </c>
      <c r="E5426" s="7">
        <v>45723</v>
      </c>
      <c r="F5426" s="7">
        <v>45783</v>
      </c>
      <c r="G5426" s="8">
        <v>329</v>
      </c>
      <c r="H5426" s="7">
        <v>45742</v>
      </c>
      <c r="I5426" s="28">
        <v>-41</v>
      </c>
      <c r="J5426" s="8">
        <f>G5426*I5426</f>
        <v>-13489</v>
      </c>
    </row>
    <row r="5427" spans="1:10" ht="14.45" customHeight="1" x14ac:dyDescent="0.25">
      <c r="A5427" s="3" t="s">
        <v>17</v>
      </c>
      <c r="B5427" s="9" t="s">
        <v>16</v>
      </c>
      <c r="C5427" s="9" t="s">
        <v>3629</v>
      </c>
      <c r="D5427" s="8">
        <v>121.68</v>
      </c>
      <c r="E5427" s="7">
        <v>45835</v>
      </c>
      <c r="F5427" s="7">
        <v>45895</v>
      </c>
      <c r="G5427" s="8">
        <v>117</v>
      </c>
      <c r="H5427" s="7">
        <v>45868</v>
      </c>
      <c r="I5427" s="28">
        <v>-27</v>
      </c>
      <c r="J5427" s="8">
        <f>G5427*I5427</f>
        <v>-3159</v>
      </c>
    </row>
    <row r="5428" spans="1:10" ht="14.45" customHeight="1" x14ac:dyDescent="0.25">
      <c r="A5428" s="3" t="s">
        <v>140</v>
      </c>
      <c r="B5428" s="9" t="s">
        <v>139</v>
      </c>
      <c r="C5428" s="29">
        <v>3201179424</v>
      </c>
      <c r="D5428" s="8">
        <v>26</v>
      </c>
      <c r="E5428" s="7">
        <v>45794</v>
      </c>
      <c r="F5428" s="7">
        <v>45854</v>
      </c>
      <c r="G5428" s="8">
        <v>25</v>
      </c>
      <c r="H5428" s="7">
        <v>45804</v>
      </c>
      <c r="I5428" s="28">
        <v>-50</v>
      </c>
      <c r="J5428" s="8">
        <f>G5428*I5428</f>
        <v>-1250</v>
      </c>
    </row>
    <row r="5429" spans="1:10" ht="14.45" customHeight="1" x14ac:dyDescent="0.25">
      <c r="A5429" s="3" t="s">
        <v>140</v>
      </c>
      <c r="B5429" s="9" t="s">
        <v>139</v>
      </c>
      <c r="C5429" s="29">
        <v>3201170664</v>
      </c>
      <c r="D5429" s="8">
        <v>279.33999999999997</v>
      </c>
      <c r="E5429" s="7">
        <v>45760</v>
      </c>
      <c r="F5429" s="7">
        <v>45820</v>
      </c>
      <c r="G5429" s="8">
        <v>268.60000000000002</v>
      </c>
      <c r="H5429" s="7">
        <v>45793</v>
      </c>
      <c r="I5429" s="28">
        <v>-27</v>
      </c>
      <c r="J5429" s="8">
        <f>G5429*I5429</f>
        <v>-7252.2000000000007</v>
      </c>
    </row>
    <row r="5430" spans="1:10" ht="14.45" customHeight="1" x14ac:dyDescent="0.25">
      <c r="A5430" s="3" t="s">
        <v>915</v>
      </c>
      <c r="B5430" s="9" t="s">
        <v>914</v>
      </c>
      <c r="C5430" s="9" t="s">
        <v>3628</v>
      </c>
      <c r="D5430" s="8">
        <v>6588</v>
      </c>
      <c r="E5430" s="7">
        <v>45743</v>
      </c>
      <c r="F5430" s="7">
        <v>45803</v>
      </c>
      <c r="G5430" s="8">
        <v>5400</v>
      </c>
      <c r="H5430" s="7">
        <v>45763</v>
      </c>
      <c r="I5430" s="28">
        <v>-40</v>
      </c>
      <c r="J5430" s="8">
        <f>G5430*I5430</f>
        <v>-216000</v>
      </c>
    </row>
    <row r="5431" spans="1:10" ht="14.45" customHeight="1" x14ac:dyDescent="0.25">
      <c r="A5431" s="3" t="s">
        <v>789</v>
      </c>
      <c r="B5431" s="9" t="s">
        <v>788</v>
      </c>
      <c r="C5431" s="9" t="s">
        <v>3627</v>
      </c>
      <c r="D5431" s="8">
        <v>2246.4</v>
      </c>
      <c r="E5431" s="7">
        <v>45735</v>
      </c>
      <c r="F5431" s="7">
        <v>45795</v>
      </c>
      <c r="G5431" s="8">
        <v>2160</v>
      </c>
      <c r="H5431" s="7">
        <v>45751</v>
      </c>
      <c r="I5431" s="28">
        <v>-44</v>
      </c>
      <c r="J5431" s="8">
        <f>G5431*I5431</f>
        <v>-95040</v>
      </c>
    </row>
    <row r="5432" spans="1:10" ht="14.45" customHeight="1" x14ac:dyDescent="0.25">
      <c r="A5432" s="3" t="s">
        <v>1249</v>
      </c>
      <c r="B5432" s="9" t="s">
        <v>1248</v>
      </c>
      <c r="C5432" s="9" t="s">
        <v>3626</v>
      </c>
      <c r="D5432" s="8">
        <v>10980</v>
      </c>
      <c r="E5432" s="7">
        <v>45649</v>
      </c>
      <c r="F5432" s="7">
        <v>45709</v>
      </c>
      <c r="G5432" s="8">
        <v>9000</v>
      </c>
      <c r="H5432" s="7">
        <v>45679</v>
      </c>
      <c r="I5432" s="28">
        <v>-30</v>
      </c>
      <c r="J5432" s="8">
        <f>G5432*I5432</f>
        <v>-270000</v>
      </c>
    </row>
    <row r="5433" spans="1:10" ht="14.45" customHeight="1" x14ac:dyDescent="0.25">
      <c r="A5433" s="3" t="s">
        <v>249</v>
      </c>
      <c r="B5433" s="9" t="s">
        <v>248</v>
      </c>
      <c r="C5433" s="29">
        <v>3259006907</v>
      </c>
      <c r="D5433" s="8">
        <v>271.47000000000003</v>
      </c>
      <c r="E5433" s="7">
        <v>45897</v>
      </c>
      <c r="F5433" s="7">
        <v>45957</v>
      </c>
      <c r="G5433" s="8">
        <v>222.52</v>
      </c>
      <c r="H5433" s="7">
        <v>45909</v>
      </c>
      <c r="I5433" s="28">
        <v>-48</v>
      </c>
      <c r="J5433" s="8">
        <f>G5433*I5433</f>
        <v>-10680.960000000001</v>
      </c>
    </row>
    <row r="5434" spans="1:10" ht="14.45" customHeight="1" x14ac:dyDescent="0.25">
      <c r="A5434" s="3" t="s">
        <v>270</v>
      </c>
      <c r="B5434" s="9" t="s">
        <v>269</v>
      </c>
      <c r="C5434" s="9" t="s">
        <v>3180</v>
      </c>
      <c r="D5434" s="8">
        <v>7320</v>
      </c>
      <c r="E5434" s="7">
        <v>45730</v>
      </c>
      <c r="F5434" s="7">
        <v>45790</v>
      </c>
      <c r="G5434" s="8">
        <v>6000</v>
      </c>
      <c r="H5434" s="7">
        <v>45743</v>
      </c>
      <c r="I5434" s="28">
        <v>-47</v>
      </c>
      <c r="J5434" s="8">
        <f>G5434*I5434</f>
        <v>-282000</v>
      </c>
    </row>
    <row r="5435" spans="1:10" ht="14.45" customHeight="1" x14ac:dyDescent="0.25">
      <c r="A5435" s="3" t="s">
        <v>320</v>
      </c>
      <c r="B5435" s="9" t="s">
        <v>319</v>
      </c>
      <c r="C5435" s="9" t="s">
        <v>3625</v>
      </c>
      <c r="D5435" s="8">
        <v>11956</v>
      </c>
      <c r="E5435" s="7">
        <v>45798</v>
      </c>
      <c r="F5435" s="7">
        <v>45858</v>
      </c>
      <c r="G5435" s="8">
        <v>9800</v>
      </c>
      <c r="H5435" s="7">
        <v>45827</v>
      </c>
      <c r="I5435" s="28">
        <v>-31</v>
      </c>
      <c r="J5435" s="8">
        <f>G5435*I5435</f>
        <v>-303800</v>
      </c>
    </row>
    <row r="5436" spans="1:10" ht="14.45" customHeight="1" x14ac:dyDescent="0.25">
      <c r="A5436" s="3" t="s">
        <v>2816</v>
      </c>
      <c r="B5436" s="9" t="s">
        <v>2815</v>
      </c>
      <c r="C5436" s="29">
        <v>2</v>
      </c>
      <c r="D5436" s="8">
        <v>722</v>
      </c>
      <c r="E5436" s="7">
        <v>45747</v>
      </c>
      <c r="F5436" s="7">
        <v>45807</v>
      </c>
      <c r="G5436" s="8">
        <v>722</v>
      </c>
      <c r="H5436" s="7">
        <v>45758</v>
      </c>
      <c r="I5436" s="28">
        <v>-49</v>
      </c>
      <c r="J5436" s="8">
        <f>G5436*I5436</f>
        <v>-35378</v>
      </c>
    </row>
    <row r="5437" spans="1:10" ht="14.45" customHeight="1" x14ac:dyDescent="0.25">
      <c r="A5437" s="3" t="s">
        <v>249</v>
      </c>
      <c r="B5437" s="9" t="s">
        <v>248</v>
      </c>
      <c r="C5437" s="29">
        <v>3259002340</v>
      </c>
      <c r="D5437" s="8">
        <v>76.989999999999995</v>
      </c>
      <c r="E5437" s="7">
        <v>45743</v>
      </c>
      <c r="F5437" s="7">
        <v>45803</v>
      </c>
      <c r="G5437" s="8">
        <v>63.11</v>
      </c>
      <c r="H5437" s="7">
        <v>45754</v>
      </c>
      <c r="I5437" s="28">
        <v>-49</v>
      </c>
      <c r="J5437" s="8">
        <f>G5437*I5437</f>
        <v>-3092.39</v>
      </c>
    </row>
    <row r="5438" spans="1:10" ht="14.45" customHeight="1" x14ac:dyDescent="0.25">
      <c r="A5438" s="3" t="s">
        <v>98</v>
      </c>
      <c r="B5438" s="9" t="s">
        <v>97</v>
      </c>
      <c r="C5438" s="9" t="s">
        <v>43</v>
      </c>
      <c r="D5438" s="8">
        <v>5726.44</v>
      </c>
      <c r="E5438" s="7">
        <v>45689</v>
      </c>
      <c r="F5438" s="7">
        <v>45749</v>
      </c>
      <c r="G5438" s="8">
        <v>4693.8</v>
      </c>
      <c r="H5438" s="7">
        <v>45722</v>
      </c>
      <c r="I5438" s="28">
        <v>-27</v>
      </c>
      <c r="J5438" s="8">
        <f>G5438*I5438</f>
        <v>-126732.6</v>
      </c>
    </row>
    <row r="5439" spans="1:10" ht="14.45" customHeight="1" x14ac:dyDescent="0.25">
      <c r="A5439" s="3" t="s">
        <v>641</v>
      </c>
      <c r="B5439" s="9" t="s">
        <v>640</v>
      </c>
      <c r="C5439" s="29">
        <v>2025907760</v>
      </c>
      <c r="D5439" s="8">
        <v>2907.42</v>
      </c>
      <c r="E5439" s="7">
        <v>45839</v>
      </c>
      <c r="F5439" s="7">
        <v>45898</v>
      </c>
      <c r="G5439" s="8">
        <v>2795.6</v>
      </c>
      <c r="H5439" s="7">
        <v>45867</v>
      </c>
      <c r="I5439" s="28">
        <v>-31</v>
      </c>
      <c r="J5439" s="8">
        <f>G5439*I5439</f>
        <v>-86663.599999999991</v>
      </c>
    </row>
    <row r="5440" spans="1:10" ht="14.45" customHeight="1" x14ac:dyDescent="0.25">
      <c r="A5440" s="3" t="s">
        <v>417</v>
      </c>
      <c r="B5440" s="9" t="s">
        <v>416</v>
      </c>
      <c r="C5440" s="29">
        <v>2243119580</v>
      </c>
      <c r="D5440" s="8">
        <v>271.23</v>
      </c>
      <c r="E5440" s="7">
        <v>45658</v>
      </c>
      <c r="F5440" s="7">
        <v>45719</v>
      </c>
      <c r="G5440" s="8">
        <v>260.8</v>
      </c>
      <c r="H5440" s="7">
        <v>45680</v>
      </c>
      <c r="I5440" s="28">
        <v>-39</v>
      </c>
      <c r="J5440" s="8">
        <f>G5440*I5440</f>
        <v>-10171.200000000001</v>
      </c>
    </row>
    <row r="5441" spans="1:10" ht="14.45" customHeight="1" x14ac:dyDescent="0.25">
      <c r="A5441" s="3" t="s">
        <v>3624</v>
      </c>
      <c r="B5441" s="9" t="s">
        <v>3623</v>
      </c>
      <c r="C5441" s="9" t="s">
        <v>3622</v>
      </c>
      <c r="D5441" s="8">
        <v>119.3</v>
      </c>
      <c r="E5441" s="7">
        <v>45657</v>
      </c>
      <c r="F5441" s="7">
        <v>45717</v>
      </c>
      <c r="G5441" s="8">
        <v>114.71</v>
      </c>
      <c r="H5441" s="7">
        <v>45680</v>
      </c>
      <c r="I5441" s="28">
        <v>-37</v>
      </c>
      <c r="J5441" s="8">
        <f>G5441*I5441</f>
        <v>-4244.2699999999995</v>
      </c>
    </row>
    <row r="5442" spans="1:10" ht="14.45" customHeight="1" x14ac:dyDescent="0.25">
      <c r="A5442" s="3" t="s">
        <v>862</v>
      </c>
      <c r="B5442" s="9" t="s">
        <v>590</v>
      </c>
      <c r="C5442" s="29">
        <v>3</v>
      </c>
      <c r="D5442" s="8">
        <v>8672.26</v>
      </c>
      <c r="E5442" s="7">
        <v>45723</v>
      </c>
      <c r="F5442" s="7">
        <v>45750</v>
      </c>
      <c r="G5442" s="8">
        <v>6937.81</v>
      </c>
      <c r="H5442" s="7">
        <v>45749</v>
      </c>
      <c r="I5442" s="28">
        <v>-1</v>
      </c>
      <c r="J5442" s="8">
        <f>G5442*I5442</f>
        <v>-6937.81</v>
      </c>
    </row>
    <row r="5443" spans="1:10" ht="14.45" customHeight="1" x14ac:dyDescent="0.25">
      <c r="A5443" s="3" t="s">
        <v>1653</v>
      </c>
      <c r="B5443" s="9" t="s">
        <v>1652</v>
      </c>
      <c r="C5443" s="9" t="s">
        <v>3621</v>
      </c>
      <c r="D5443" s="8">
        <v>4168</v>
      </c>
      <c r="E5443" s="7">
        <v>45882</v>
      </c>
      <c r="F5443" s="7">
        <v>45942</v>
      </c>
      <c r="G5443" s="8">
        <v>4168</v>
      </c>
      <c r="H5443" s="7">
        <v>45891</v>
      </c>
      <c r="I5443" s="28">
        <v>-51</v>
      </c>
      <c r="J5443" s="8">
        <f>G5443*I5443</f>
        <v>-212568</v>
      </c>
    </row>
    <row r="5444" spans="1:10" ht="14.45" customHeight="1" x14ac:dyDescent="0.25">
      <c r="A5444" s="3" t="s">
        <v>146</v>
      </c>
      <c r="B5444" s="9" t="s">
        <v>145</v>
      </c>
      <c r="C5444" s="9" t="s">
        <v>431</v>
      </c>
      <c r="D5444" s="8">
        <v>2160.13</v>
      </c>
      <c r="E5444" s="7">
        <v>45869</v>
      </c>
      <c r="F5444" s="7">
        <v>45929</v>
      </c>
      <c r="G5444" s="8">
        <v>1770.6</v>
      </c>
      <c r="H5444" s="7">
        <v>45910</v>
      </c>
      <c r="I5444" s="28">
        <v>-19</v>
      </c>
      <c r="J5444" s="8">
        <f>G5444*I5444</f>
        <v>-33641.4</v>
      </c>
    </row>
    <row r="5445" spans="1:10" ht="14.45" customHeight="1" x14ac:dyDescent="0.25">
      <c r="A5445" s="3" t="s">
        <v>1085</v>
      </c>
      <c r="B5445" s="9" t="s">
        <v>1084</v>
      </c>
      <c r="C5445" s="9" t="s">
        <v>1623</v>
      </c>
      <c r="D5445" s="8">
        <v>750</v>
      </c>
      <c r="E5445" s="7">
        <v>45853</v>
      </c>
      <c r="F5445" s="7">
        <v>45913</v>
      </c>
      <c r="G5445" s="8">
        <v>750</v>
      </c>
      <c r="H5445" s="7">
        <v>45875</v>
      </c>
      <c r="I5445" s="28">
        <v>-38</v>
      </c>
      <c r="J5445" s="8">
        <f>G5445*I5445</f>
        <v>-28500</v>
      </c>
    </row>
    <row r="5446" spans="1:10" ht="14.45" customHeight="1" x14ac:dyDescent="0.25">
      <c r="A5446" s="3" t="s">
        <v>646</v>
      </c>
      <c r="B5446" s="9" t="s">
        <v>645</v>
      </c>
      <c r="C5446" s="9" t="s">
        <v>1331</v>
      </c>
      <c r="D5446" s="8">
        <v>1592.1</v>
      </c>
      <c r="E5446" s="7">
        <v>45659</v>
      </c>
      <c r="F5446" s="7">
        <v>45719</v>
      </c>
      <c r="G5446" s="8">
        <v>1305</v>
      </c>
      <c r="H5446" s="7">
        <v>45695</v>
      </c>
      <c r="I5446" s="28">
        <v>-24</v>
      </c>
      <c r="J5446" s="8">
        <f>G5446*I5446</f>
        <v>-31320</v>
      </c>
    </row>
    <row r="5447" spans="1:10" ht="14.45" customHeight="1" x14ac:dyDescent="0.25">
      <c r="A5447" s="3" t="s">
        <v>406</v>
      </c>
      <c r="B5447" s="9" t="s">
        <v>405</v>
      </c>
      <c r="C5447" s="9" t="s">
        <v>3620</v>
      </c>
      <c r="D5447" s="8">
        <v>345.6</v>
      </c>
      <c r="E5447" s="7">
        <v>45615</v>
      </c>
      <c r="F5447" s="7">
        <v>45675</v>
      </c>
      <c r="G5447" s="8">
        <v>314.18</v>
      </c>
      <c r="H5447" s="7">
        <v>45667</v>
      </c>
      <c r="I5447" s="28">
        <v>-8</v>
      </c>
      <c r="J5447" s="8">
        <f>G5447*I5447</f>
        <v>-2513.44</v>
      </c>
    </row>
    <row r="5448" spans="1:10" ht="14.45" customHeight="1" x14ac:dyDescent="0.25">
      <c r="A5448" s="3" t="s">
        <v>3052</v>
      </c>
      <c r="B5448" s="9" t="s">
        <v>3051</v>
      </c>
      <c r="C5448" s="9" t="s">
        <v>226</v>
      </c>
      <c r="D5448" s="8">
        <v>762.94</v>
      </c>
      <c r="E5448" s="7">
        <v>45860</v>
      </c>
      <c r="F5448" s="7">
        <v>45920</v>
      </c>
      <c r="G5448" s="8">
        <v>709.12</v>
      </c>
      <c r="H5448" s="7">
        <v>45891</v>
      </c>
      <c r="I5448" s="28">
        <v>-29</v>
      </c>
      <c r="J5448" s="8">
        <f>G5448*I5448</f>
        <v>-20564.48</v>
      </c>
    </row>
    <row r="5449" spans="1:10" ht="14.45" customHeight="1" x14ac:dyDescent="0.25">
      <c r="A5449" s="3" t="s">
        <v>320</v>
      </c>
      <c r="B5449" s="9" t="s">
        <v>319</v>
      </c>
      <c r="C5449" s="9" t="s">
        <v>3619</v>
      </c>
      <c r="D5449" s="8">
        <v>666.12</v>
      </c>
      <c r="E5449" s="7">
        <v>45896</v>
      </c>
      <c r="F5449" s="7">
        <v>45956</v>
      </c>
      <c r="G5449" s="8">
        <v>546</v>
      </c>
      <c r="H5449" s="7">
        <v>45902</v>
      </c>
      <c r="I5449" s="28">
        <v>-54</v>
      </c>
      <c r="J5449" s="8">
        <f>G5449*I5449</f>
        <v>-29484</v>
      </c>
    </row>
    <row r="5450" spans="1:10" ht="14.45" customHeight="1" x14ac:dyDescent="0.25">
      <c r="A5450" s="3" t="s">
        <v>1956</v>
      </c>
      <c r="B5450" s="9" t="s">
        <v>1955</v>
      </c>
      <c r="C5450" s="9" t="s">
        <v>526</v>
      </c>
      <c r="D5450" s="8">
        <v>3842</v>
      </c>
      <c r="E5450" s="7">
        <v>45819</v>
      </c>
      <c r="F5450" s="7">
        <v>45879</v>
      </c>
      <c r="G5450" s="8">
        <v>3842</v>
      </c>
      <c r="H5450" s="7">
        <v>45842</v>
      </c>
      <c r="I5450" s="28">
        <v>-37</v>
      </c>
      <c r="J5450" s="8">
        <f>G5450*I5450</f>
        <v>-142154</v>
      </c>
    </row>
    <row r="5451" spans="1:10" ht="14.45" customHeight="1" x14ac:dyDescent="0.25">
      <c r="A5451" s="3" t="s">
        <v>1123</v>
      </c>
      <c r="B5451" s="9" t="s">
        <v>1122</v>
      </c>
      <c r="C5451" s="29">
        <v>1025033731</v>
      </c>
      <c r="D5451" s="8">
        <v>67.06</v>
      </c>
      <c r="E5451" s="7">
        <v>45694</v>
      </c>
      <c r="F5451" s="7">
        <v>45754</v>
      </c>
      <c r="G5451" s="8">
        <v>67.06</v>
      </c>
      <c r="H5451" s="7">
        <v>45847</v>
      </c>
      <c r="I5451" s="28">
        <v>93</v>
      </c>
      <c r="J5451" s="8">
        <f>G5451*I5451</f>
        <v>6236.58</v>
      </c>
    </row>
    <row r="5452" spans="1:10" ht="14.45" customHeight="1" x14ac:dyDescent="0.25">
      <c r="A5452" s="3" t="s">
        <v>223</v>
      </c>
      <c r="B5452" s="9" t="s">
        <v>222</v>
      </c>
      <c r="C5452" s="9" t="s">
        <v>3618</v>
      </c>
      <c r="D5452" s="8">
        <v>801.76</v>
      </c>
      <c r="E5452" s="7">
        <v>45758</v>
      </c>
      <c r="F5452" s="7">
        <v>45818</v>
      </c>
      <c r="G5452" s="8">
        <v>770.92</v>
      </c>
      <c r="H5452" s="7">
        <v>45827</v>
      </c>
      <c r="I5452" s="28">
        <v>9</v>
      </c>
      <c r="J5452" s="8">
        <f>G5452*I5452</f>
        <v>6938.28</v>
      </c>
    </row>
    <row r="5453" spans="1:10" ht="14.45" customHeight="1" x14ac:dyDescent="0.25">
      <c r="A5453" s="3" t="s">
        <v>91</v>
      </c>
      <c r="B5453" s="9" t="s">
        <v>90</v>
      </c>
      <c r="C5453" s="9" t="s">
        <v>3617</v>
      </c>
      <c r="D5453" s="8">
        <v>96.72</v>
      </c>
      <c r="E5453" s="7">
        <v>45811</v>
      </c>
      <c r="F5453" s="7">
        <v>45871</v>
      </c>
      <c r="G5453" s="8">
        <v>93</v>
      </c>
      <c r="H5453" s="7">
        <v>45821</v>
      </c>
      <c r="I5453" s="28">
        <v>-50</v>
      </c>
      <c r="J5453" s="8">
        <f>G5453*I5453</f>
        <v>-4650</v>
      </c>
    </row>
    <row r="5454" spans="1:10" ht="14.45" customHeight="1" x14ac:dyDescent="0.25">
      <c r="A5454" s="3" t="s">
        <v>53</v>
      </c>
      <c r="B5454" s="9" t="s">
        <v>52</v>
      </c>
      <c r="C5454" s="9" t="s">
        <v>3616</v>
      </c>
      <c r="D5454" s="8">
        <v>10190.84</v>
      </c>
      <c r="E5454" s="7">
        <v>45754</v>
      </c>
      <c r="F5454" s="7">
        <v>45814</v>
      </c>
      <c r="G5454" s="8">
        <v>9798.8799999999992</v>
      </c>
      <c r="H5454" s="7">
        <v>45847</v>
      </c>
      <c r="I5454" s="28">
        <v>33</v>
      </c>
      <c r="J5454" s="8">
        <f>G5454*I5454</f>
        <v>323363.03999999998</v>
      </c>
    </row>
    <row r="5455" spans="1:10" ht="14.45" customHeight="1" x14ac:dyDescent="0.25">
      <c r="A5455" s="3" t="s">
        <v>314</v>
      </c>
      <c r="B5455" s="9" t="s">
        <v>313</v>
      </c>
      <c r="C5455" s="9" t="s">
        <v>3615</v>
      </c>
      <c r="D5455" s="8">
        <v>482.02</v>
      </c>
      <c r="E5455" s="7">
        <v>45869</v>
      </c>
      <c r="F5455" s="7">
        <v>45929</v>
      </c>
      <c r="G5455" s="8">
        <v>395.1</v>
      </c>
      <c r="H5455" s="7">
        <v>45889</v>
      </c>
      <c r="I5455" s="28">
        <v>-40</v>
      </c>
      <c r="J5455" s="8">
        <f>G5455*I5455</f>
        <v>-15804</v>
      </c>
    </row>
    <row r="5456" spans="1:10" ht="14.45" customHeight="1" x14ac:dyDescent="0.25">
      <c r="A5456" s="3" t="s">
        <v>12</v>
      </c>
      <c r="B5456" s="9" t="s">
        <v>11</v>
      </c>
      <c r="C5456" s="29">
        <v>202500003810</v>
      </c>
      <c r="D5456" s="8">
        <v>42233.919999999998</v>
      </c>
      <c r="E5456" s="7">
        <v>45849</v>
      </c>
      <c r="F5456" s="7">
        <v>45909</v>
      </c>
      <c r="G5456" s="8">
        <v>42104.58</v>
      </c>
      <c r="H5456" s="7">
        <v>45856</v>
      </c>
      <c r="I5456" s="28">
        <v>-53</v>
      </c>
      <c r="J5456" s="8">
        <f>G5456*I5456</f>
        <v>-2231542.7400000002</v>
      </c>
    </row>
    <row r="5457" spans="1:10" ht="14.45" customHeight="1" x14ac:dyDescent="0.25">
      <c r="A5457" s="3" t="s">
        <v>3614</v>
      </c>
      <c r="B5457" s="9" t="s">
        <v>3613</v>
      </c>
      <c r="C5457" s="29">
        <v>251025844</v>
      </c>
      <c r="D5457" s="8">
        <v>877.18</v>
      </c>
      <c r="E5457" s="7">
        <v>45894</v>
      </c>
      <c r="F5457" s="7">
        <v>45954</v>
      </c>
      <c r="G5457" s="8">
        <v>719</v>
      </c>
      <c r="H5457" s="7">
        <v>45902</v>
      </c>
      <c r="I5457" s="28">
        <v>-52</v>
      </c>
      <c r="J5457" s="8">
        <f>G5457*I5457</f>
        <v>-37388</v>
      </c>
    </row>
    <row r="5458" spans="1:10" ht="14.45" customHeight="1" x14ac:dyDescent="0.25">
      <c r="A5458" s="3" t="s">
        <v>14</v>
      </c>
      <c r="B5458" s="9" t="s">
        <v>13</v>
      </c>
      <c r="C5458" s="29">
        <v>1651203</v>
      </c>
      <c r="D5458" s="8">
        <v>280.8</v>
      </c>
      <c r="E5458" s="7">
        <v>45622</v>
      </c>
      <c r="F5458" s="7">
        <v>45682</v>
      </c>
      <c r="G5458" s="8">
        <v>270</v>
      </c>
      <c r="H5458" s="7">
        <v>45672</v>
      </c>
      <c r="I5458" s="28">
        <v>-10</v>
      </c>
      <c r="J5458" s="8">
        <f>G5458*I5458</f>
        <v>-2700</v>
      </c>
    </row>
    <row r="5459" spans="1:10" ht="14.45" customHeight="1" x14ac:dyDescent="0.25">
      <c r="A5459" s="3" t="s">
        <v>160</v>
      </c>
      <c r="B5459" s="9" t="s">
        <v>159</v>
      </c>
      <c r="C5459" s="9" t="s">
        <v>1850</v>
      </c>
      <c r="D5459" s="8">
        <v>1365.25</v>
      </c>
      <c r="E5459" s="7">
        <v>45737</v>
      </c>
      <c r="F5459" s="7">
        <v>45797</v>
      </c>
      <c r="G5459" s="8">
        <v>1312.74</v>
      </c>
      <c r="H5459" s="7">
        <v>45805</v>
      </c>
      <c r="I5459" s="28">
        <v>8</v>
      </c>
      <c r="J5459" s="8">
        <f>G5459*I5459</f>
        <v>10501.92</v>
      </c>
    </row>
    <row r="5460" spans="1:10" ht="14.45" customHeight="1" x14ac:dyDescent="0.25">
      <c r="A5460" s="3" t="s">
        <v>569</v>
      </c>
      <c r="B5460" s="9" t="s">
        <v>568</v>
      </c>
      <c r="C5460" s="9" t="s">
        <v>1474</v>
      </c>
      <c r="D5460" s="8">
        <v>937.79</v>
      </c>
      <c r="E5460" s="7">
        <v>45902</v>
      </c>
      <c r="F5460" s="7">
        <v>45962</v>
      </c>
      <c r="G5460" s="8">
        <v>863.27</v>
      </c>
      <c r="H5460" s="7">
        <v>45916</v>
      </c>
      <c r="I5460" s="28">
        <v>-46</v>
      </c>
      <c r="J5460" s="8">
        <f>G5460*I5460</f>
        <v>-39710.42</v>
      </c>
    </row>
    <row r="5461" spans="1:10" ht="14.45" customHeight="1" x14ac:dyDescent="0.25">
      <c r="A5461" s="3" t="s">
        <v>91</v>
      </c>
      <c r="B5461" s="9" t="s">
        <v>90</v>
      </c>
      <c r="C5461" s="9" t="s">
        <v>3612</v>
      </c>
      <c r="D5461" s="8">
        <v>96.72</v>
      </c>
      <c r="E5461" s="7">
        <v>45811</v>
      </c>
      <c r="F5461" s="7">
        <v>45871</v>
      </c>
      <c r="G5461" s="8">
        <v>93</v>
      </c>
      <c r="H5461" s="7">
        <v>45821</v>
      </c>
      <c r="I5461" s="28">
        <v>-50</v>
      </c>
      <c r="J5461" s="8">
        <f>G5461*I5461</f>
        <v>-4650</v>
      </c>
    </row>
    <row r="5462" spans="1:10" ht="14.45" customHeight="1" x14ac:dyDescent="0.25">
      <c r="A5462" s="3" t="s">
        <v>39</v>
      </c>
      <c r="B5462" s="9" t="s">
        <v>38</v>
      </c>
      <c r="C5462" s="29">
        <v>5025149003</v>
      </c>
      <c r="D5462" s="8">
        <v>107.04</v>
      </c>
      <c r="E5462" s="7">
        <v>45911</v>
      </c>
      <c r="F5462" s="7">
        <v>45971</v>
      </c>
      <c r="G5462" s="8">
        <v>102.92</v>
      </c>
      <c r="H5462" s="7">
        <v>45926</v>
      </c>
      <c r="I5462" s="28">
        <v>-45</v>
      </c>
      <c r="J5462" s="8">
        <f>G5462*I5462</f>
        <v>-4631.3999999999996</v>
      </c>
    </row>
    <row r="5463" spans="1:10" ht="14.45" customHeight="1" x14ac:dyDescent="0.25">
      <c r="A5463" s="3" t="s">
        <v>946</v>
      </c>
      <c r="B5463" s="9" t="s">
        <v>945</v>
      </c>
      <c r="C5463" s="9" t="s">
        <v>3225</v>
      </c>
      <c r="D5463" s="8">
        <v>368.9</v>
      </c>
      <c r="E5463" s="7">
        <v>45877</v>
      </c>
      <c r="F5463" s="7">
        <v>45937</v>
      </c>
      <c r="G5463" s="8">
        <v>368.9</v>
      </c>
      <c r="H5463" s="7">
        <v>45918</v>
      </c>
      <c r="I5463" s="28">
        <v>-19</v>
      </c>
      <c r="J5463" s="8">
        <f>G5463*I5463</f>
        <v>-7009.0999999999995</v>
      </c>
    </row>
    <row r="5464" spans="1:10" ht="14.45" customHeight="1" x14ac:dyDescent="0.25">
      <c r="A5464" s="3" t="s">
        <v>2049</v>
      </c>
      <c r="B5464" s="9" t="s">
        <v>2048</v>
      </c>
      <c r="C5464" s="9" t="s">
        <v>3611</v>
      </c>
      <c r="D5464" s="8">
        <v>11793.98</v>
      </c>
      <c r="E5464" s="7">
        <v>45747</v>
      </c>
      <c r="F5464" s="7">
        <v>45807</v>
      </c>
      <c r="G5464" s="8">
        <v>9667.2000000000007</v>
      </c>
      <c r="H5464" s="7">
        <v>45782</v>
      </c>
      <c r="I5464" s="28">
        <v>-25</v>
      </c>
      <c r="J5464" s="8">
        <f>G5464*I5464</f>
        <v>-241680.00000000003</v>
      </c>
    </row>
    <row r="5465" spans="1:10" ht="14.45" customHeight="1" x14ac:dyDescent="0.25">
      <c r="A5465" s="3" t="s">
        <v>39</v>
      </c>
      <c r="B5465" s="9" t="s">
        <v>38</v>
      </c>
      <c r="C5465" s="29">
        <v>5025136397</v>
      </c>
      <c r="D5465" s="8">
        <v>43.06</v>
      </c>
      <c r="E5465" s="7">
        <v>45887</v>
      </c>
      <c r="F5465" s="7">
        <v>45947</v>
      </c>
      <c r="G5465" s="8">
        <v>41.4</v>
      </c>
      <c r="H5465" s="7">
        <v>45910</v>
      </c>
      <c r="I5465" s="28">
        <v>-37</v>
      </c>
      <c r="J5465" s="8">
        <f>G5465*I5465</f>
        <v>-1531.8</v>
      </c>
    </row>
    <row r="5466" spans="1:10" ht="14.45" customHeight="1" x14ac:dyDescent="0.25">
      <c r="A5466" s="3" t="s">
        <v>412</v>
      </c>
      <c r="B5466" s="9" t="s">
        <v>411</v>
      </c>
      <c r="C5466" s="9" t="s">
        <v>3610</v>
      </c>
      <c r="D5466" s="8">
        <v>2329.31</v>
      </c>
      <c r="E5466" s="7">
        <v>45629</v>
      </c>
      <c r="F5466" s="7">
        <v>45689</v>
      </c>
      <c r="G5466" s="8">
        <v>2239.7199999999998</v>
      </c>
      <c r="H5466" s="7">
        <v>45686</v>
      </c>
      <c r="I5466" s="28">
        <v>-3</v>
      </c>
      <c r="J5466" s="8">
        <f>G5466*I5466</f>
        <v>-6719.16</v>
      </c>
    </row>
    <row r="5467" spans="1:10" ht="14.45" customHeight="1" x14ac:dyDescent="0.25">
      <c r="A5467" s="3" t="s">
        <v>706</v>
      </c>
      <c r="B5467" s="9" t="s">
        <v>705</v>
      </c>
      <c r="C5467" s="29">
        <v>2025024717</v>
      </c>
      <c r="D5467" s="8">
        <v>478.81</v>
      </c>
      <c r="E5467" s="7">
        <v>45818</v>
      </c>
      <c r="F5467" s="7">
        <v>45878</v>
      </c>
      <c r="G5467" s="8">
        <v>392.47</v>
      </c>
      <c r="H5467" s="7">
        <v>45834</v>
      </c>
      <c r="I5467" s="28">
        <v>-44</v>
      </c>
      <c r="J5467" s="8">
        <f>G5467*I5467</f>
        <v>-17268.68</v>
      </c>
    </row>
    <row r="5468" spans="1:10" ht="14.45" customHeight="1" x14ac:dyDescent="0.25">
      <c r="A5468" s="3" t="s">
        <v>94</v>
      </c>
      <c r="B5468" s="9" t="s">
        <v>93</v>
      </c>
      <c r="C5468" s="9" t="s">
        <v>3609</v>
      </c>
      <c r="D5468" s="8">
        <v>5707.14</v>
      </c>
      <c r="E5468" s="7">
        <v>45814</v>
      </c>
      <c r="F5468" s="7">
        <v>45874</v>
      </c>
      <c r="G5468" s="8">
        <v>5487.63</v>
      </c>
      <c r="H5468" s="7">
        <v>45881</v>
      </c>
      <c r="I5468" s="28">
        <v>7</v>
      </c>
      <c r="J5468" s="8">
        <f>G5468*I5468</f>
        <v>38413.410000000003</v>
      </c>
    </row>
    <row r="5469" spans="1:10" ht="14.45" customHeight="1" x14ac:dyDescent="0.25">
      <c r="A5469" s="3" t="s">
        <v>1329</v>
      </c>
      <c r="B5469" s="9" t="s">
        <v>1328</v>
      </c>
      <c r="C5469" s="9" t="s">
        <v>501</v>
      </c>
      <c r="D5469" s="8">
        <v>3980</v>
      </c>
      <c r="E5469" s="7">
        <v>45689</v>
      </c>
      <c r="F5469" s="7">
        <v>45749</v>
      </c>
      <c r="G5469" s="8">
        <v>3980</v>
      </c>
      <c r="H5469" s="7">
        <v>45713</v>
      </c>
      <c r="I5469" s="28">
        <v>-36</v>
      </c>
      <c r="J5469" s="8">
        <f>G5469*I5469</f>
        <v>-143280</v>
      </c>
    </row>
    <row r="5470" spans="1:10" ht="14.45" customHeight="1" x14ac:dyDescent="0.25">
      <c r="A5470" s="3" t="s">
        <v>24</v>
      </c>
      <c r="B5470" s="9" t="s">
        <v>23</v>
      </c>
      <c r="C5470" s="9" t="s">
        <v>3608</v>
      </c>
      <c r="D5470" s="8">
        <v>47.76</v>
      </c>
      <c r="E5470" s="7">
        <v>45871</v>
      </c>
      <c r="F5470" s="7">
        <v>45931</v>
      </c>
      <c r="G5470" s="8">
        <v>43.42</v>
      </c>
      <c r="H5470" s="7">
        <v>45891</v>
      </c>
      <c r="I5470" s="28">
        <v>-40</v>
      </c>
      <c r="J5470" s="8">
        <f>G5470*I5470</f>
        <v>-1736.8000000000002</v>
      </c>
    </row>
    <row r="5471" spans="1:10" ht="14.45" customHeight="1" x14ac:dyDescent="0.25">
      <c r="A5471" s="3" t="s">
        <v>17</v>
      </c>
      <c r="B5471" s="9" t="s">
        <v>16</v>
      </c>
      <c r="C5471" s="9" t="s">
        <v>3607</v>
      </c>
      <c r="D5471" s="8">
        <v>1178.74</v>
      </c>
      <c r="E5471" s="7">
        <v>45776</v>
      </c>
      <c r="F5471" s="7">
        <v>45836</v>
      </c>
      <c r="G5471" s="8">
        <v>1133.4000000000001</v>
      </c>
      <c r="H5471" s="7">
        <v>45804</v>
      </c>
      <c r="I5471" s="28">
        <v>-32</v>
      </c>
      <c r="J5471" s="8">
        <f>G5471*I5471</f>
        <v>-36268.800000000003</v>
      </c>
    </row>
    <row r="5472" spans="1:10" ht="14.45" customHeight="1" x14ac:dyDescent="0.25">
      <c r="A5472" s="3" t="s">
        <v>85</v>
      </c>
      <c r="B5472" s="9" t="s">
        <v>84</v>
      </c>
      <c r="C5472" s="9" t="s">
        <v>3606</v>
      </c>
      <c r="D5472" s="8">
        <v>154101.38</v>
      </c>
      <c r="E5472" s="7">
        <v>45796</v>
      </c>
      <c r="F5472" s="7">
        <v>45856</v>
      </c>
      <c r="G5472" s="8">
        <v>140092.16</v>
      </c>
      <c r="H5472" s="7">
        <v>45827</v>
      </c>
      <c r="I5472" s="28">
        <v>-29</v>
      </c>
      <c r="J5472" s="8">
        <f>G5472*I5472</f>
        <v>-4062672.64</v>
      </c>
    </row>
    <row r="5473" spans="1:10" ht="14.45" customHeight="1" x14ac:dyDescent="0.25">
      <c r="A5473" s="3" t="s">
        <v>371</v>
      </c>
      <c r="B5473" s="9" t="s">
        <v>370</v>
      </c>
      <c r="C5473" s="9" t="s">
        <v>440</v>
      </c>
      <c r="D5473" s="8">
        <v>204</v>
      </c>
      <c r="E5473" s="7">
        <v>45743</v>
      </c>
      <c r="F5473" s="7">
        <v>45803</v>
      </c>
      <c r="G5473" s="8">
        <v>204</v>
      </c>
      <c r="H5473" s="7">
        <v>45786</v>
      </c>
      <c r="I5473" s="28">
        <v>-17</v>
      </c>
      <c r="J5473" s="8">
        <f>G5473*I5473</f>
        <v>-3468</v>
      </c>
    </row>
    <row r="5474" spans="1:10" ht="14.45" customHeight="1" x14ac:dyDescent="0.25">
      <c r="A5474" s="3" t="s">
        <v>14</v>
      </c>
      <c r="B5474" s="9" t="s">
        <v>13</v>
      </c>
      <c r="C5474" s="29">
        <v>1670394</v>
      </c>
      <c r="D5474" s="8">
        <v>80.599999999999994</v>
      </c>
      <c r="E5474" s="7">
        <v>45667</v>
      </c>
      <c r="F5474" s="7">
        <v>45727</v>
      </c>
      <c r="G5474" s="8">
        <v>77.5</v>
      </c>
      <c r="H5474" s="7">
        <v>45701</v>
      </c>
      <c r="I5474" s="28">
        <v>-26</v>
      </c>
      <c r="J5474" s="8">
        <f>G5474*I5474</f>
        <v>-2015</v>
      </c>
    </row>
    <row r="5475" spans="1:10" ht="14.45" customHeight="1" x14ac:dyDescent="0.25">
      <c r="A5475" s="3" t="s">
        <v>14</v>
      </c>
      <c r="B5475" s="9" t="s">
        <v>13</v>
      </c>
      <c r="C5475" s="29">
        <v>1623543</v>
      </c>
      <c r="D5475" s="8">
        <v>80.599999999999994</v>
      </c>
      <c r="E5475" s="7">
        <v>45821</v>
      </c>
      <c r="F5475" s="7">
        <v>45881</v>
      </c>
      <c r="G5475" s="8">
        <v>77.5</v>
      </c>
      <c r="H5475" s="7">
        <v>45847</v>
      </c>
      <c r="I5475" s="28">
        <v>-34</v>
      </c>
      <c r="J5475" s="8">
        <f>G5475*I5475</f>
        <v>-2635</v>
      </c>
    </row>
    <row r="5476" spans="1:10" ht="14.45" customHeight="1" x14ac:dyDescent="0.25">
      <c r="A5476" s="3" t="s">
        <v>762</v>
      </c>
      <c r="B5476" s="9" t="s">
        <v>761</v>
      </c>
      <c r="C5476" s="29">
        <v>25126862</v>
      </c>
      <c r="D5476" s="8">
        <v>3319.38</v>
      </c>
      <c r="E5476" s="7">
        <v>45834</v>
      </c>
      <c r="F5476" s="7">
        <v>45894</v>
      </c>
      <c r="G5476" s="8">
        <v>2720.8</v>
      </c>
      <c r="H5476" s="7">
        <v>45930</v>
      </c>
      <c r="I5476" s="28">
        <v>36</v>
      </c>
      <c r="J5476" s="8">
        <f>G5476*I5476</f>
        <v>97948.800000000003</v>
      </c>
    </row>
    <row r="5477" spans="1:10" ht="14.45" customHeight="1" x14ac:dyDescent="0.25">
      <c r="A5477" s="3" t="s">
        <v>2934</v>
      </c>
      <c r="B5477" s="9" t="s">
        <v>2933</v>
      </c>
      <c r="C5477" s="29">
        <v>25150027</v>
      </c>
      <c r="D5477" s="8">
        <v>31371.87</v>
      </c>
      <c r="E5477" s="7">
        <v>45695</v>
      </c>
      <c r="F5477" s="7">
        <v>45756</v>
      </c>
      <c r="G5477" s="8">
        <v>25714.65</v>
      </c>
      <c r="H5477" s="7">
        <v>45721</v>
      </c>
      <c r="I5477" s="28">
        <v>-35</v>
      </c>
      <c r="J5477" s="8">
        <f>G5477*I5477</f>
        <v>-900012.75</v>
      </c>
    </row>
    <row r="5478" spans="1:10" ht="14.45" customHeight="1" x14ac:dyDescent="0.25">
      <c r="A5478" s="3" t="s">
        <v>14</v>
      </c>
      <c r="B5478" s="9" t="s">
        <v>13</v>
      </c>
      <c r="C5478" s="29">
        <v>1660383</v>
      </c>
      <c r="D5478" s="8">
        <v>530.4</v>
      </c>
      <c r="E5478" s="7">
        <v>45638</v>
      </c>
      <c r="F5478" s="7">
        <v>45698</v>
      </c>
      <c r="G5478" s="8">
        <v>510</v>
      </c>
      <c r="H5478" s="7">
        <v>45670</v>
      </c>
      <c r="I5478" s="28">
        <v>-28</v>
      </c>
      <c r="J5478" s="8">
        <f>G5478*I5478</f>
        <v>-14280</v>
      </c>
    </row>
    <row r="5479" spans="1:10" ht="14.45" customHeight="1" x14ac:dyDescent="0.25">
      <c r="A5479" s="3" t="s">
        <v>152</v>
      </c>
      <c r="B5479" s="9" t="s">
        <v>151</v>
      </c>
      <c r="C5479" s="29">
        <v>252027021</v>
      </c>
      <c r="D5479" s="8">
        <v>425.57</v>
      </c>
      <c r="E5479" s="7">
        <v>45842</v>
      </c>
      <c r="F5479" s="7">
        <v>45902</v>
      </c>
      <c r="G5479" s="8">
        <v>409.2</v>
      </c>
      <c r="H5479" s="7">
        <v>45881</v>
      </c>
      <c r="I5479" s="28">
        <v>-21</v>
      </c>
      <c r="J5479" s="8">
        <f>G5479*I5479</f>
        <v>-8593.1999999999989</v>
      </c>
    </row>
    <row r="5480" spans="1:10" ht="14.45" customHeight="1" x14ac:dyDescent="0.25">
      <c r="A5480" s="3" t="s">
        <v>2026</v>
      </c>
      <c r="B5480" s="9" t="s">
        <v>2025</v>
      </c>
      <c r="C5480" s="9" t="s">
        <v>3605</v>
      </c>
      <c r="D5480" s="8">
        <v>76.97</v>
      </c>
      <c r="E5480" s="7">
        <v>45784</v>
      </c>
      <c r="F5480" s="7">
        <v>45844</v>
      </c>
      <c r="G5480" s="8">
        <v>71.23</v>
      </c>
      <c r="H5480" s="7">
        <v>45804</v>
      </c>
      <c r="I5480" s="28">
        <v>-40</v>
      </c>
      <c r="J5480" s="8">
        <f>G5480*I5480</f>
        <v>-2849.2000000000003</v>
      </c>
    </row>
    <row r="5481" spans="1:10" ht="14.45" customHeight="1" x14ac:dyDescent="0.25">
      <c r="A5481" s="3" t="s">
        <v>14</v>
      </c>
      <c r="B5481" s="9" t="s">
        <v>13</v>
      </c>
      <c r="C5481" s="29">
        <v>1670444</v>
      </c>
      <c r="D5481" s="8">
        <v>80.599999999999994</v>
      </c>
      <c r="E5481" s="7">
        <v>45667</v>
      </c>
      <c r="F5481" s="7">
        <v>45727</v>
      </c>
      <c r="G5481" s="8">
        <v>77.5</v>
      </c>
      <c r="H5481" s="7">
        <v>45813</v>
      </c>
      <c r="I5481" s="28">
        <v>86</v>
      </c>
      <c r="J5481" s="8">
        <f>G5481*I5481</f>
        <v>6665</v>
      </c>
    </row>
    <row r="5482" spans="1:10" ht="14.45" customHeight="1" x14ac:dyDescent="0.25">
      <c r="A5482" s="3" t="s">
        <v>14</v>
      </c>
      <c r="B5482" s="9" t="s">
        <v>13</v>
      </c>
      <c r="C5482" s="29">
        <v>1624692</v>
      </c>
      <c r="D5482" s="8">
        <v>73.2</v>
      </c>
      <c r="E5482" s="7">
        <v>45821</v>
      </c>
      <c r="F5482" s="7">
        <v>45881</v>
      </c>
      <c r="G5482" s="8">
        <v>60</v>
      </c>
      <c r="H5482" s="7">
        <v>45845</v>
      </c>
      <c r="I5482" s="28">
        <v>-36</v>
      </c>
      <c r="J5482" s="8">
        <f>G5482*I5482</f>
        <v>-2160</v>
      </c>
    </row>
    <row r="5483" spans="1:10" ht="14.45" customHeight="1" x14ac:dyDescent="0.25">
      <c r="A5483" s="3" t="s">
        <v>1166</v>
      </c>
      <c r="B5483" s="9" t="s">
        <v>1039</v>
      </c>
      <c r="C5483" s="9" t="s">
        <v>3604</v>
      </c>
      <c r="D5483" s="8">
        <v>1882.09</v>
      </c>
      <c r="E5483" s="7">
        <v>45825</v>
      </c>
      <c r="F5483" s="7">
        <v>45885</v>
      </c>
      <c r="G5483" s="8">
        <v>1542.7</v>
      </c>
      <c r="H5483" s="7">
        <v>45930</v>
      </c>
      <c r="I5483" s="28">
        <v>45</v>
      </c>
      <c r="J5483" s="8">
        <f>G5483*I5483</f>
        <v>69421.5</v>
      </c>
    </row>
    <row r="5484" spans="1:10" ht="14.45" customHeight="1" x14ac:dyDescent="0.25">
      <c r="A5484" s="3" t="s">
        <v>14</v>
      </c>
      <c r="B5484" s="9" t="s">
        <v>13</v>
      </c>
      <c r="C5484" s="29">
        <v>1635344</v>
      </c>
      <c r="D5484" s="8">
        <v>1056.5</v>
      </c>
      <c r="E5484" s="7">
        <v>45877</v>
      </c>
      <c r="F5484" s="7">
        <v>45937</v>
      </c>
      <c r="G5484" s="8">
        <v>1015.87</v>
      </c>
      <c r="H5484" s="7">
        <v>45898</v>
      </c>
      <c r="I5484" s="28">
        <v>-39</v>
      </c>
      <c r="J5484" s="8">
        <f>G5484*I5484</f>
        <v>-39618.93</v>
      </c>
    </row>
    <row r="5485" spans="1:10" ht="14.45" customHeight="1" x14ac:dyDescent="0.25">
      <c r="A5485" s="3" t="s">
        <v>14</v>
      </c>
      <c r="B5485" s="9" t="s">
        <v>13</v>
      </c>
      <c r="C5485" s="29">
        <v>1670393</v>
      </c>
      <c r="D5485" s="8">
        <v>80.599999999999994</v>
      </c>
      <c r="E5485" s="7">
        <v>45667</v>
      </c>
      <c r="F5485" s="7">
        <v>45727</v>
      </c>
      <c r="G5485" s="8">
        <v>77.5</v>
      </c>
      <c r="H5485" s="7">
        <v>45713</v>
      </c>
      <c r="I5485" s="28">
        <v>-14</v>
      </c>
      <c r="J5485" s="8">
        <f>G5485*I5485</f>
        <v>-1085</v>
      </c>
    </row>
    <row r="5486" spans="1:10" ht="14.45" customHeight="1" x14ac:dyDescent="0.25">
      <c r="A5486" s="3" t="s">
        <v>14</v>
      </c>
      <c r="B5486" s="9" t="s">
        <v>13</v>
      </c>
      <c r="C5486" s="29">
        <v>1643743</v>
      </c>
      <c r="D5486" s="8">
        <v>354.64</v>
      </c>
      <c r="E5486" s="7">
        <v>45622</v>
      </c>
      <c r="F5486" s="7">
        <v>45682</v>
      </c>
      <c r="G5486" s="8">
        <v>341</v>
      </c>
      <c r="H5486" s="7">
        <v>45701</v>
      </c>
      <c r="I5486" s="28">
        <v>19</v>
      </c>
      <c r="J5486" s="8">
        <f>G5486*I5486</f>
        <v>6479</v>
      </c>
    </row>
    <row r="5487" spans="1:10" ht="14.45" customHeight="1" x14ac:dyDescent="0.25">
      <c r="A5487" s="3" t="s">
        <v>1113</v>
      </c>
      <c r="B5487" s="9" t="s">
        <v>1112</v>
      </c>
      <c r="C5487" s="9" t="s">
        <v>3603</v>
      </c>
      <c r="D5487" s="8">
        <v>737.8</v>
      </c>
      <c r="E5487" s="7">
        <v>45800</v>
      </c>
      <c r="F5487" s="7">
        <v>45860</v>
      </c>
      <c r="G5487" s="8">
        <v>737.8</v>
      </c>
      <c r="H5487" s="7">
        <v>45825</v>
      </c>
      <c r="I5487" s="28">
        <v>-35</v>
      </c>
      <c r="J5487" s="8">
        <f>G5487*I5487</f>
        <v>-25823</v>
      </c>
    </row>
    <row r="5488" spans="1:10" ht="14.45" customHeight="1" x14ac:dyDescent="0.25">
      <c r="A5488" s="3" t="s">
        <v>3602</v>
      </c>
      <c r="B5488" s="9" t="s">
        <v>3601</v>
      </c>
      <c r="C5488" s="29">
        <v>73</v>
      </c>
      <c r="D5488" s="8">
        <v>3733.2</v>
      </c>
      <c r="E5488" s="7">
        <v>45729</v>
      </c>
      <c r="F5488" s="7">
        <v>45789</v>
      </c>
      <c r="G5488" s="8">
        <v>3060</v>
      </c>
      <c r="H5488" s="7">
        <v>45786</v>
      </c>
      <c r="I5488" s="28">
        <v>-3</v>
      </c>
      <c r="J5488" s="8">
        <f>G5488*I5488</f>
        <v>-9180</v>
      </c>
    </row>
    <row r="5489" spans="1:10" ht="14.45" customHeight="1" x14ac:dyDescent="0.25">
      <c r="A5489" s="3" t="s">
        <v>37</v>
      </c>
      <c r="B5489" s="9" t="s">
        <v>36</v>
      </c>
      <c r="C5489" s="9" t="s">
        <v>3600</v>
      </c>
      <c r="D5489" s="8">
        <v>17913.169999999998</v>
      </c>
      <c r="E5489" s="7">
        <v>45799</v>
      </c>
      <c r="F5489" s="7">
        <v>45859</v>
      </c>
      <c r="G5489" s="8">
        <v>14682.93</v>
      </c>
      <c r="H5489" s="7">
        <v>45821</v>
      </c>
      <c r="I5489" s="28">
        <v>-38</v>
      </c>
      <c r="J5489" s="8">
        <f>G5489*I5489</f>
        <v>-557951.34</v>
      </c>
    </row>
    <row r="5490" spans="1:10" ht="14.45" customHeight="1" x14ac:dyDescent="0.25">
      <c r="A5490" s="3" t="s">
        <v>320</v>
      </c>
      <c r="B5490" s="9" t="s">
        <v>319</v>
      </c>
      <c r="C5490" s="9" t="s">
        <v>3599</v>
      </c>
      <c r="D5490" s="8">
        <v>21112</v>
      </c>
      <c r="E5490" s="7">
        <v>45800</v>
      </c>
      <c r="F5490" s="7">
        <v>45860</v>
      </c>
      <c r="G5490" s="8">
        <v>20300</v>
      </c>
      <c r="H5490" s="7">
        <v>45827</v>
      </c>
      <c r="I5490" s="28">
        <v>-33</v>
      </c>
      <c r="J5490" s="8">
        <f>G5490*I5490</f>
        <v>-669900</v>
      </c>
    </row>
    <row r="5491" spans="1:10" ht="14.45" customHeight="1" x14ac:dyDescent="0.25">
      <c r="A5491" s="3" t="s">
        <v>844</v>
      </c>
      <c r="B5491" s="9" t="s">
        <v>843</v>
      </c>
      <c r="C5491" s="9" t="s">
        <v>3598</v>
      </c>
      <c r="D5491" s="8">
        <v>368.9</v>
      </c>
      <c r="E5491" s="7">
        <v>45827</v>
      </c>
      <c r="F5491" s="7">
        <v>45887</v>
      </c>
      <c r="G5491" s="8">
        <v>351.33</v>
      </c>
      <c r="H5491" s="7">
        <v>45853</v>
      </c>
      <c r="I5491" s="28">
        <v>-34</v>
      </c>
      <c r="J5491" s="8">
        <f>G5491*I5491</f>
        <v>-11945.22</v>
      </c>
    </row>
    <row r="5492" spans="1:10" ht="14.45" customHeight="1" x14ac:dyDescent="0.25">
      <c r="A5492" s="3" t="s">
        <v>1379</v>
      </c>
      <c r="B5492" s="9" t="s">
        <v>1378</v>
      </c>
      <c r="C5492" s="9" t="s">
        <v>3597</v>
      </c>
      <c r="D5492" s="8">
        <v>864.91</v>
      </c>
      <c r="E5492" s="7">
        <v>45602</v>
      </c>
      <c r="F5492" s="7">
        <v>45662</v>
      </c>
      <c r="G5492" s="8">
        <v>831.64</v>
      </c>
      <c r="H5492" s="7">
        <v>45713</v>
      </c>
      <c r="I5492" s="28">
        <v>51</v>
      </c>
      <c r="J5492" s="8">
        <f>G5492*I5492</f>
        <v>42413.64</v>
      </c>
    </row>
    <row r="5493" spans="1:10" ht="14.45" customHeight="1" x14ac:dyDescent="0.25">
      <c r="A5493" s="3" t="s">
        <v>14</v>
      </c>
      <c r="B5493" s="9" t="s">
        <v>13</v>
      </c>
      <c r="C5493" s="29">
        <v>1643747</v>
      </c>
      <c r="D5493" s="8">
        <v>837.27</v>
      </c>
      <c r="E5493" s="7">
        <v>45622</v>
      </c>
      <c r="F5493" s="7">
        <v>45682</v>
      </c>
      <c r="G5493" s="8">
        <v>805.07</v>
      </c>
      <c r="H5493" s="7">
        <v>45680</v>
      </c>
      <c r="I5493" s="28">
        <v>-2</v>
      </c>
      <c r="J5493" s="8">
        <f>G5493*I5493</f>
        <v>-1610.14</v>
      </c>
    </row>
    <row r="5494" spans="1:10" ht="14.45" customHeight="1" x14ac:dyDescent="0.25">
      <c r="A5494" s="3" t="s">
        <v>37</v>
      </c>
      <c r="B5494" s="9" t="s">
        <v>36</v>
      </c>
      <c r="C5494" s="9" t="s">
        <v>3596</v>
      </c>
      <c r="D5494" s="8">
        <v>1971.67</v>
      </c>
      <c r="E5494" s="7">
        <v>45679</v>
      </c>
      <c r="F5494" s="7">
        <v>45739</v>
      </c>
      <c r="G5494" s="8">
        <v>1616.12</v>
      </c>
      <c r="H5494" s="7">
        <v>45705</v>
      </c>
      <c r="I5494" s="28">
        <v>-34</v>
      </c>
      <c r="J5494" s="8">
        <f>G5494*I5494</f>
        <v>-54948.079999999994</v>
      </c>
    </row>
    <row r="5495" spans="1:10" ht="14.45" customHeight="1" x14ac:dyDescent="0.25">
      <c r="A5495" s="3" t="s">
        <v>830</v>
      </c>
      <c r="B5495" s="9" t="s">
        <v>829</v>
      </c>
      <c r="C5495" s="29">
        <v>9129006109</v>
      </c>
      <c r="D5495" s="8">
        <v>482539.55</v>
      </c>
      <c r="E5495" s="7">
        <v>45789</v>
      </c>
      <c r="F5495" s="7">
        <v>45849</v>
      </c>
      <c r="G5495" s="8">
        <v>395524.22</v>
      </c>
      <c r="H5495" s="7">
        <v>45825</v>
      </c>
      <c r="I5495" s="28">
        <v>-24</v>
      </c>
      <c r="J5495" s="8">
        <f>G5495*I5495</f>
        <v>-9492581.2799999993</v>
      </c>
    </row>
    <row r="5496" spans="1:10" ht="14.45" customHeight="1" x14ac:dyDescent="0.25">
      <c r="A5496" s="3" t="s">
        <v>941</v>
      </c>
      <c r="B5496" s="9" t="s">
        <v>940</v>
      </c>
      <c r="C5496" s="9" t="s">
        <v>3595</v>
      </c>
      <c r="D5496" s="8">
        <v>2078.39</v>
      </c>
      <c r="E5496" s="7">
        <v>45720</v>
      </c>
      <c r="F5496" s="7">
        <v>45780</v>
      </c>
      <c r="G5496" s="8">
        <v>1703.6</v>
      </c>
      <c r="H5496" s="7">
        <v>45743</v>
      </c>
      <c r="I5496" s="28">
        <v>-37</v>
      </c>
      <c r="J5496" s="8">
        <f>G5496*I5496</f>
        <v>-63033.2</v>
      </c>
    </row>
    <row r="5497" spans="1:10" ht="14.45" customHeight="1" x14ac:dyDescent="0.25">
      <c r="A5497" s="3" t="s">
        <v>140</v>
      </c>
      <c r="B5497" s="9" t="s">
        <v>139</v>
      </c>
      <c r="C5497" s="29">
        <v>3201146742</v>
      </c>
      <c r="D5497" s="8">
        <v>1853.59</v>
      </c>
      <c r="E5497" s="7">
        <v>45667</v>
      </c>
      <c r="F5497" s="7">
        <v>45727</v>
      </c>
      <c r="G5497" s="8">
        <v>1782.3</v>
      </c>
      <c r="H5497" s="7">
        <v>45707</v>
      </c>
      <c r="I5497" s="28">
        <v>-20</v>
      </c>
      <c r="J5497" s="8">
        <f>G5497*I5497</f>
        <v>-35646</v>
      </c>
    </row>
    <row r="5498" spans="1:10" ht="14.45" customHeight="1" x14ac:dyDescent="0.25">
      <c r="A5498" s="3" t="s">
        <v>305</v>
      </c>
      <c r="B5498" s="9" t="s">
        <v>304</v>
      </c>
      <c r="C5498" s="29">
        <v>2000322025</v>
      </c>
      <c r="D5498" s="8">
        <v>714</v>
      </c>
      <c r="E5498" s="7">
        <v>45895</v>
      </c>
      <c r="F5498" s="7">
        <v>45955</v>
      </c>
      <c r="G5498" s="8">
        <v>714</v>
      </c>
      <c r="H5498" s="7">
        <v>45910</v>
      </c>
      <c r="I5498" s="28">
        <v>-45</v>
      </c>
      <c r="J5498" s="8">
        <f>G5498*I5498</f>
        <v>-32130</v>
      </c>
    </row>
    <row r="5499" spans="1:10" ht="14.45" customHeight="1" x14ac:dyDescent="0.25">
      <c r="A5499" s="3" t="s">
        <v>69</v>
      </c>
      <c r="B5499" s="9" t="s">
        <v>68</v>
      </c>
      <c r="C5499" s="29">
        <v>2024791285</v>
      </c>
      <c r="D5499" s="8">
        <v>220.97</v>
      </c>
      <c r="E5499" s="7">
        <v>45649</v>
      </c>
      <c r="F5499" s="7">
        <v>45709</v>
      </c>
      <c r="G5499" s="8">
        <v>212.47</v>
      </c>
      <c r="H5499" s="7">
        <v>45870</v>
      </c>
      <c r="I5499" s="28">
        <v>161</v>
      </c>
      <c r="J5499" s="8">
        <f>G5499*I5499</f>
        <v>34207.67</v>
      </c>
    </row>
    <row r="5500" spans="1:10" ht="14.45" customHeight="1" x14ac:dyDescent="0.25">
      <c r="A5500" s="3" t="s">
        <v>39</v>
      </c>
      <c r="B5500" s="9" t="s">
        <v>38</v>
      </c>
      <c r="C5500" s="29">
        <v>5025136413</v>
      </c>
      <c r="D5500" s="8">
        <v>59.28</v>
      </c>
      <c r="E5500" s="7">
        <v>45887</v>
      </c>
      <c r="F5500" s="7">
        <v>45947</v>
      </c>
      <c r="G5500" s="8">
        <v>57</v>
      </c>
      <c r="H5500" s="7">
        <v>45910</v>
      </c>
      <c r="I5500" s="28">
        <v>-37</v>
      </c>
      <c r="J5500" s="8">
        <f>G5500*I5500</f>
        <v>-2109</v>
      </c>
    </row>
    <row r="5501" spans="1:10" ht="14.45" customHeight="1" x14ac:dyDescent="0.25">
      <c r="A5501" s="3" t="s">
        <v>31</v>
      </c>
      <c r="B5501" s="9" t="s">
        <v>30</v>
      </c>
      <c r="C5501" s="9" t="s">
        <v>3594</v>
      </c>
      <c r="D5501" s="8">
        <v>1488.12</v>
      </c>
      <c r="E5501" s="7">
        <v>45691</v>
      </c>
      <c r="F5501" s="7">
        <v>45751</v>
      </c>
      <c r="G5501" s="8">
        <v>1312.74</v>
      </c>
      <c r="H5501" s="7">
        <v>45719</v>
      </c>
      <c r="I5501" s="28">
        <v>-32</v>
      </c>
      <c r="J5501" s="8">
        <f>G5501*I5501</f>
        <v>-42007.68</v>
      </c>
    </row>
    <row r="5502" spans="1:10" ht="14.45" customHeight="1" x14ac:dyDescent="0.25">
      <c r="A5502" s="3" t="s">
        <v>31</v>
      </c>
      <c r="B5502" s="9" t="s">
        <v>30</v>
      </c>
      <c r="C5502" s="9" t="s">
        <v>3594</v>
      </c>
      <c r="D5502" s="8">
        <v>1488.12</v>
      </c>
      <c r="E5502" s="7">
        <v>45691</v>
      </c>
      <c r="F5502" s="7">
        <v>45751</v>
      </c>
      <c r="G5502" s="8">
        <v>118.14</v>
      </c>
      <c r="H5502" s="7">
        <v>45930</v>
      </c>
      <c r="I5502" s="28">
        <v>179</v>
      </c>
      <c r="J5502" s="8">
        <f>G5502*I5502</f>
        <v>21147.06</v>
      </c>
    </row>
    <row r="5503" spans="1:10" ht="14.45" customHeight="1" x14ac:dyDescent="0.25">
      <c r="A5503" s="3" t="s">
        <v>37</v>
      </c>
      <c r="B5503" s="9" t="s">
        <v>36</v>
      </c>
      <c r="C5503" s="9" t="s">
        <v>3593</v>
      </c>
      <c r="D5503" s="8">
        <v>2001.43</v>
      </c>
      <c r="E5503" s="7">
        <v>45862</v>
      </c>
      <c r="F5503" s="7">
        <v>45922</v>
      </c>
      <c r="G5503" s="8">
        <v>1640.52</v>
      </c>
      <c r="H5503" s="7">
        <v>45876</v>
      </c>
      <c r="I5503" s="28">
        <v>-46</v>
      </c>
      <c r="J5503" s="8">
        <f>G5503*I5503</f>
        <v>-75463.92</v>
      </c>
    </row>
    <row r="5504" spans="1:10" ht="14.45" customHeight="1" x14ac:dyDescent="0.25">
      <c r="A5504" s="3" t="s">
        <v>14</v>
      </c>
      <c r="B5504" s="9" t="s">
        <v>13</v>
      </c>
      <c r="C5504" s="29">
        <v>1658654</v>
      </c>
      <c r="D5504" s="8">
        <v>2964.47</v>
      </c>
      <c r="E5504" s="7">
        <v>45608</v>
      </c>
      <c r="F5504" s="7">
        <v>45668</v>
      </c>
      <c r="G5504" s="8">
        <v>2850.45</v>
      </c>
      <c r="H5504" s="7">
        <v>45672</v>
      </c>
      <c r="I5504" s="28">
        <v>4</v>
      </c>
      <c r="J5504" s="8">
        <f>G5504*I5504</f>
        <v>11401.8</v>
      </c>
    </row>
    <row r="5505" spans="1:10" ht="14.45" customHeight="1" x14ac:dyDescent="0.25">
      <c r="A5505" s="3" t="s">
        <v>152</v>
      </c>
      <c r="B5505" s="9" t="s">
        <v>151</v>
      </c>
      <c r="C5505" s="29">
        <v>252015580</v>
      </c>
      <c r="D5505" s="8">
        <v>399.98</v>
      </c>
      <c r="E5505" s="7">
        <v>45782</v>
      </c>
      <c r="F5505" s="7">
        <v>45843</v>
      </c>
      <c r="G5505" s="8">
        <v>384.6</v>
      </c>
      <c r="H5505" s="7">
        <v>45806</v>
      </c>
      <c r="I5505" s="28">
        <v>-37</v>
      </c>
      <c r="J5505" s="8">
        <f>G5505*I5505</f>
        <v>-14230.2</v>
      </c>
    </row>
    <row r="5506" spans="1:10" ht="14.45" customHeight="1" x14ac:dyDescent="0.25">
      <c r="A5506" s="3" t="s">
        <v>314</v>
      </c>
      <c r="B5506" s="9" t="s">
        <v>313</v>
      </c>
      <c r="C5506" s="9" t="s">
        <v>3592</v>
      </c>
      <c r="D5506" s="8">
        <v>7071.12</v>
      </c>
      <c r="E5506" s="7">
        <v>45847</v>
      </c>
      <c r="F5506" s="7">
        <v>45907</v>
      </c>
      <c r="G5506" s="8">
        <v>5796</v>
      </c>
      <c r="H5506" s="7">
        <v>45889</v>
      </c>
      <c r="I5506" s="28">
        <v>-18</v>
      </c>
      <c r="J5506" s="8">
        <f>G5506*I5506</f>
        <v>-104328</v>
      </c>
    </row>
    <row r="5507" spans="1:10" ht="14.45" customHeight="1" x14ac:dyDescent="0.25">
      <c r="A5507" s="3" t="s">
        <v>1899</v>
      </c>
      <c r="B5507" s="9" t="s">
        <v>1898</v>
      </c>
      <c r="C5507" s="9" t="s">
        <v>3591</v>
      </c>
      <c r="D5507" s="8">
        <v>4678</v>
      </c>
      <c r="E5507" s="7">
        <v>45901</v>
      </c>
      <c r="F5507" s="7">
        <v>45961</v>
      </c>
      <c r="G5507" s="8">
        <v>3742.8</v>
      </c>
      <c r="H5507" s="7">
        <v>45912</v>
      </c>
      <c r="I5507" s="28">
        <v>-49</v>
      </c>
      <c r="J5507" s="8">
        <f>G5507*I5507</f>
        <v>-183397.2</v>
      </c>
    </row>
    <row r="5508" spans="1:10" ht="14.45" customHeight="1" x14ac:dyDescent="0.25">
      <c r="A5508" s="3" t="s">
        <v>641</v>
      </c>
      <c r="B5508" s="9" t="s">
        <v>640</v>
      </c>
      <c r="C5508" s="29">
        <v>2025906357</v>
      </c>
      <c r="D5508" s="8">
        <v>3640.95</v>
      </c>
      <c r="E5508" s="7">
        <v>45803</v>
      </c>
      <c r="F5508" s="7">
        <v>45863</v>
      </c>
      <c r="G5508" s="8">
        <v>3500.91</v>
      </c>
      <c r="H5508" s="7">
        <v>45832</v>
      </c>
      <c r="I5508" s="28">
        <v>-31</v>
      </c>
      <c r="J5508" s="8">
        <f>G5508*I5508</f>
        <v>-108528.20999999999</v>
      </c>
    </row>
    <row r="5509" spans="1:10" ht="14.45" customHeight="1" x14ac:dyDescent="0.25">
      <c r="A5509" s="3" t="s">
        <v>14</v>
      </c>
      <c r="B5509" s="9" t="s">
        <v>13</v>
      </c>
      <c r="C5509" s="29">
        <v>1660415</v>
      </c>
      <c r="D5509" s="8">
        <v>78</v>
      </c>
      <c r="E5509" s="7">
        <v>45638</v>
      </c>
      <c r="F5509" s="7">
        <v>45698</v>
      </c>
      <c r="G5509" s="8">
        <v>75</v>
      </c>
      <c r="H5509" s="7">
        <v>45674</v>
      </c>
      <c r="I5509" s="28">
        <v>-24</v>
      </c>
      <c r="J5509" s="8">
        <f>G5509*I5509</f>
        <v>-1800</v>
      </c>
    </row>
    <row r="5510" spans="1:10" ht="14.45" customHeight="1" x14ac:dyDescent="0.25">
      <c r="A5510" s="3" t="s">
        <v>1705</v>
      </c>
      <c r="B5510" s="9" t="s">
        <v>1704</v>
      </c>
      <c r="C5510" s="9" t="s">
        <v>3590</v>
      </c>
      <c r="D5510" s="8">
        <v>5453.4</v>
      </c>
      <c r="E5510" s="7">
        <v>45846</v>
      </c>
      <c r="F5510" s="7">
        <v>45906</v>
      </c>
      <c r="G5510" s="8">
        <v>4470</v>
      </c>
      <c r="H5510" s="7">
        <v>45862</v>
      </c>
      <c r="I5510" s="28">
        <v>-44</v>
      </c>
      <c r="J5510" s="8">
        <f>G5510*I5510</f>
        <v>-196680</v>
      </c>
    </row>
    <row r="5511" spans="1:10" ht="14.45" customHeight="1" x14ac:dyDescent="0.25">
      <c r="A5511" s="3" t="s">
        <v>81</v>
      </c>
      <c r="B5511" s="9" t="s">
        <v>80</v>
      </c>
      <c r="C5511" s="9" t="s">
        <v>3589</v>
      </c>
      <c r="D5511" s="8">
        <v>4066.66</v>
      </c>
      <c r="E5511" s="7">
        <v>45849</v>
      </c>
      <c r="F5511" s="7">
        <v>45909</v>
      </c>
      <c r="G5511" s="8">
        <v>3333.33</v>
      </c>
      <c r="H5511" s="7">
        <v>45891</v>
      </c>
      <c r="I5511" s="28">
        <v>-18</v>
      </c>
      <c r="J5511" s="8">
        <f>G5511*I5511</f>
        <v>-59999.94</v>
      </c>
    </row>
    <row r="5512" spans="1:10" ht="14.45" customHeight="1" x14ac:dyDescent="0.25">
      <c r="A5512" s="3" t="s">
        <v>14</v>
      </c>
      <c r="B5512" s="9" t="s">
        <v>13</v>
      </c>
      <c r="C5512" s="29">
        <v>1660382</v>
      </c>
      <c r="D5512" s="8">
        <v>93.6</v>
      </c>
      <c r="E5512" s="7">
        <v>45639</v>
      </c>
      <c r="F5512" s="7">
        <v>45699</v>
      </c>
      <c r="G5512" s="8">
        <v>90</v>
      </c>
      <c r="H5512" s="7">
        <v>45672</v>
      </c>
      <c r="I5512" s="28">
        <v>-27</v>
      </c>
      <c r="J5512" s="8">
        <f>G5512*I5512</f>
        <v>-2430</v>
      </c>
    </row>
    <row r="5513" spans="1:10" ht="14.45" customHeight="1" x14ac:dyDescent="0.25">
      <c r="A5513" s="3" t="s">
        <v>1209</v>
      </c>
      <c r="B5513" s="9" t="s">
        <v>1208</v>
      </c>
      <c r="C5513" s="9" t="s">
        <v>3588</v>
      </c>
      <c r="D5513" s="8">
        <v>1581.12</v>
      </c>
      <c r="E5513" s="7">
        <v>45728</v>
      </c>
      <c r="F5513" s="7">
        <v>45748</v>
      </c>
      <c r="G5513" s="8">
        <v>1321.92</v>
      </c>
      <c r="H5513" s="7">
        <v>45748</v>
      </c>
      <c r="I5513" s="28">
        <v>0</v>
      </c>
      <c r="J5513" s="8">
        <f>G5513*I5513</f>
        <v>0</v>
      </c>
    </row>
    <row r="5514" spans="1:10" ht="14.45" customHeight="1" x14ac:dyDescent="0.25">
      <c r="A5514" s="3" t="s">
        <v>17</v>
      </c>
      <c r="B5514" s="9" t="s">
        <v>16</v>
      </c>
      <c r="C5514" s="9" t="s">
        <v>3587</v>
      </c>
      <c r="D5514" s="8">
        <v>180.8</v>
      </c>
      <c r="E5514" s="7">
        <v>45835</v>
      </c>
      <c r="F5514" s="7">
        <v>45895</v>
      </c>
      <c r="G5514" s="8">
        <v>173.85</v>
      </c>
      <c r="H5514" s="7">
        <v>45856</v>
      </c>
      <c r="I5514" s="28">
        <v>-39</v>
      </c>
      <c r="J5514" s="8">
        <f>G5514*I5514</f>
        <v>-6780.15</v>
      </c>
    </row>
    <row r="5515" spans="1:10" ht="14.45" customHeight="1" x14ac:dyDescent="0.25">
      <c r="A5515" s="3" t="s">
        <v>997</v>
      </c>
      <c r="B5515" s="9" t="s">
        <v>996</v>
      </c>
      <c r="C5515" s="9" t="s">
        <v>46</v>
      </c>
      <c r="D5515" s="8">
        <v>636.99</v>
      </c>
      <c r="E5515" s="7">
        <v>45642</v>
      </c>
      <c r="F5515" s="7">
        <v>45702</v>
      </c>
      <c r="G5515" s="8">
        <v>612.49</v>
      </c>
      <c r="H5515" s="7">
        <v>45673</v>
      </c>
      <c r="I5515" s="28">
        <v>-29</v>
      </c>
      <c r="J5515" s="8">
        <f>G5515*I5515</f>
        <v>-17762.21</v>
      </c>
    </row>
    <row r="5516" spans="1:10" ht="14.45" customHeight="1" x14ac:dyDescent="0.25">
      <c r="A5516" s="3" t="s">
        <v>140</v>
      </c>
      <c r="B5516" s="9" t="s">
        <v>139</v>
      </c>
      <c r="C5516" s="29">
        <v>3201170693</v>
      </c>
      <c r="D5516" s="8">
        <v>1200.99</v>
      </c>
      <c r="E5516" s="7">
        <v>45763</v>
      </c>
      <c r="F5516" s="7">
        <v>45842</v>
      </c>
      <c r="G5516" s="8">
        <v>1154.8</v>
      </c>
      <c r="H5516" s="7">
        <v>45833</v>
      </c>
      <c r="I5516" s="28">
        <v>-9</v>
      </c>
      <c r="J5516" s="8">
        <f>G5516*I5516</f>
        <v>-10393.199999999999</v>
      </c>
    </row>
    <row r="5517" spans="1:10" ht="14.45" customHeight="1" x14ac:dyDescent="0.25">
      <c r="A5517" s="3" t="s">
        <v>1641</v>
      </c>
      <c r="B5517" s="9" t="s">
        <v>1640</v>
      </c>
      <c r="C5517" s="9" t="s">
        <v>3586</v>
      </c>
      <c r="D5517" s="8">
        <v>2635</v>
      </c>
      <c r="E5517" s="7">
        <v>45643</v>
      </c>
      <c r="F5517" s="7">
        <v>45703</v>
      </c>
      <c r="G5517" s="8">
        <v>2635</v>
      </c>
      <c r="H5517" s="7">
        <v>45673</v>
      </c>
      <c r="I5517" s="28">
        <v>-30</v>
      </c>
      <c r="J5517" s="8">
        <f>G5517*I5517</f>
        <v>-79050</v>
      </c>
    </row>
    <row r="5518" spans="1:10" ht="14.45" customHeight="1" x14ac:dyDescent="0.25">
      <c r="A5518" s="3" t="s">
        <v>140</v>
      </c>
      <c r="B5518" s="9" t="s">
        <v>139</v>
      </c>
      <c r="C5518" s="29">
        <v>3201166721</v>
      </c>
      <c r="D5518" s="8">
        <v>203.63</v>
      </c>
      <c r="E5518" s="7">
        <v>45750</v>
      </c>
      <c r="F5518" s="7">
        <v>45810</v>
      </c>
      <c r="G5518" s="8">
        <v>195.8</v>
      </c>
      <c r="H5518" s="7">
        <v>45880</v>
      </c>
      <c r="I5518" s="28">
        <v>70</v>
      </c>
      <c r="J5518" s="8">
        <f>G5518*I5518</f>
        <v>13706</v>
      </c>
    </row>
    <row r="5519" spans="1:10" ht="14.45" customHeight="1" x14ac:dyDescent="0.25">
      <c r="A5519" s="3" t="s">
        <v>3585</v>
      </c>
      <c r="B5519" s="9" t="s">
        <v>3584</v>
      </c>
      <c r="C5519" s="29">
        <v>12</v>
      </c>
      <c r="D5519" s="8">
        <v>3175</v>
      </c>
      <c r="E5519" s="7">
        <v>45735</v>
      </c>
      <c r="F5519" s="7">
        <v>45795</v>
      </c>
      <c r="G5519" s="8">
        <v>2602.46</v>
      </c>
      <c r="H5519" s="7">
        <v>45782</v>
      </c>
      <c r="I5519" s="28">
        <v>-13</v>
      </c>
      <c r="J5519" s="8">
        <f>G5519*I5519</f>
        <v>-33831.980000000003</v>
      </c>
    </row>
    <row r="5520" spans="1:10" ht="14.45" customHeight="1" x14ac:dyDescent="0.25">
      <c r="A5520" s="3" t="s">
        <v>1680</v>
      </c>
      <c r="B5520" s="9" t="s">
        <v>1679</v>
      </c>
      <c r="C5520" s="9" t="s">
        <v>3583</v>
      </c>
      <c r="D5520" s="8">
        <v>51.63</v>
      </c>
      <c r="E5520" s="7">
        <v>45868</v>
      </c>
      <c r="F5520" s="7">
        <v>45928</v>
      </c>
      <c r="G5520" s="8">
        <v>42.32</v>
      </c>
      <c r="H5520" s="7">
        <v>45915</v>
      </c>
      <c r="I5520" s="28">
        <v>-13</v>
      </c>
      <c r="J5520" s="8">
        <f>G5520*I5520</f>
        <v>-550.16</v>
      </c>
    </row>
    <row r="5521" spans="1:10" ht="14.45" customHeight="1" x14ac:dyDescent="0.25">
      <c r="A5521" s="3" t="s">
        <v>191</v>
      </c>
      <c r="B5521" s="9" t="s">
        <v>190</v>
      </c>
      <c r="C5521" s="9" t="s">
        <v>3582</v>
      </c>
      <c r="D5521" s="8">
        <v>1096.78</v>
      </c>
      <c r="E5521" s="7">
        <v>45638</v>
      </c>
      <c r="F5521" s="7">
        <v>45698</v>
      </c>
      <c r="G5521" s="8">
        <v>899</v>
      </c>
      <c r="H5521" s="7">
        <v>45671</v>
      </c>
      <c r="I5521" s="28">
        <v>-27</v>
      </c>
      <c r="J5521" s="8">
        <f>G5521*I5521</f>
        <v>-24273</v>
      </c>
    </row>
    <row r="5522" spans="1:10" ht="14.45" customHeight="1" x14ac:dyDescent="0.25">
      <c r="A5522" s="3" t="s">
        <v>140</v>
      </c>
      <c r="B5522" s="9" t="s">
        <v>139</v>
      </c>
      <c r="C5522" s="29">
        <v>3201136704</v>
      </c>
      <c r="D5522" s="8">
        <v>856.13</v>
      </c>
      <c r="E5522" s="7">
        <v>45617</v>
      </c>
      <c r="F5522" s="7">
        <v>45677</v>
      </c>
      <c r="G5522" s="8">
        <v>823.2</v>
      </c>
      <c r="H5522" s="7">
        <v>45719</v>
      </c>
      <c r="I5522" s="28">
        <v>42</v>
      </c>
      <c r="J5522" s="8">
        <f>G5522*I5522</f>
        <v>34574.400000000001</v>
      </c>
    </row>
    <row r="5523" spans="1:10" ht="14.45" customHeight="1" x14ac:dyDescent="0.25">
      <c r="A5523" s="3" t="s">
        <v>39</v>
      </c>
      <c r="B5523" s="9" t="s">
        <v>38</v>
      </c>
      <c r="C5523" s="29">
        <v>5025129759</v>
      </c>
      <c r="D5523" s="8">
        <v>515.84</v>
      </c>
      <c r="E5523" s="7">
        <v>45887</v>
      </c>
      <c r="F5523" s="7">
        <v>45947</v>
      </c>
      <c r="G5523" s="8">
        <v>496</v>
      </c>
      <c r="H5523" s="7">
        <v>45910</v>
      </c>
      <c r="I5523" s="28">
        <v>-37</v>
      </c>
      <c r="J5523" s="8">
        <f>G5523*I5523</f>
        <v>-18352</v>
      </c>
    </row>
    <row r="5524" spans="1:10" ht="14.45" customHeight="1" x14ac:dyDescent="0.25">
      <c r="A5524" s="3" t="s">
        <v>14</v>
      </c>
      <c r="B5524" s="9" t="s">
        <v>13</v>
      </c>
      <c r="C5524" s="29">
        <v>1670478</v>
      </c>
      <c r="D5524" s="8">
        <v>80.599999999999994</v>
      </c>
      <c r="E5524" s="7">
        <v>45667</v>
      </c>
      <c r="F5524" s="7">
        <v>45727</v>
      </c>
      <c r="G5524" s="8">
        <v>77.5</v>
      </c>
      <c r="H5524" s="7">
        <v>45813</v>
      </c>
      <c r="I5524" s="28">
        <v>86</v>
      </c>
      <c r="J5524" s="8">
        <f>G5524*I5524</f>
        <v>6665</v>
      </c>
    </row>
    <row r="5525" spans="1:10" ht="14.45" customHeight="1" x14ac:dyDescent="0.25">
      <c r="A5525" s="3" t="s">
        <v>14</v>
      </c>
      <c r="B5525" s="9" t="s">
        <v>13</v>
      </c>
      <c r="C5525" s="29">
        <v>1657530</v>
      </c>
      <c r="D5525" s="8">
        <v>80.599999999999994</v>
      </c>
      <c r="E5525" s="7">
        <v>45608</v>
      </c>
      <c r="F5525" s="7">
        <v>45668</v>
      </c>
      <c r="G5525" s="8">
        <v>77.5</v>
      </c>
      <c r="H5525" s="7">
        <v>45672</v>
      </c>
      <c r="I5525" s="28">
        <v>4</v>
      </c>
      <c r="J5525" s="8">
        <f>G5525*I5525</f>
        <v>310</v>
      </c>
    </row>
    <row r="5526" spans="1:10" ht="14.45" customHeight="1" x14ac:dyDescent="0.25">
      <c r="A5526" s="3" t="s">
        <v>17</v>
      </c>
      <c r="B5526" s="9" t="s">
        <v>16</v>
      </c>
      <c r="C5526" s="9" t="s">
        <v>3581</v>
      </c>
      <c r="D5526" s="8">
        <v>270.82</v>
      </c>
      <c r="E5526" s="7">
        <v>45735</v>
      </c>
      <c r="F5526" s="7">
        <v>45795</v>
      </c>
      <c r="G5526" s="8">
        <v>260.39999999999998</v>
      </c>
      <c r="H5526" s="7">
        <v>45763</v>
      </c>
      <c r="I5526" s="28">
        <v>-32</v>
      </c>
      <c r="J5526" s="8">
        <f>G5526*I5526</f>
        <v>-8332.7999999999993</v>
      </c>
    </row>
    <row r="5527" spans="1:10" ht="14.45" customHeight="1" x14ac:dyDescent="0.25">
      <c r="A5527" s="3" t="s">
        <v>96</v>
      </c>
      <c r="B5527" s="9" t="s">
        <v>95</v>
      </c>
      <c r="C5527" s="29">
        <v>25120370</v>
      </c>
      <c r="D5527" s="8">
        <v>1980.67</v>
      </c>
      <c r="E5527" s="7">
        <v>45819</v>
      </c>
      <c r="F5527" s="7">
        <v>45879</v>
      </c>
      <c r="G5527" s="8">
        <v>1623.5</v>
      </c>
      <c r="H5527" s="7">
        <v>45854</v>
      </c>
      <c r="I5527" s="28">
        <v>-25</v>
      </c>
      <c r="J5527" s="8">
        <f>G5527*I5527</f>
        <v>-40587.5</v>
      </c>
    </row>
    <row r="5528" spans="1:10" ht="14.45" customHeight="1" x14ac:dyDescent="0.25">
      <c r="A5528" s="3" t="s">
        <v>482</v>
      </c>
      <c r="B5528" s="9" t="s">
        <v>481</v>
      </c>
      <c r="C5528" s="9" t="s">
        <v>3580</v>
      </c>
      <c r="D5528" s="8">
        <v>368.9</v>
      </c>
      <c r="E5528" s="7">
        <v>45825</v>
      </c>
      <c r="F5528" s="7">
        <v>45885</v>
      </c>
      <c r="G5528" s="8">
        <v>368.9</v>
      </c>
      <c r="H5528" s="7">
        <v>45887</v>
      </c>
      <c r="I5528" s="28">
        <v>2</v>
      </c>
      <c r="J5528" s="8">
        <f>G5528*I5528</f>
        <v>737.8</v>
      </c>
    </row>
    <row r="5529" spans="1:10" ht="14.45" customHeight="1" x14ac:dyDescent="0.25">
      <c r="A5529" s="3" t="s">
        <v>91</v>
      </c>
      <c r="B5529" s="9" t="s">
        <v>90</v>
      </c>
      <c r="C5529" s="9" t="s">
        <v>3579</v>
      </c>
      <c r="D5529" s="8">
        <v>69.89</v>
      </c>
      <c r="E5529" s="7">
        <v>45811</v>
      </c>
      <c r="F5529" s="7">
        <v>45872</v>
      </c>
      <c r="G5529" s="8">
        <v>67.2</v>
      </c>
      <c r="H5529" s="7">
        <v>45821</v>
      </c>
      <c r="I5529" s="28">
        <v>-51</v>
      </c>
      <c r="J5529" s="8">
        <f>G5529*I5529</f>
        <v>-3427.2000000000003</v>
      </c>
    </row>
    <row r="5530" spans="1:10" ht="14.45" customHeight="1" x14ac:dyDescent="0.25">
      <c r="A5530" s="3" t="s">
        <v>39</v>
      </c>
      <c r="B5530" s="9" t="s">
        <v>38</v>
      </c>
      <c r="C5530" s="29">
        <v>5025105115</v>
      </c>
      <c r="D5530" s="8">
        <v>107.04</v>
      </c>
      <c r="E5530" s="7">
        <v>45700</v>
      </c>
      <c r="F5530" s="7">
        <v>45760</v>
      </c>
      <c r="G5530" s="8">
        <v>102.92</v>
      </c>
      <c r="H5530" s="7">
        <v>45926</v>
      </c>
      <c r="I5530" s="28">
        <v>166</v>
      </c>
      <c r="J5530" s="8">
        <f>G5530*I5530</f>
        <v>17084.72</v>
      </c>
    </row>
    <row r="5531" spans="1:10" ht="14.45" customHeight="1" x14ac:dyDescent="0.25">
      <c r="A5531" s="3" t="s">
        <v>491</v>
      </c>
      <c r="B5531" s="9" t="s">
        <v>490</v>
      </c>
      <c r="C5531" s="29">
        <v>6002013050</v>
      </c>
      <c r="D5531" s="8">
        <v>2.08</v>
      </c>
      <c r="E5531" s="7">
        <v>45804</v>
      </c>
      <c r="F5531" s="7">
        <v>45864</v>
      </c>
      <c r="G5531" s="8">
        <v>2</v>
      </c>
      <c r="H5531" s="7">
        <v>45831</v>
      </c>
      <c r="I5531" s="28">
        <v>-33</v>
      </c>
      <c r="J5531" s="8">
        <f>G5531*I5531</f>
        <v>-66</v>
      </c>
    </row>
    <row r="5532" spans="1:10" ht="14.45" customHeight="1" x14ac:dyDescent="0.25">
      <c r="A5532" s="3" t="s">
        <v>1477</v>
      </c>
      <c r="B5532" s="9" t="s">
        <v>1476</v>
      </c>
      <c r="C5532" s="9" t="s">
        <v>3578</v>
      </c>
      <c r="D5532" s="8">
        <v>190.4</v>
      </c>
      <c r="E5532" s="7">
        <v>45805</v>
      </c>
      <c r="F5532" s="7">
        <v>45865</v>
      </c>
      <c r="G5532" s="8">
        <v>190.4</v>
      </c>
      <c r="H5532" s="7">
        <v>45831</v>
      </c>
      <c r="I5532" s="28">
        <v>-34</v>
      </c>
      <c r="J5532" s="8">
        <f>G5532*I5532</f>
        <v>-6473.6</v>
      </c>
    </row>
    <row r="5533" spans="1:10" ht="14.45" customHeight="1" x14ac:dyDescent="0.25">
      <c r="A5533" s="3" t="s">
        <v>491</v>
      </c>
      <c r="B5533" s="9" t="s">
        <v>490</v>
      </c>
      <c r="C5533" s="29">
        <v>6002013847</v>
      </c>
      <c r="D5533" s="8">
        <v>2858.96</v>
      </c>
      <c r="E5533" s="7">
        <v>45813</v>
      </c>
      <c r="F5533" s="7">
        <v>45873</v>
      </c>
      <c r="G5533" s="8">
        <v>2749</v>
      </c>
      <c r="H5533" s="7">
        <v>45831</v>
      </c>
      <c r="I5533" s="28">
        <v>-42</v>
      </c>
      <c r="J5533" s="8">
        <f>G5533*I5533</f>
        <v>-115458</v>
      </c>
    </row>
    <row r="5534" spans="1:10" ht="14.45" customHeight="1" x14ac:dyDescent="0.25">
      <c r="A5534" s="3" t="s">
        <v>1427</v>
      </c>
      <c r="B5534" s="9" t="s">
        <v>1426</v>
      </c>
      <c r="C5534" s="9" t="s">
        <v>3577</v>
      </c>
      <c r="D5534" s="8">
        <v>262.12</v>
      </c>
      <c r="E5534" s="7">
        <v>45795</v>
      </c>
      <c r="F5534" s="7">
        <v>45855</v>
      </c>
      <c r="G5534" s="8">
        <v>252.04</v>
      </c>
      <c r="H5534" s="7">
        <v>45812</v>
      </c>
      <c r="I5534" s="28">
        <v>-43</v>
      </c>
      <c r="J5534" s="8">
        <f>G5534*I5534</f>
        <v>-10837.72</v>
      </c>
    </row>
    <row r="5535" spans="1:10" ht="14.45" customHeight="1" x14ac:dyDescent="0.25">
      <c r="A5535" s="3" t="s">
        <v>559</v>
      </c>
      <c r="B5535" s="9" t="s">
        <v>244</v>
      </c>
      <c r="C5535" s="9" t="s">
        <v>3576</v>
      </c>
      <c r="D5535" s="8">
        <v>836.8</v>
      </c>
      <c r="E5535" s="7">
        <v>45750</v>
      </c>
      <c r="F5535" s="7">
        <v>45810</v>
      </c>
      <c r="G5535" s="8">
        <v>685.9</v>
      </c>
      <c r="H5535" s="7">
        <v>45784</v>
      </c>
      <c r="I5535" s="28">
        <v>-26</v>
      </c>
      <c r="J5535" s="8">
        <f>G5535*I5535</f>
        <v>-17833.399999999998</v>
      </c>
    </row>
    <row r="5536" spans="1:10" ht="14.45" customHeight="1" x14ac:dyDescent="0.25">
      <c r="A5536" s="3" t="s">
        <v>3575</v>
      </c>
      <c r="B5536" s="9" t="s">
        <v>3574</v>
      </c>
      <c r="C5536" s="29">
        <v>5200865779</v>
      </c>
      <c r="D5536" s="8">
        <v>379.98</v>
      </c>
      <c r="E5536" s="7">
        <v>45798</v>
      </c>
      <c r="F5536" s="7">
        <v>45858</v>
      </c>
      <c r="G5536" s="8">
        <v>345.44</v>
      </c>
      <c r="H5536" s="7">
        <v>45827</v>
      </c>
      <c r="I5536" s="28">
        <v>-31</v>
      </c>
      <c r="J5536" s="8">
        <f>G5536*I5536</f>
        <v>-10708.64</v>
      </c>
    </row>
    <row r="5537" spans="1:10" ht="14.45" customHeight="1" x14ac:dyDescent="0.25">
      <c r="A5537" s="3" t="s">
        <v>1996</v>
      </c>
      <c r="B5537" s="9" t="s">
        <v>1995</v>
      </c>
      <c r="C5537" s="9" t="s">
        <v>3573</v>
      </c>
      <c r="D5537" s="8">
        <v>2632.76</v>
      </c>
      <c r="E5537" s="7">
        <v>45689</v>
      </c>
      <c r="F5537" s="7">
        <v>45749</v>
      </c>
      <c r="G5537" s="8">
        <v>2158</v>
      </c>
      <c r="H5537" s="7">
        <v>45714</v>
      </c>
      <c r="I5537" s="28">
        <v>-35</v>
      </c>
      <c r="J5537" s="8">
        <f>G5537*I5537</f>
        <v>-75530</v>
      </c>
    </row>
    <row r="5538" spans="1:10" ht="14.45" customHeight="1" x14ac:dyDescent="0.25">
      <c r="A5538" s="3" t="s">
        <v>14</v>
      </c>
      <c r="B5538" s="9" t="s">
        <v>13</v>
      </c>
      <c r="C5538" s="29">
        <v>1658675</v>
      </c>
      <c r="D5538" s="8">
        <v>80.599999999999994</v>
      </c>
      <c r="E5538" s="7">
        <v>45608</v>
      </c>
      <c r="F5538" s="7">
        <v>45668</v>
      </c>
      <c r="G5538" s="8">
        <v>77.5</v>
      </c>
      <c r="H5538" s="7">
        <v>45670</v>
      </c>
      <c r="I5538" s="28">
        <v>2</v>
      </c>
      <c r="J5538" s="8">
        <f>G5538*I5538</f>
        <v>155</v>
      </c>
    </row>
    <row r="5539" spans="1:10" ht="14.45" customHeight="1" x14ac:dyDescent="0.25">
      <c r="A5539" s="3" t="s">
        <v>37</v>
      </c>
      <c r="B5539" s="9" t="s">
        <v>36</v>
      </c>
      <c r="C5539" s="9" t="s">
        <v>3572</v>
      </c>
      <c r="D5539" s="8">
        <v>2549.8000000000002</v>
      </c>
      <c r="E5539" s="7">
        <v>45639</v>
      </c>
      <c r="F5539" s="7">
        <v>45699</v>
      </c>
      <c r="G5539" s="8">
        <v>2090</v>
      </c>
      <c r="H5539" s="7">
        <v>45664</v>
      </c>
      <c r="I5539" s="28">
        <v>-35</v>
      </c>
      <c r="J5539" s="8">
        <f>G5539*I5539</f>
        <v>-73150</v>
      </c>
    </row>
    <row r="5540" spans="1:10" ht="14.45" customHeight="1" x14ac:dyDescent="0.25">
      <c r="A5540" s="3" t="s">
        <v>1514</v>
      </c>
      <c r="B5540" s="9" t="s">
        <v>1513</v>
      </c>
      <c r="C5540" s="9" t="s">
        <v>3571</v>
      </c>
      <c r="D5540" s="8">
        <v>322.39999999999998</v>
      </c>
      <c r="E5540" s="7">
        <v>45750</v>
      </c>
      <c r="F5540" s="7">
        <v>45811</v>
      </c>
      <c r="G5540" s="8">
        <v>322.39999999999998</v>
      </c>
      <c r="H5540" s="7">
        <v>45775</v>
      </c>
      <c r="I5540" s="28">
        <v>-36</v>
      </c>
      <c r="J5540" s="8">
        <f>G5540*I5540</f>
        <v>-11606.4</v>
      </c>
    </row>
    <row r="5541" spans="1:10" ht="14.45" customHeight="1" x14ac:dyDescent="0.25">
      <c r="A5541" s="3" t="s">
        <v>232</v>
      </c>
      <c r="B5541" s="9" t="s">
        <v>231</v>
      </c>
      <c r="C5541" s="29">
        <v>1920000034</v>
      </c>
      <c r="D5541" s="8">
        <v>1154.4000000000001</v>
      </c>
      <c r="E5541" s="7">
        <v>45666</v>
      </c>
      <c r="F5541" s="7">
        <v>45726</v>
      </c>
      <c r="G5541" s="8">
        <v>1110</v>
      </c>
      <c r="H5541" s="7">
        <v>45698</v>
      </c>
      <c r="I5541" s="28">
        <v>-28</v>
      </c>
      <c r="J5541" s="8">
        <f>G5541*I5541</f>
        <v>-31080</v>
      </c>
    </row>
    <row r="5542" spans="1:10" ht="14.45" customHeight="1" x14ac:dyDescent="0.25">
      <c r="A5542" s="3" t="s">
        <v>295</v>
      </c>
      <c r="B5542" s="9" t="s">
        <v>294</v>
      </c>
      <c r="C5542" s="9" t="s">
        <v>3570</v>
      </c>
      <c r="D5542" s="8">
        <v>1692.14</v>
      </c>
      <c r="E5542" s="7">
        <v>45748</v>
      </c>
      <c r="F5542" s="7">
        <v>45808</v>
      </c>
      <c r="G5542" s="8">
        <v>1387</v>
      </c>
      <c r="H5542" s="7">
        <v>45775</v>
      </c>
      <c r="I5542" s="28">
        <v>-33</v>
      </c>
      <c r="J5542" s="8">
        <f>G5542*I5542</f>
        <v>-45771</v>
      </c>
    </row>
    <row r="5543" spans="1:10" ht="14.45" customHeight="1" x14ac:dyDescent="0.25">
      <c r="A5543" s="3" t="s">
        <v>1781</v>
      </c>
      <c r="B5543" s="9" t="s">
        <v>1780</v>
      </c>
      <c r="C5543" s="29">
        <v>4</v>
      </c>
      <c r="D5543" s="8">
        <v>2880</v>
      </c>
      <c r="E5543" s="7">
        <v>45876</v>
      </c>
      <c r="F5543" s="7">
        <v>45936</v>
      </c>
      <c r="G5543" s="8">
        <v>2880</v>
      </c>
      <c r="H5543" s="7">
        <v>45895</v>
      </c>
      <c r="I5543" s="28">
        <v>-41</v>
      </c>
      <c r="J5543" s="8">
        <f>G5543*I5543</f>
        <v>-118080</v>
      </c>
    </row>
    <row r="5544" spans="1:10" ht="14.45" customHeight="1" x14ac:dyDescent="0.25">
      <c r="A5544" s="3" t="s">
        <v>323</v>
      </c>
      <c r="B5544" s="9" t="s">
        <v>322</v>
      </c>
      <c r="C5544" s="9" t="s">
        <v>3569</v>
      </c>
      <c r="D5544" s="8">
        <v>717</v>
      </c>
      <c r="E5544" s="7">
        <v>45747</v>
      </c>
      <c r="F5544" s="7">
        <v>45807</v>
      </c>
      <c r="G5544" s="8">
        <v>717</v>
      </c>
      <c r="H5544" s="7">
        <v>45786</v>
      </c>
      <c r="I5544" s="28">
        <v>-21</v>
      </c>
      <c r="J5544" s="8">
        <f>G5544*I5544</f>
        <v>-15057</v>
      </c>
    </row>
    <row r="5545" spans="1:10" ht="14.45" customHeight="1" x14ac:dyDescent="0.25">
      <c r="A5545" s="3" t="s">
        <v>2120</v>
      </c>
      <c r="B5545" s="9" t="s">
        <v>2119</v>
      </c>
      <c r="C5545" s="9" t="s">
        <v>3568</v>
      </c>
      <c r="D5545" s="8">
        <v>268.01</v>
      </c>
      <c r="E5545" s="7">
        <v>45639</v>
      </c>
      <c r="F5545" s="7">
        <v>45699</v>
      </c>
      <c r="G5545" s="8">
        <v>257.7</v>
      </c>
      <c r="H5545" s="7">
        <v>45671</v>
      </c>
      <c r="I5545" s="28">
        <v>-28</v>
      </c>
      <c r="J5545" s="8">
        <f>G5545*I5545</f>
        <v>-7215.5999999999995</v>
      </c>
    </row>
    <row r="5546" spans="1:10" ht="14.45" customHeight="1" x14ac:dyDescent="0.25">
      <c r="A5546" s="3" t="s">
        <v>1394</v>
      </c>
      <c r="B5546" s="9" t="s">
        <v>1393</v>
      </c>
      <c r="C5546" s="9" t="s">
        <v>3567</v>
      </c>
      <c r="D5546" s="8">
        <v>1932.11</v>
      </c>
      <c r="E5546" s="7">
        <v>45752</v>
      </c>
      <c r="F5546" s="7">
        <v>45812</v>
      </c>
      <c r="G5546" s="8">
        <v>1583.7</v>
      </c>
      <c r="H5546" s="7">
        <v>45789</v>
      </c>
      <c r="I5546" s="28">
        <v>-23</v>
      </c>
      <c r="J5546" s="8">
        <f>G5546*I5546</f>
        <v>-36425.1</v>
      </c>
    </row>
    <row r="5547" spans="1:10" ht="14.45" customHeight="1" x14ac:dyDescent="0.25">
      <c r="A5547" s="3" t="s">
        <v>17</v>
      </c>
      <c r="B5547" s="9" t="s">
        <v>16</v>
      </c>
      <c r="C5547" s="9" t="s">
        <v>3566</v>
      </c>
      <c r="D5547" s="8">
        <v>81.12</v>
      </c>
      <c r="E5547" s="7">
        <v>45723</v>
      </c>
      <c r="F5547" s="7">
        <v>45783</v>
      </c>
      <c r="G5547" s="8">
        <v>78</v>
      </c>
      <c r="H5547" s="7">
        <v>45742</v>
      </c>
      <c r="I5547" s="28">
        <v>-41</v>
      </c>
      <c r="J5547" s="8">
        <f>G5547*I5547</f>
        <v>-3198</v>
      </c>
    </row>
    <row r="5548" spans="1:10" ht="14.45" customHeight="1" x14ac:dyDescent="0.25">
      <c r="A5548" s="3" t="s">
        <v>2087</v>
      </c>
      <c r="B5548" s="9" t="s">
        <v>2086</v>
      </c>
      <c r="C5548" s="29">
        <v>8261776139</v>
      </c>
      <c r="D5548" s="8">
        <v>2494.8000000000002</v>
      </c>
      <c r="E5548" s="7">
        <v>45719</v>
      </c>
      <c r="F5548" s="7">
        <v>45779</v>
      </c>
      <c r="G5548" s="8">
        <v>2268</v>
      </c>
      <c r="H5548" s="7">
        <v>45734</v>
      </c>
      <c r="I5548" s="28">
        <v>-45</v>
      </c>
      <c r="J5548" s="8">
        <f>G5548*I5548</f>
        <v>-102060</v>
      </c>
    </row>
    <row r="5549" spans="1:10" ht="14.45" customHeight="1" x14ac:dyDescent="0.25">
      <c r="A5549" s="3" t="s">
        <v>1180</v>
      </c>
      <c r="B5549" s="9" t="s">
        <v>961</v>
      </c>
      <c r="C5549" s="9" t="s">
        <v>3565</v>
      </c>
      <c r="D5549" s="8">
        <v>1095.3599999999999</v>
      </c>
      <c r="E5549" s="7">
        <v>45840</v>
      </c>
      <c r="F5549" s="7">
        <v>45900</v>
      </c>
      <c r="G5549" s="8">
        <v>1005.35</v>
      </c>
      <c r="H5549" s="7">
        <v>45856</v>
      </c>
      <c r="I5549" s="28">
        <v>-44</v>
      </c>
      <c r="J5549" s="8">
        <f>G5549*I5549</f>
        <v>-44235.4</v>
      </c>
    </row>
    <row r="5550" spans="1:10" ht="14.45" customHeight="1" x14ac:dyDescent="0.25">
      <c r="A5550" s="3" t="s">
        <v>1275</v>
      </c>
      <c r="B5550" s="9" t="s">
        <v>1274</v>
      </c>
      <c r="C5550" s="9" t="s">
        <v>3564</v>
      </c>
      <c r="D5550" s="8">
        <v>163.84</v>
      </c>
      <c r="E5550" s="7">
        <v>45765</v>
      </c>
      <c r="F5550" s="7">
        <v>45825</v>
      </c>
      <c r="G5550" s="8">
        <v>163.84</v>
      </c>
      <c r="H5550" s="7">
        <v>45930</v>
      </c>
      <c r="I5550" s="28">
        <v>105</v>
      </c>
      <c r="J5550" s="8">
        <f>G5550*I5550</f>
        <v>17203.2</v>
      </c>
    </row>
    <row r="5551" spans="1:10" ht="14.45" customHeight="1" x14ac:dyDescent="0.25">
      <c r="A5551" s="3" t="s">
        <v>2326</v>
      </c>
      <c r="B5551" s="9" t="s">
        <v>2325</v>
      </c>
      <c r="C5551" s="9" t="s">
        <v>3563</v>
      </c>
      <c r="D5551" s="8">
        <v>1442</v>
      </c>
      <c r="E5551" s="7">
        <v>45645</v>
      </c>
      <c r="F5551" s="7">
        <v>45671</v>
      </c>
      <c r="G5551" s="8">
        <v>1154</v>
      </c>
      <c r="H5551" s="7">
        <v>45671</v>
      </c>
      <c r="I5551" s="28">
        <v>0</v>
      </c>
      <c r="J5551" s="8">
        <f>G5551*I5551</f>
        <v>0</v>
      </c>
    </row>
    <row r="5552" spans="1:10" ht="14.45" customHeight="1" x14ac:dyDescent="0.25">
      <c r="A5552" s="3" t="s">
        <v>1028</v>
      </c>
      <c r="B5552" s="9" t="s">
        <v>1027</v>
      </c>
      <c r="C5552" s="9" t="s">
        <v>3562</v>
      </c>
      <c r="D5552" s="8">
        <v>1255.43</v>
      </c>
      <c r="E5552" s="7">
        <v>45838</v>
      </c>
      <c r="F5552" s="7">
        <v>45898</v>
      </c>
      <c r="G5552" s="8">
        <v>1029.04</v>
      </c>
      <c r="H5552" s="7">
        <v>45891</v>
      </c>
      <c r="I5552" s="28">
        <v>-7</v>
      </c>
      <c r="J5552" s="8">
        <f>G5552*I5552</f>
        <v>-7203.28</v>
      </c>
    </row>
    <row r="5553" spans="1:10" ht="14.45" customHeight="1" x14ac:dyDescent="0.25">
      <c r="A5553" s="3" t="s">
        <v>3561</v>
      </c>
      <c r="B5553" s="9" t="s">
        <v>3560</v>
      </c>
      <c r="C5553" s="9" t="s">
        <v>343</v>
      </c>
      <c r="D5553" s="8">
        <v>6040</v>
      </c>
      <c r="E5553" s="7">
        <v>45808</v>
      </c>
      <c r="F5553" s="7">
        <v>45868</v>
      </c>
      <c r="G5553" s="8">
        <v>6040</v>
      </c>
      <c r="H5553" s="7">
        <v>45832</v>
      </c>
      <c r="I5553" s="28">
        <v>-36</v>
      </c>
      <c r="J5553" s="8">
        <f>G5553*I5553</f>
        <v>-217440</v>
      </c>
    </row>
    <row r="5554" spans="1:10" ht="14.45" customHeight="1" x14ac:dyDescent="0.25">
      <c r="A5554" s="3" t="s">
        <v>1028</v>
      </c>
      <c r="B5554" s="9" t="s">
        <v>1027</v>
      </c>
      <c r="C5554" s="9" t="s">
        <v>3559</v>
      </c>
      <c r="D5554" s="8">
        <v>1231.52</v>
      </c>
      <c r="E5554" s="7">
        <v>45866</v>
      </c>
      <c r="F5554" s="7">
        <v>45926</v>
      </c>
      <c r="G5554" s="8">
        <v>1009.44</v>
      </c>
      <c r="H5554" s="7">
        <v>45891</v>
      </c>
      <c r="I5554" s="28">
        <v>-35</v>
      </c>
      <c r="J5554" s="8">
        <f>G5554*I5554</f>
        <v>-35330.400000000001</v>
      </c>
    </row>
    <row r="5555" spans="1:10" ht="14.45" customHeight="1" x14ac:dyDescent="0.25">
      <c r="A5555" s="3" t="s">
        <v>2332</v>
      </c>
      <c r="B5555" s="9" t="s">
        <v>100</v>
      </c>
      <c r="C5555" s="29">
        <v>3</v>
      </c>
      <c r="D5555" s="8">
        <v>5042</v>
      </c>
      <c r="E5555" s="7">
        <v>45811</v>
      </c>
      <c r="F5555" s="7">
        <v>45871</v>
      </c>
      <c r="G5555" s="8">
        <v>5042</v>
      </c>
      <c r="H5555" s="7">
        <v>45833</v>
      </c>
      <c r="I5555" s="28">
        <v>-38</v>
      </c>
      <c r="J5555" s="8">
        <f>G5555*I5555</f>
        <v>-191596</v>
      </c>
    </row>
    <row r="5556" spans="1:10" ht="14.45" customHeight="1" x14ac:dyDescent="0.25">
      <c r="A5556" s="3" t="s">
        <v>140</v>
      </c>
      <c r="B5556" s="9" t="s">
        <v>139</v>
      </c>
      <c r="C5556" s="29">
        <v>3201170949</v>
      </c>
      <c r="D5556" s="8">
        <v>266.86</v>
      </c>
      <c r="E5556" s="7">
        <v>45769</v>
      </c>
      <c r="F5556" s="7">
        <v>45829</v>
      </c>
      <c r="G5556" s="8">
        <v>256.60000000000002</v>
      </c>
      <c r="H5556" s="7">
        <v>45793</v>
      </c>
      <c r="I5556" s="28">
        <v>-36</v>
      </c>
      <c r="J5556" s="8">
        <f>G5556*I5556</f>
        <v>-9237.6</v>
      </c>
    </row>
    <row r="5557" spans="1:10" ht="14.45" customHeight="1" x14ac:dyDescent="0.25">
      <c r="A5557" s="3" t="s">
        <v>14</v>
      </c>
      <c r="B5557" s="9" t="s">
        <v>13</v>
      </c>
      <c r="C5557" s="29">
        <v>1624684</v>
      </c>
      <c r="D5557" s="8">
        <v>1423.4</v>
      </c>
      <c r="E5557" s="7">
        <v>45820</v>
      </c>
      <c r="F5557" s="7">
        <v>45880</v>
      </c>
      <c r="G5557" s="8">
        <v>1368.65</v>
      </c>
      <c r="H5557" s="7">
        <v>45833</v>
      </c>
      <c r="I5557" s="28">
        <v>-47</v>
      </c>
      <c r="J5557" s="8">
        <f>G5557*I5557</f>
        <v>-64326.55</v>
      </c>
    </row>
    <row r="5558" spans="1:10" ht="14.45" customHeight="1" x14ac:dyDescent="0.25">
      <c r="A5558" s="3" t="s">
        <v>14</v>
      </c>
      <c r="B5558" s="9" t="s">
        <v>13</v>
      </c>
      <c r="C5558" s="29">
        <v>1643751</v>
      </c>
      <c r="D5558" s="8">
        <v>290.16000000000003</v>
      </c>
      <c r="E5558" s="7">
        <v>45622</v>
      </c>
      <c r="F5558" s="7">
        <v>45682</v>
      </c>
      <c r="G5558" s="8">
        <v>279</v>
      </c>
      <c r="H5558" s="7">
        <v>45670</v>
      </c>
      <c r="I5558" s="28">
        <v>-12</v>
      </c>
      <c r="J5558" s="8">
        <f>G5558*I5558</f>
        <v>-3348</v>
      </c>
    </row>
    <row r="5559" spans="1:10" ht="14.45" customHeight="1" x14ac:dyDescent="0.25">
      <c r="A5559" s="3" t="s">
        <v>17</v>
      </c>
      <c r="B5559" s="9" t="s">
        <v>16</v>
      </c>
      <c r="C5559" s="9" t="s">
        <v>3558</v>
      </c>
      <c r="D5559" s="8">
        <v>454.27</v>
      </c>
      <c r="E5559" s="7">
        <v>45712</v>
      </c>
      <c r="F5559" s="7">
        <v>45772</v>
      </c>
      <c r="G5559" s="8">
        <v>436.8</v>
      </c>
      <c r="H5559" s="7">
        <v>45723</v>
      </c>
      <c r="I5559" s="28">
        <v>-49</v>
      </c>
      <c r="J5559" s="8">
        <f>G5559*I5559</f>
        <v>-21403.200000000001</v>
      </c>
    </row>
    <row r="5560" spans="1:10" ht="14.45" customHeight="1" x14ac:dyDescent="0.25">
      <c r="A5560" s="3" t="s">
        <v>2120</v>
      </c>
      <c r="B5560" s="9" t="s">
        <v>2119</v>
      </c>
      <c r="C5560" s="9" t="s">
        <v>3557</v>
      </c>
      <c r="D5560" s="8">
        <v>287.87</v>
      </c>
      <c r="E5560" s="7">
        <v>45744</v>
      </c>
      <c r="F5560" s="7">
        <v>45804</v>
      </c>
      <c r="G5560" s="8">
        <v>276.8</v>
      </c>
      <c r="H5560" s="7">
        <v>45758</v>
      </c>
      <c r="I5560" s="28">
        <v>-46</v>
      </c>
      <c r="J5560" s="8">
        <f>G5560*I5560</f>
        <v>-12732.800000000001</v>
      </c>
    </row>
    <row r="5561" spans="1:10" ht="14.45" customHeight="1" x14ac:dyDescent="0.25">
      <c r="A5561" s="3" t="s">
        <v>591</v>
      </c>
      <c r="B5561" s="9" t="s">
        <v>590</v>
      </c>
      <c r="C5561" s="29">
        <v>1</v>
      </c>
      <c r="D5561" s="8">
        <v>8640</v>
      </c>
      <c r="E5561" s="7">
        <v>45648</v>
      </c>
      <c r="F5561" s="7">
        <v>45671</v>
      </c>
      <c r="G5561" s="8">
        <v>6912</v>
      </c>
      <c r="H5561" s="7">
        <v>45671</v>
      </c>
      <c r="I5561" s="28">
        <v>0</v>
      </c>
      <c r="J5561" s="8">
        <f>G5561*I5561</f>
        <v>0</v>
      </c>
    </row>
    <row r="5562" spans="1:10" ht="14.45" customHeight="1" x14ac:dyDescent="0.25">
      <c r="A5562" s="3" t="s">
        <v>2912</v>
      </c>
      <c r="B5562" s="9" t="s">
        <v>2911</v>
      </c>
      <c r="C5562" s="29">
        <v>5</v>
      </c>
      <c r="D5562" s="8">
        <v>5882</v>
      </c>
      <c r="E5562" s="7">
        <v>45876</v>
      </c>
      <c r="F5562" s="7">
        <v>45936</v>
      </c>
      <c r="G5562" s="8">
        <v>5882</v>
      </c>
      <c r="H5562" s="7">
        <v>45895</v>
      </c>
      <c r="I5562" s="28">
        <v>-41</v>
      </c>
      <c r="J5562" s="8">
        <f>G5562*I5562</f>
        <v>-241162</v>
      </c>
    </row>
    <row r="5563" spans="1:10" ht="14.45" customHeight="1" x14ac:dyDescent="0.25">
      <c r="A5563" s="3" t="s">
        <v>1540</v>
      </c>
      <c r="B5563" s="9" t="s">
        <v>1539</v>
      </c>
      <c r="C5563" s="9" t="s">
        <v>349</v>
      </c>
      <c r="D5563" s="8">
        <v>14771.65</v>
      </c>
      <c r="E5563" s="7">
        <v>45750</v>
      </c>
      <c r="F5563" s="7">
        <v>45810</v>
      </c>
      <c r="G5563" s="8">
        <v>13630.8</v>
      </c>
      <c r="H5563" s="7">
        <v>45818</v>
      </c>
      <c r="I5563" s="28">
        <v>8</v>
      </c>
      <c r="J5563" s="8">
        <f>G5563*I5563</f>
        <v>109046.39999999999</v>
      </c>
    </row>
    <row r="5564" spans="1:10" ht="14.45" customHeight="1" x14ac:dyDescent="0.25">
      <c r="A5564" s="3" t="s">
        <v>214</v>
      </c>
      <c r="B5564" s="9" t="s">
        <v>213</v>
      </c>
      <c r="C5564" s="9" t="s">
        <v>2546</v>
      </c>
      <c r="D5564" s="8">
        <v>9.67</v>
      </c>
      <c r="E5564" s="7">
        <v>45616</v>
      </c>
      <c r="F5564" s="7">
        <v>45676</v>
      </c>
      <c r="G5564" s="8">
        <v>9.3000000000000007</v>
      </c>
      <c r="H5564" s="7">
        <v>45693</v>
      </c>
      <c r="I5564" s="28">
        <v>17</v>
      </c>
      <c r="J5564" s="8">
        <f>G5564*I5564</f>
        <v>158.10000000000002</v>
      </c>
    </row>
    <row r="5565" spans="1:10" ht="14.45" customHeight="1" x14ac:dyDescent="0.25">
      <c r="A5565" s="3" t="s">
        <v>94</v>
      </c>
      <c r="B5565" s="9" t="s">
        <v>93</v>
      </c>
      <c r="C5565" s="9" t="s">
        <v>3556</v>
      </c>
      <c r="D5565" s="8">
        <v>2618.98</v>
      </c>
      <c r="E5565" s="7">
        <v>45814</v>
      </c>
      <c r="F5565" s="7">
        <v>45874</v>
      </c>
      <c r="G5565" s="8">
        <v>2518.25</v>
      </c>
      <c r="H5565" s="7">
        <v>45827</v>
      </c>
      <c r="I5565" s="28">
        <v>-47</v>
      </c>
      <c r="J5565" s="8">
        <f>G5565*I5565</f>
        <v>-118357.75</v>
      </c>
    </row>
    <row r="5566" spans="1:10" ht="14.45" customHeight="1" x14ac:dyDescent="0.25">
      <c r="A5566" s="3" t="s">
        <v>3555</v>
      </c>
      <c r="B5566" s="9" t="s">
        <v>3554</v>
      </c>
      <c r="C5566" s="29">
        <v>2561004398</v>
      </c>
      <c r="D5566" s="8">
        <v>15982</v>
      </c>
      <c r="E5566" s="7">
        <v>45869</v>
      </c>
      <c r="F5566" s="7">
        <v>45929</v>
      </c>
      <c r="G5566" s="8">
        <v>13100</v>
      </c>
      <c r="H5566" s="7">
        <v>45891</v>
      </c>
      <c r="I5566" s="28">
        <v>-38</v>
      </c>
      <c r="J5566" s="8">
        <f>G5566*I5566</f>
        <v>-497800</v>
      </c>
    </row>
    <row r="5567" spans="1:10" ht="14.45" customHeight="1" x14ac:dyDescent="0.25">
      <c r="A5567" s="3" t="s">
        <v>96</v>
      </c>
      <c r="B5567" s="9" t="s">
        <v>95</v>
      </c>
      <c r="C5567" s="29">
        <v>25093058</v>
      </c>
      <c r="D5567" s="8">
        <v>1130.1199999999999</v>
      </c>
      <c r="E5567" s="7">
        <v>45783</v>
      </c>
      <c r="F5567" s="7">
        <v>45844</v>
      </c>
      <c r="G5567" s="8">
        <v>1086.6500000000001</v>
      </c>
      <c r="H5567" s="7">
        <v>45860</v>
      </c>
      <c r="I5567" s="28">
        <v>16</v>
      </c>
      <c r="J5567" s="8">
        <f>G5567*I5567</f>
        <v>17386.400000000001</v>
      </c>
    </row>
    <row r="5568" spans="1:10" ht="14.45" customHeight="1" x14ac:dyDescent="0.25">
      <c r="A5568" s="3" t="s">
        <v>14</v>
      </c>
      <c r="B5568" s="9" t="s">
        <v>13</v>
      </c>
      <c r="C5568" s="29">
        <v>1651197</v>
      </c>
      <c r="D5568" s="8">
        <v>343.2</v>
      </c>
      <c r="E5568" s="7">
        <v>45622</v>
      </c>
      <c r="F5568" s="7">
        <v>45682</v>
      </c>
      <c r="G5568" s="8">
        <v>330</v>
      </c>
      <c r="H5568" s="7">
        <v>45707</v>
      </c>
      <c r="I5568" s="28">
        <v>25</v>
      </c>
      <c r="J5568" s="8">
        <f>G5568*I5568</f>
        <v>8250</v>
      </c>
    </row>
    <row r="5569" spans="1:10" ht="14.45" customHeight="1" x14ac:dyDescent="0.25">
      <c r="A5569" s="3" t="s">
        <v>282</v>
      </c>
      <c r="B5569" s="9" t="s">
        <v>281</v>
      </c>
      <c r="C5569" s="9" t="s">
        <v>3553</v>
      </c>
      <c r="D5569" s="8">
        <v>3562.4</v>
      </c>
      <c r="E5569" s="7">
        <v>45680</v>
      </c>
      <c r="F5569" s="7">
        <v>45740</v>
      </c>
      <c r="G5569" s="8">
        <v>2920</v>
      </c>
      <c r="H5569" s="7">
        <v>45712</v>
      </c>
      <c r="I5569" s="28">
        <v>-28</v>
      </c>
      <c r="J5569" s="8">
        <f>G5569*I5569</f>
        <v>-81760</v>
      </c>
    </row>
    <row r="5570" spans="1:10" ht="14.45" customHeight="1" x14ac:dyDescent="0.25">
      <c r="A5570" s="3" t="s">
        <v>371</v>
      </c>
      <c r="B5570" s="9" t="s">
        <v>370</v>
      </c>
      <c r="C5570" s="9" t="s">
        <v>431</v>
      </c>
      <c r="D5570" s="8">
        <v>189.39</v>
      </c>
      <c r="E5570" s="7">
        <v>45751</v>
      </c>
      <c r="F5570" s="7">
        <v>45811</v>
      </c>
      <c r="G5570" s="8">
        <v>182.11</v>
      </c>
      <c r="H5570" s="7">
        <v>45786</v>
      </c>
      <c r="I5570" s="28">
        <v>-25</v>
      </c>
      <c r="J5570" s="8">
        <f>G5570*I5570</f>
        <v>-4552.75</v>
      </c>
    </row>
    <row r="5571" spans="1:10" ht="14.45" customHeight="1" x14ac:dyDescent="0.25">
      <c r="A5571" s="3" t="s">
        <v>466</v>
      </c>
      <c r="B5571" s="9" t="s">
        <v>465</v>
      </c>
      <c r="C5571" s="9" t="s">
        <v>1343</v>
      </c>
      <c r="D5571" s="8">
        <v>3220.8</v>
      </c>
      <c r="E5571" s="7">
        <v>45901</v>
      </c>
      <c r="F5571" s="7">
        <v>45961</v>
      </c>
      <c r="G5571" s="8">
        <v>2692.8</v>
      </c>
      <c r="H5571" s="7">
        <v>45918</v>
      </c>
      <c r="I5571" s="28">
        <v>-43</v>
      </c>
      <c r="J5571" s="8">
        <f>G5571*I5571</f>
        <v>-115790.40000000001</v>
      </c>
    </row>
    <row r="5572" spans="1:10" ht="14.45" customHeight="1" x14ac:dyDescent="0.25">
      <c r="A5572" s="3" t="s">
        <v>212</v>
      </c>
      <c r="B5572" s="9" t="s">
        <v>211</v>
      </c>
      <c r="C5572" s="29">
        <v>7000250691</v>
      </c>
      <c r="D5572" s="8">
        <v>2310</v>
      </c>
      <c r="E5572" s="7">
        <v>45812</v>
      </c>
      <c r="F5572" s="7">
        <v>45872</v>
      </c>
      <c r="G5572" s="8">
        <v>2100</v>
      </c>
      <c r="H5572" s="7">
        <v>45824</v>
      </c>
      <c r="I5572" s="28">
        <v>-48</v>
      </c>
      <c r="J5572" s="8">
        <f>G5572*I5572</f>
        <v>-100800</v>
      </c>
    </row>
    <row r="5573" spans="1:10" ht="14.45" customHeight="1" x14ac:dyDescent="0.25">
      <c r="A5573" s="3" t="s">
        <v>96</v>
      </c>
      <c r="B5573" s="9" t="s">
        <v>95</v>
      </c>
      <c r="C5573" s="29">
        <v>25021502</v>
      </c>
      <c r="D5573" s="8">
        <v>837.1</v>
      </c>
      <c r="E5573" s="7">
        <v>45688</v>
      </c>
      <c r="F5573" s="7">
        <v>45748</v>
      </c>
      <c r="G5573" s="8">
        <v>804.9</v>
      </c>
      <c r="H5573" s="7">
        <v>45712</v>
      </c>
      <c r="I5573" s="28">
        <v>-36</v>
      </c>
      <c r="J5573" s="8">
        <f>G5573*I5573</f>
        <v>-28976.399999999998</v>
      </c>
    </row>
    <row r="5574" spans="1:10" ht="14.45" customHeight="1" x14ac:dyDescent="0.25">
      <c r="A5574" s="3" t="s">
        <v>98</v>
      </c>
      <c r="B5574" s="9" t="s">
        <v>97</v>
      </c>
      <c r="C5574" s="9" t="s">
        <v>1491</v>
      </c>
      <c r="D5574" s="8">
        <v>5798.54</v>
      </c>
      <c r="E5574" s="7">
        <v>45840</v>
      </c>
      <c r="F5574" s="7">
        <v>45900</v>
      </c>
      <c r="G5574" s="8">
        <v>4752.8999999999996</v>
      </c>
      <c r="H5574" s="7">
        <v>45868</v>
      </c>
      <c r="I5574" s="28">
        <v>-32</v>
      </c>
      <c r="J5574" s="8">
        <f>G5574*I5574</f>
        <v>-152092.79999999999</v>
      </c>
    </row>
    <row r="5575" spans="1:10" ht="14.45" customHeight="1" x14ac:dyDescent="0.25">
      <c r="A5575" s="3" t="s">
        <v>140</v>
      </c>
      <c r="B5575" s="9" t="s">
        <v>139</v>
      </c>
      <c r="C5575" s="29">
        <v>3201167037</v>
      </c>
      <c r="D5575" s="8">
        <v>839.49</v>
      </c>
      <c r="E5575" s="7">
        <v>45750</v>
      </c>
      <c r="F5575" s="7">
        <v>45810</v>
      </c>
      <c r="G5575" s="8">
        <v>807.2</v>
      </c>
      <c r="H5575" s="7">
        <v>45763</v>
      </c>
      <c r="I5575" s="28">
        <v>-47</v>
      </c>
      <c r="J5575" s="8">
        <f>G5575*I5575</f>
        <v>-37938.400000000001</v>
      </c>
    </row>
    <row r="5576" spans="1:10" ht="14.45" customHeight="1" x14ac:dyDescent="0.25">
      <c r="A5576" s="3" t="s">
        <v>17</v>
      </c>
      <c r="B5576" s="9" t="s">
        <v>16</v>
      </c>
      <c r="C5576" s="9" t="s">
        <v>3552</v>
      </c>
      <c r="D5576" s="8">
        <v>1823.33</v>
      </c>
      <c r="E5576" s="7">
        <v>45835</v>
      </c>
      <c r="F5576" s="7">
        <v>45895</v>
      </c>
      <c r="G5576" s="8">
        <v>224.7</v>
      </c>
      <c r="H5576" s="7">
        <v>45930</v>
      </c>
      <c r="I5576" s="28">
        <v>35</v>
      </c>
      <c r="J5576" s="8">
        <f>G5576*I5576</f>
        <v>7864.5</v>
      </c>
    </row>
    <row r="5577" spans="1:10" ht="14.45" customHeight="1" x14ac:dyDescent="0.25">
      <c r="A5577" s="3" t="s">
        <v>67</v>
      </c>
      <c r="B5577" s="9" t="s">
        <v>66</v>
      </c>
      <c r="C5577" s="9" t="s">
        <v>3551</v>
      </c>
      <c r="D5577" s="8">
        <v>3944.2</v>
      </c>
      <c r="E5577" s="7">
        <v>45646</v>
      </c>
      <c r="F5577" s="7">
        <v>45706</v>
      </c>
      <c r="G5577" s="8">
        <v>3792.5</v>
      </c>
      <c r="H5577" s="7">
        <v>45671</v>
      </c>
      <c r="I5577" s="28">
        <v>-35</v>
      </c>
      <c r="J5577" s="8">
        <f>G5577*I5577</f>
        <v>-132737.5</v>
      </c>
    </row>
    <row r="5578" spans="1:10" ht="14.45" customHeight="1" x14ac:dyDescent="0.25">
      <c r="A5578" s="3" t="s">
        <v>50</v>
      </c>
      <c r="B5578" s="9" t="s">
        <v>49</v>
      </c>
      <c r="C5578" s="29">
        <v>242085746</v>
      </c>
      <c r="D5578" s="8">
        <v>1827.07</v>
      </c>
      <c r="E5578" s="7">
        <v>45652</v>
      </c>
      <c r="F5578" s="7">
        <v>45712</v>
      </c>
      <c r="G5578" s="8">
        <v>1497.6</v>
      </c>
      <c r="H5578" s="7">
        <v>45681</v>
      </c>
      <c r="I5578" s="28">
        <v>-31</v>
      </c>
      <c r="J5578" s="8">
        <f>G5578*I5578</f>
        <v>-46425.599999999999</v>
      </c>
    </row>
    <row r="5579" spans="1:10" ht="14.45" customHeight="1" x14ac:dyDescent="0.25">
      <c r="A5579" s="3" t="s">
        <v>17</v>
      </c>
      <c r="B5579" s="9" t="s">
        <v>16</v>
      </c>
      <c r="C5579" s="9" t="s">
        <v>3550</v>
      </c>
      <c r="D5579" s="8">
        <v>871.69</v>
      </c>
      <c r="E5579" s="7">
        <v>45713</v>
      </c>
      <c r="F5579" s="7">
        <v>45773</v>
      </c>
      <c r="G5579" s="8">
        <v>838.16</v>
      </c>
      <c r="H5579" s="7">
        <v>45723</v>
      </c>
      <c r="I5579" s="28">
        <v>-50</v>
      </c>
      <c r="J5579" s="8">
        <f>G5579*I5579</f>
        <v>-41908</v>
      </c>
    </row>
    <row r="5580" spans="1:10" ht="14.45" customHeight="1" x14ac:dyDescent="0.25">
      <c r="A5580" s="3" t="s">
        <v>3340</v>
      </c>
      <c r="B5580" s="9" t="s">
        <v>3339</v>
      </c>
      <c r="C5580" s="9" t="s">
        <v>3549</v>
      </c>
      <c r="D5580" s="8">
        <v>175.68</v>
      </c>
      <c r="E5580" s="7">
        <v>45859</v>
      </c>
      <c r="F5580" s="7">
        <v>45919</v>
      </c>
      <c r="G5580" s="8">
        <v>144</v>
      </c>
      <c r="H5580" s="7">
        <v>45876</v>
      </c>
      <c r="I5580" s="28">
        <v>-43</v>
      </c>
      <c r="J5580" s="8">
        <f>G5580*I5580</f>
        <v>-6192</v>
      </c>
    </row>
    <row r="5581" spans="1:10" ht="14.45" customHeight="1" x14ac:dyDescent="0.25">
      <c r="A5581" s="3" t="s">
        <v>14</v>
      </c>
      <c r="B5581" s="9" t="s">
        <v>13</v>
      </c>
      <c r="C5581" s="29">
        <v>1658575</v>
      </c>
      <c r="D5581" s="8">
        <v>96.72</v>
      </c>
      <c r="E5581" s="7">
        <v>45608</v>
      </c>
      <c r="F5581" s="7">
        <v>45668</v>
      </c>
      <c r="G5581" s="8">
        <v>93</v>
      </c>
      <c r="H5581" s="7">
        <v>45672</v>
      </c>
      <c r="I5581" s="28">
        <v>4</v>
      </c>
      <c r="J5581" s="8">
        <f>G5581*I5581</f>
        <v>372</v>
      </c>
    </row>
    <row r="5582" spans="1:10" ht="14.45" customHeight="1" x14ac:dyDescent="0.25">
      <c r="A5582" s="3" t="s">
        <v>2044</v>
      </c>
      <c r="B5582" s="9" t="s">
        <v>2043</v>
      </c>
      <c r="C5582" s="9" t="s">
        <v>3548</v>
      </c>
      <c r="D5582" s="8">
        <v>251.9</v>
      </c>
      <c r="E5582" s="7">
        <v>45785</v>
      </c>
      <c r="F5582" s="7">
        <v>45845</v>
      </c>
      <c r="G5582" s="8">
        <v>251.9</v>
      </c>
      <c r="H5582" s="7">
        <v>45804</v>
      </c>
      <c r="I5582" s="28">
        <v>-41</v>
      </c>
      <c r="J5582" s="8">
        <f>G5582*I5582</f>
        <v>-10327.9</v>
      </c>
    </row>
    <row r="5583" spans="1:10" ht="14.45" customHeight="1" x14ac:dyDescent="0.25">
      <c r="A5583" s="3" t="s">
        <v>39</v>
      </c>
      <c r="B5583" s="9" t="s">
        <v>38</v>
      </c>
      <c r="C5583" s="29">
        <v>5025111209</v>
      </c>
      <c r="D5583" s="8">
        <v>55.33</v>
      </c>
      <c r="E5583" s="7">
        <v>45847</v>
      </c>
      <c r="F5583" s="7">
        <v>45907</v>
      </c>
      <c r="G5583" s="8">
        <v>53.2</v>
      </c>
      <c r="H5583" s="7">
        <v>45930</v>
      </c>
      <c r="I5583" s="28">
        <v>23</v>
      </c>
      <c r="J5583" s="8">
        <f>G5583*I5583</f>
        <v>1223.6000000000001</v>
      </c>
    </row>
    <row r="5584" spans="1:10" ht="14.45" customHeight="1" x14ac:dyDescent="0.25">
      <c r="A5584" s="3" t="s">
        <v>706</v>
      </c>
      <c r="B5584" s="9" t="s">
        <v>705</v>
      </c>
      <c r="C5584" s="29">
        <v>2025021708</v>
      </c>
      <c r="D5584" s="8">
        <v>8893.8700000000008</v>
      </c>
      <c r="E5584" s="7">
        <v>45799</v>
      </c>
      <c r="F5584" s="7">
        <v>45860</v>
      </c>
      <c r="G5584" s="8">
        <v>7290.06</v>
      </c>
      <c r="H5584" s="7">
        <v>45825</v>
      </c>
      <c r="I5584" s="28">
        <v>-35</v>
      </c>
      <c r="J5584" s="8">
        <f>G5584*I5584</f>
        <v>-255152.1</v>
      </c>
    </row>
    <row r="5585" spans="1:10" ht="14.45" customHeight="1" x14ac:dyDescent="0.25">
      <c r="A5585" s="3" t="s">
        <v>17</v>
      </c>
      <c r="B5585" s="9" t="s">
        <v>16</v>
      </c>
      <c r="C5585" s="9" t="s">
        <v>3547</v>
      </c>
      <c r="D5585" s="8">
        <v>398.01</v>
      </c>
      <c r="E5585" s="7">
        <v>45772</v>
      </c>
      <c r="F5585" s="7">
        <v>45832</v>
      </c>
      <c r="G5585" s="8">
        <v>382.7</v>
      </c>
      <c r="H5585" s="7">
        <v>45804</v>
      </c>
      <c r="I5585" s="28">
        <v>-28</v>
      </c>
      <c r="J5585" s="8">
        <f>G5585*I5585</f>
        <v>-10715.6</v>
      </c>
    </row>
    <row r="5586" spans="1:10" ht="14.45" customHeight="1" x14ac:dyDescent="0.25">
      <c r="A5586" s="3" t="s">
        <v>417</v>
      </c>
      <c r="B5586" s="9" t="s">
        <v>416</v>
      </c>
      <c r="C5586" s="29">
        <v>2253066387</v>
      </c>
      <c r="D5586" s="8">
        <v>661.75</v>
      </c>
      <c r="E5586" s="7">
        <v>45838</v>
      </c>
      <c r="F5586" s="7">
        <v>45898</v>
      </c>
      <c r="G5586" s="8">
        <v>636.29999999999995</v>
      </c>
      <c r="H5586" s="7">
        <v>45867</v>
      </c>
      <c r="I5586" s="28">
        <v>-31</v>
      </c>
      <c r="J5586" s="8">
        <f>G5586*I5586</f>
        <v>-19725.3</v>
      </c>
    </row>
    <row r="5587" spans="1:10" ht="14.45" customHeight="1" x14ac:dyDescent="0.25">
      <c r="A5587" s="3" t="s">
        <v>412</v>
      </c>
      <c r="B5587" s="9" t="s">
        <v>411</v>
      </c>
      <c r="C5587" s="9" t="s">
        <v>3546</v>
      </c>
      <c r="D5587" s="8">
        <v>1894.44</v>
      </c>
      <c r="E5587" s="7">
        <v>45664</v>
      </c>
      <c r="F5587" s="7">
        <v>45724</v>
      </c>
      <c r="G5587" s="8">
        <v>1821.58</v>
      </c>
      <c r="H5587" s="7">
        <v>45712</v>
      </c>
      <c r="I5587" s="28">
        <v>-12</v>
      </c>
      <c r="J5587" s="8">
        <f>G5587*I5587</f>
        <v>-21858.959999999999</v>
      </c>
    </row>
    <row r="5588" spans="1:10" ht="14.45" customHeight="1" x14ac:dyDescent="0.25">
      <c r="A5588" s="3" t="s">
        <v>355</v>
      </c>
      <c r="B5588" s="9" t="s">
        <v>354</v>
      </c>
      <c r="C5588" s="9" t="s">
        <v>3545</v>
      </c>
      <c r="D5588" s="8">
        <v>28.54</v>
      </c>
      <c r="E5588" s="7">
        <v>45852</v>
      </c>
      <c r="F5588" s="7">
        <v>45912</v>
      </c>
      <c r="G5588" s="8">
        <v>23.39</v>
      </c>
      <c r="H5588" s="7">
        <v>45867</v>
      </c>
      <c r="I5588" s="28">
        <v>-45</v>
      </c>
      <c r="J5588" s="8">
        <f>G5588*I5588</f>
        <v>-1052.55</v>
      </c>
    </row>
    <row r="5589" spans="1:10" ht="14.45" customHeight="1" x14ac:dyDescent="0.25">
      <c r="A5589" s="3" t="s">
        <v>17</v>
      </c>
      <c r="B5589" s="9" t="s">
        <v>16</v>
      </c>
      <c r="C5589" s="9" t="s">
        <v>3544</v>
      </c>
      <c r="D5589" s="8">
        <v>121.68</v>
      </c>
      <c r="E5589" s="7">
        <v>45835</v>
      </c>
      <c r="F5589" s="7">
        <v>45895</v>
      </c>
      <c r="G5589" s="8">
        <v>117</v>
      </c>
      <c r="H5589" s="7">
        <v>45868</v>
      </c>
      <c r="I5589" s="28">
        <v>-27</v>
      </c>
      <c r="J5589" s="8">
        <f>G5589*I5589</f>
        <v>-3159</v>
      </c>
    </row>
    <row r="5590" spans="1:10" ht="14.45" customHeight="1" x14ac:dyDescent="0.25">
      <c r="A5590" s="3" t="s">
        <v>3542</v>
      </c>
      <c r="B5590" s="9" t="s">
        <v>3541</v>
      </c>
      <c r="C5590" s="29">
        <v>453</v>
      </c>
      <c r="D5590" s="8">
        <v>350</v>
      </c>
      <c r="E5590" s="7">
        <v>45806</v>
      </c>
      <c r="F5590" s="7">
        <v>45866</v>
      </c>
      <c r="G5590" s="8">
        <v>350</v>
      </c>
      <c r="H5590" s="7">
        <v>45831</v>
      </c>
      <c r="I5590" s="28">
        <v>-35</v>
      </c>
      <c r="J5590" s="8">
        <f>G5590*I5590</f>
        <v>-12250</v>
      </c>
    </row>
    <row r="5591" spans="1:10" ht="14.45" customHeight="1" x14ac:dyDescent="0.25">
      <c r="A5591" s="3" t="s">
        <v>17</v>
      </c>
      <c r="B5591" s="9" t="s">
        <v>16</v>
      </c>
      <c r="C5591" s="9" t="s">
        <v>3543</v>
      </c>
      <c r="D5591" s="8">
        <v>121.68</v>
      </c>
      <c r="E5591" s="7">
        <v>45835</v>
      </c>
      <c r="F5591" s="7">
        <v>45895</v>
      </c>
      <c r="G5591" s="8">
        <v>117</v>
      </c>
      <c r="H5591" s="7">
        <v>45868</v>
      </c>
      <c r="I5591" s="28">
        <v>-27</v>
      </c>
      <c r="J5591" s="8">
        <f>G5591*I5591</f>
        <v>-3159</v>
      </c>
    </row>
    <row r="5592" spans="1:10" ht="14.45" customHeight="1" x14ac:dyDescent="0.25">
      <c r="A5592" s="3" t="s">
        <v>59</v>
      </c>
      <c r="B5592" s="9" t="s">
        <v>58</v>
      </c>
      <c r="C5592" s="29">
        <v>7207166242</v>
      </c>
      <c r="D5592" s="8">
        <v>6852.14</v>
      </c>
      <c r="E5592" s="7">
        <v>45825</v>
      </c>
      <c r="F5592" s="7">
        <v>45885</v>
      </c>
      <c r="G5592" s="8">
        <v>5616.51</v>
      </c>
      <c r="H5592" s="7">
        <v>45847</v>
      </c>
      <c r="I5592" s="28">
        <v>-38</v>
      </c>
      <c r="J5592" s="8">
        <f>G5592*I5592</f>
        <v>-213427.38</v>
      </c>
    </row>
    <row r="5593" spans="1:10" ht="14.45" customHeight="1" x14ac:dyDescent="0.25">
      <c r="A5593" s="3" t="s">
        <v>3542</v>
      </c>
      <c r="B5593" s="9" t="s">
        <v>3541</v>
      </c>
      <c r="C5593" s="29">
        <v>378</v>
      </c>
      <c r="D5593" s="8">
        <v>1100</v>
      </c>
      <c r="E5593" s="7">
        <v>45803</v>
      </c>
      <c r="F5593" s="7">
        <v>45863</v>
      </c>
      <c r="G5593" s="8">
        <v>1100</v>
      </c>
      <c r="H5593" s="7">
        <v>45831</v>
      </c>
      <c r="I5593" s="28">
        <v>-32</v>
      </c>
      <c r="J5593" s="8">
        <f>G5593*I5593</f>
        <v>-35200</v>
      </c>
    </row>
    <row r="5594" spans="1:10" ht="14.45" customHeight="1" x14ac:dyDescent="0.25">
      <c r="A5594" s="3" t="s">
        <v>1453</v>
      </c>
      <c r="B5594" s="9" t="s">
        <v>1452</v>
      </c>
      <c r="C5594" s="9" t="s">
        <v>3540</v>
      </c>
      <c r="D5594" s="8">
        <v>15202</v>
      </c>
      <c r="E5594" s="7">
        <v>45769</v>
      </c>
      <c r="F5594" s="7">
        <v>45829</v>
      </c>
      <c r="G5594" s="8">
        <v>15202</v>
      </c>
      <c r="H5594" s="7">
        <v>45790</v>
      </c>
      <c r="I5594" s="28">
        <v>-39</v>
      </c>
      <c r="J5594" s="8">
        <f>G5594*I5594</f>
        <v>-592878</v>
      </c>
    </row>
    <row r="5595" spans="1:10" ht="14.45" customHeight="1" x14ac:dyDescent="0.25">
      <c r="A5595" s="3" t="s">
        <v>1432</v>
      </c>
      <c r="B5595" s="9" t="s">
        <v>1431</v>
      </c>
      <c r="C5595" s="9" t="s">
        <v>3539</v>
      </c>
      <c r="D5595" s="8">
        <v>957.13</v>
      </c>
      <c r="E5595" s="7">
        <v>45720</v>
      </c>
      <c r="F5595" s="7">
        <v>45780</v>
      </c>
      <c r="G5595" s="8">
        <v>920.32</v>
      </c>
      <c r="H5595" s="7">
        <v>45782</v>
      </c>
      <c r="I5595" s="28">
        <v>2</v>
      </c>
      <c r="J5595" s="8">
        <f>G5595*I5595</f>
        <v>1840.64</v>
      </c>
    </row>
    <row r="5596" spans="1:10" ht="14.45" customHeight="1" x14ac:dyDescent="0.25">
      <c r="A5596" s="3" t="s">
        <v>1432</v>
      </c>
      <c r="B5596" s="9" t="s">
        <v>1431</v>
      </c>
      <c r="C5596" s="9" t="s">
        <v>3538</v>
      </c>
      <c r="D5596" s="8">
        <v>313.73</v>
      </c>
      <c r="E5596" s="7">
        <v>45737</v>
      </c>
      <c r="F5596" s="7">
        <v>45797</v>
      </c>
      <c r="G5596" s="8">
        <v>301.66000000000003</v>
      </c>
      <c r="H5596" s="7">
        <v>45782</v>
      </c>
      <c r="I5596" s="28">
        <v>-15</v>
      </c>
      <c r="J5596" s="8">
        <f>G5596*I5596</f>
        <v>-4524.9000000000005</v>
      </c>
    </row>
    <row r="5597" spans="1:10" ht="14.45" customHeight="1" x14ac:dyDescent="0.25">
      <c r="A5597" s="3" t="s">
        <v>1616</v>
      </c>
      <c r="B5597" s="9" t="s">
        <v>1615</v>
      </c>
      <c r="C5597" s="29">
        <v>2025006638</v>
      </c>
      <c r="D5597" s="8">
        <v>1672.9</v>
      </c>
      <c r="E5597" s="7">
        <v>45755</v>
      </c>
      <c r="F5597" s="7">
        <v>45815</v>
      </c>
      <c r="G5597" s="8">
        <v>1520.82</v>
      </c>
      <c r="H5597" s="7">
        <v>45782</v>
      </c>
      <c r="I5597" s="28">
        <v>-33</v>
      </c>
      <c r="J5597" s="8">
        <f>G5597*I5597</f>
        <v>-50187.06</v>
      </c>
    </row>
    <row r="5598" spans="1:10" ht="14.45" customHeight="1" x14ac:dyDescent="0.25">
      <c r="A5598" s="3" t="s">
        <v>144</v>
      </c>
      <c r="B5598" s="9" t="s">
        <v>143</v>
      </c>
      <c r="C5598" s="9" t="s">
        <v>3537</v>
      </c>
      <c r="D5598" s="8">
        <v>18056.61</v>
      </c>
      <c r="E5598" s="7">
        <v>45646</v>
      </c>
      <c r="F5598" s="7">
        <v>45706</v>
      </c>
      <c r="G5598" s="8">
        <v>14800.5</v>
      </c>
      <c r="H5598" s="7">
        <v>45667</v>
      </c>
      <c r="I5598" s="28">
        <v>-39</v>
      </c>
      <c r="J5598" s="8">
        <f>G5598*I5598</f>
        <v>-577219.5</v>
      </c>
    </row>
    <row r="5599" spans="1:10" ht="14.45" customHeight="1" x14ac:dyDescent="0.25">
      <c r="A5599" s="3" t="s">
        <v>14</v>
      </c>
      <c r="B5599" s="9" t="s">
        <v>13</v>
      </c>
      <c r="C5599" s="29">
        <v>1660436</v>
      </c>
      <c r="D5599" s="8">
        <v>78</v>
      </c>
      <c r="E5599" s="7">
        <v>45638</v>
      </c>
      <c r="F5599" s="7">
        <v>45698</v>
      </c>
      <c r="G5599" s="8">
        <v>75</v>
      </c>
      <c r="H5599" s="7">
        <v>45691</v>
      </c>
      <c r="I5599" s="28">
        <v>-7</v>
      </c>
      <c r="J5599" s="8">
        <f>G5599*I5599</f>
        <v>-525</v>
      </c>
    </row>
    <row r="5600" spans="1:10" ht="14.45" customHeight="1" x14ac:dyDescent="0.25">
      <c r="A5600" s="3" t="s">
        <v>91</v>
      </c>
      <c r="B5600" s="9" t="s">
        <v>90</v>
      </c>
      <c r="C5600" s="9" t="s">
        <v>3536</v>
      </c>
      <c r="D5600" s="8">
        <v>74537.240000000005</v>
      </c>
      <c r="E5600" s="7">
        <v>45763</v>
      </c>
      <c r="F5600" s="7">
        <v>45842</v>
      </c>
      <c r="G5600" s="8">
        <v>71670.42</v>
      </c>
      <c r="H5600" s="7">
        <v>45798</v>
      </c>
      <c r="I5600" s="28">
        <v>-44</v>
      </c>
      <c r="J5600" s="8">
        <f>G5600*I5600</f>
        <v>-3153498.48</v>
      </c>
    </row>
    <row r="5601" spans="1:10" ht="14.45" customHeight="1" x14ac:dyDescent="0.25">
      <c r="A5601" s="3" t="s">
        <v>1820</v>
      </c>
      <c r="B5601" s="9" t="s">
        <v>1819</v>
      </c>
      <c r="C5601" s="9" t="s">
        <v>3535</v>
      </c>
      <c r="D5601" s="8">
        <v>8588.7999999999993</v>
      </c>
      <c r="E5601" s="7">
        <v>45705</v>
      </c>
      <c r="F5601" s="7">
        <v>45765</v>
      </c>
      <c r="G5601" s="8">
        <v>7040</v>
      </c>
      <c r="H5601" s="7">
        <v>45737</v>
      </c>
      <c r="I5601" s="28">
        <v>-28</v>
      </c>
      <c r="J5601" s="8">
        <f>G5601*I5601</f>
        <v>-197120</v>
      </c>
    </row>
    <row r="5602" spans="1:10" ht="14.45" customHeight="1" x14ac:dyDescent="0.25">
      <c r="A5602" s="3" t="s">
        <v>706</v>
      </c>
      <c r="B5602" s="9" t="s">
        <v>705</v>
      </c>
      <c r="C5602" s="29">
        <v>2025006376</v>
      </c>
      <c r="D5602" s="8">
        <v>1808.48</v>
      </c>
      <c r="E5602" s="7">
        <v>45702</v>
      </c>
      <c r="F5602" s="7">
        <v>45763</v>
      </c>
      <c r="G5602" s="8">
        <v>1482.36</v>
      </c>
      <c r="H5602" s="7">
        <v>45714</v>
      </c>
      <c r="I5602" s="28">
        <v>-49</v>
      </c>
      <c r="J5602" s="8">
        <f>G5602*I5602</f>
        <v>-72635.64</v>
      </c>
    </row>
    <row r="5603" spans="1:10" ht="14.45" customHeight="1" x14ac:dyDescent="0.25">
      <c r="A5603" s="3" t="s">
        <v>85</v>
      </c>
      <c r="B5603" s="9" t="s">
        <v>84</v>
      </c>
      <c r="C5603" s="9" t="s">
        <v>3534</v>
      </c>
      <c r="D5603" s="8">
        <v>4844.97</v>
      </c>
      <c r="E5603" s="7">
        <v>45707</v>
      </c>
      <c r="F5603" s="7">
        <v>45767</v>
      </c>
      <c r="G5603" s="8">
        <v>4404.5200000000004</v>
      </c>
      <c r="H5603" s="7">
        <v>45726</v>
      </c>
      <c r="I5603" s="28">
        <v>-41</v>
      </c>
      <c r="J5603" s="8">
        <f>G5603*I5603</f>
        <v>-180585.32</v>
      </c>
    </row>
    <row r="5604" spans="1:10" ht="14.45" customHeight="1" x14ac:dyDescent="0.25">
      <c r="A5604" s="3" t="s">
        <v>1191</v>
      </c>
      <c r="B5604" s="9" t="s">
        <v>1190</v>
      </c>
      <c r="C5604" s="9" t="s">
        <v>3533</v>
      </c>
      <c r="D5604" s="8">
        <v>1120.01</v>
      </c>
      <c r="E5604" s="7">
        <v>45705</v>
      </c>
      <c r="F5604" s="7">
        <v>45765</v>
      </c>
      <c r="G5604" s="8">
        <v>918.04</v>
      </c>
      <c r="H5604" s="7">
        <v>45735</v>
      </c>
      <c r="I5604" s="28">
        <v>-30</v>
      </c>
      <c r="J5604" s="8">
        <f>G5604*I5604</f>
        <v>-27541.199999999997</v>
      </c>
    </row>
    <row r="5605" spans="1:10" ht="14.45" customHeight="1" x14ac:dyDescent="0.25">
      <c r="A5605" s="3" t="s">
        <v>88</v>
      </c>
      <c r="B5605" s="9" t="s">
        <v>87</v>
      </c>
      <c r="C5605" s="9" t="s">
        <v>3532</v>
      </c>
      <c r="D5605" s="8">
        <v>145.6</v>
      </c>
      <c r="E5605" s="7">
        <v>45699</v>
      </c>
      <c r="F5605" s="7">
        <v>45759</v>
      </c>
      <c r="G5605" s="8">
        <v>140</v>
      </c>
      <c r="H5605" s="7">
        <v>45733</v>
      </c>
      <c r="I5605" s="28">
        <v>-26</v>
      </c>
      <c r="J5605" s="8">
        <f>G5605*I5605</f>
        <v>-3640</v>
      </c>
    </row>
    <row r="5606" spans="1:10" ht="14.45" customHeight="1" x14ac:dyDescent="0.25">
      <c r="A5606" s="3" t="s">
        <v>14</v>
      </c>
      <c r="B5606" s="9" t="s">
        <v>13</v>
      </c>
      <c r="C5606" s="29">
        <v>1660450</v>
      </c>
      <c r="D5606" s="8">
        <v>78</v>
      </c>
      <c r="E5606" s="7">
        <v>45639</v>
      </c>
      <c r="F5606" s="7">
        <v>45699</v>
      </c>
      <c r="G5606" s="8">
        <v>75</v>
      </c>
      <c r="H5606" s="7">
        <v>45670</v>
      </c>
      <c r="I5606" s="28">
        <v>-29</v>
      </c>
      <c r="J5606" s="8">
        <f>G5606*I5606</f>
        <v>-2175</v>
      </c>
    </row>
    <row r="5607" spans="1:10" ht="14.45" customHeight="1" x14ac:dyDescent="0.25">
      <c r="A5607" s="3" t="s">
        <v>120</v>
      </c>
      <c r="B5607" s="9" t="s">
        <v>119</v>
      </c>
      <c r="C5607" s="29">
        <v>8100481437</v>
      </c>
      <c r="D5607" s="8">
        <v>6133.65</v>
      </c>
      <c r="E5607" s="7">
        <v>45702</v>
      </c>
      <c r="F5607" s="7">
        <v>45762</v>
      </c>
      <c r="G5607" s="8">
        <v>5027.58</v>
      </c>
      <c r="H5607" s="7">
        <v>45714</v>
      </c>
      <c r="I5607" s="28">
        <v>-48</v>
      </c>
      <c r="J5607" s="8">
        <f>G5607*I5607</f>
        <v>-241323.84</v>
      </c>
    </row>
    <row r="5608" spans="1:10" ht="14.45" customHeight="1" x14ac:dyDescent="0.25">
      <c r="A5608" s="3" t="s">
        <v>39</v>
      </c>
      <c r="B5608" s="9" t="s">
        <v>38</v>
      </c>
      <c r="C5608" s="29">
        <v>5025136407</v>
      </c>
      <c r="D5608" s="8">
        <v>103.58</v>
      </c>
      <c r="E5608" s="7">
        <v>45887</v>
      </c>
      <c r="F5608" s="7">
        <v>45947</v>
      </c>
      <c r="G5608" s="8">
        <v>99.6</v>
      </c>
      <c r="H5608" s="7">
        <v>45926</v>
      </c>
      <c r="I5608" s="28">
        <v>-21</v>
      </c>
      <c r="J5608" s="8">
        <f>G5608*I5608</f>
        <v>-2091.6</v>
      </c>
    </row>
    <row r="5609" spans="1:10" ht="14.45" customHeight="1" x14ac:dyDescent="0.25">
      <c r="A5609" s="3" t="s">
        <v>603</v>
      </c>
      <c r="B5609" s="9" t="s">
        <v>602</v>
      </c>
      <c r="C5609" s="9" t="s">
        <v>3531</v>
      </c>
      <c r="D5609" s="8">
        <v>302.85000000000002</v>
      </c>
      <c r="E5609" s="7">
        <v>45749</v>
      </c>
      <c r="F5609" s="7">
        <v>45809</v>
      </c>
      <c r="G5609" s="8">
        <v>291.2</v>
      </c>
      <c r="H5609" s="7">
        <v>45782</v>
      </c>
      <c r="I5609" s="28">
        <v>-27</v>
      </c>
      <c r="J5609" s="8">
        <f>G5609*I5609</f>
        <v>-7862.4</v>
      </c>
    </row>
    <row r="5610" spans="1:10" ht="14.45" customHeight="1" x14ac:dyDescent="0.25">
      <c r="A5610" s="3" t="s">
        <v>81</v>
      </c>
      <c r="B5610" s="9" t="s">
        <v>80</v>
      </c>
      <c r="C5610" s="9" t="s">
        <v>702</v>
      </c>
      <c r="D5610" s="8">
        <v>22640.63</v>
      </c>
      <c r="E5610" s="7">
        <v>45700</v>
      </c>
      <c r="F5610" s="7">
        <v>45760</v>
      </c>
      <c r="G5610" s="8">
        <v>21562.5</v>
      </c>
      <c r="H5610" s="7">
        <v>45714</v>
      </c>
      <c r="I5610" s="28">
        <v>-46</v>
      </c>
      <c r="J5610" s="8">
        <f>G5610*I5610</f>
        <v>-991875</v>
      </c>
    </row>
    <row r="5611" spans="1:10" ht="14.45" customHeight="1" x14ac:dyDescent="0.25">
      <c r="A5611" s="3" t="s">
        <v>2474</v>
      </c>
      <c r="B5611" s="9" t="s">
        <v>2473</v>
      </c>
      <c r="C5611" s="29">
        <v>6253000548</v>
      </c>
      <c r="D5611" s="8">
        <v>19642</v>
      </c>
      <c r="E5611" s="7">
        <v>45674</v>
      </c>
      <c r="F5611" s="7">
        <v>45735</v>
      </c>
      <c r="G5611" s="8">
        <v>16100</v>
      </c>
      <c r="H5611" s="7">
        <v>45694</v>
      </c>
      <c r="I5611" s="28">
        <v>-41</v>
      </c>
      <c r="J5611" s="8">
        <f>G5611*I5611</f>
        <v>-660100</v>
      </c>
    </row>
    <row r="5612" spans="1:10" ht="14.45" customHeight="1" x14ac:dyDescent="0.25">
      <c r="A5612" s="3" t="s">
        <v>355</v>
      </c>
      <c r="B5612" s="9" t="s">
        <v>354</v>
      </c>
      <c r="C5612" s="9" t="s">
        <v>339</v>
      </c>
      <c r="D5612" s="8">
        <v>1270.1500000000001</v>
      </c>
      <c r="E5612" s="7">
        <v>45671</v>
      </c>
      <c r="F5612" s="7">
        <v>45731</v>
      </c>
      <c r="G5612" s="8">
        <v>1041.1099999999999</v>
      </c>
      <c r="H5612" s="7">
        <v>45694</v>
      </c>
      <c r="I5612" s="28">
        <v>-37</v>
      </c>
      <c r="J5612" s="8">
        <f>G5612*I5612</f>
        <v>-38521.07</v>
      </c>
    </row>
    <row r="5613" spans="1:10" ht="14.45" customHeight="1" x14ac:dyDescent="0.25">
      <c r="A5613" s="3" t="s">
        <v>2419</v>
      </c>
      <c r="B5613" s="9" t="s">
        <v>2418</v>
      </c>
      <c r="C5613" s="9" t="s">
        <v>1580</v>
      </c>
      <c r="D5613" s="8">
        <v>106</v>
      </c>
      <c r="E5613" s="7">
        <v>45672</v>
      </c>
      <c r="F5613" s="7">
        <v>45732</v>
      </c>
      <c r="G5613" s="8">
        <v>106</v>
      </c>
      <c r="H5613" s="7">
        <v>45817</v>
      </c>
      <c r="I5613" s="28">
        <v>85</v>
      </c>
      <c r="J5613" s="8">
        <f>G5613*I5613</f>
        <v>9010</v>
      </c>
    </row>
    <row r="5614" spans="1:10" ht="14.45" customHeight="1" x14ac:dyDescent="0.25">
      <c r="A5614" s="3" t="s">
        <v>1785</v>
      </c>
      <c r="B5614" s="9" t="s">
        <v>1563</v>
      </c>
      <c r="C5614" s="9" t="s">
        <v>3530</v>
      </c>
      <c r="D5614" s="8">
        <v>3664.03</v>
      </c>
      <c r="E5614" s="7">
        <v>45722</v>
      </c>
      <c r="F5614" s="7">
        <v>45782</v>
      </c>
      <c r="G5614" s="8">
        <v>3003.3</v>
      </c>
      <c r="H5614" s="7">
        <v>45740</v>
      </c>
      <c r="I5614" s="28">
        <v>-42</v>
      </c>
      <c r="J5614" s="8">
        <f>G5614*I5614</f>
        <v>-126138.6</v>
      </c>
    </row>
    <row r="5615" spans="1:10" ht="14.45" customHeight="1" x14ac:dyDescent="0.25">
      <c r="A5615" s="3" t="s">
        <v>255</v>
      </c>
      <c r="B5615" s="9" t="s">
        <v>254</v>
      </c>
      <c r="C5615" s="9" t="s">
        <v>3529</v>
      </c>
      <c r="D5615" s="8">
        <v>7080.89</v>
      </c>
      <c r="E5615" s="7">
        <v>45643</v>
      </c>
      <c r="F5615" s="7">
        <v>45703</v>
      </c>
      <c r="G5615" s="8">
        <v>5804.01</v>
      </c>
      <c r="H5615" s="7">
        <v>45686</v>
      </c>
      <c r="I5615" s="28">
        <v>-17</v>
      </c>
      <c r="J5615" s="8">
        <f>G5615*I5615</f>
        <v>-98668.17</v>
      </c>
    </row>
    <row r="5616" spans="1:10" ht="14.45" customHeight="1" x14ac:dyDescent="0.25">
      <c r="A5616" s="3" t="s">
        <v>91</v>
      </c>
      <c r="B5616" s="9" t="s">
        <v>90</v>
      </c>
      <c r="C5616" s="9" t="s">
        <v>3528</v>
      </c>
      <c r="D5616" s="8">
        <v>74.88</v>
      </c>
      <c r="E5616" s="7">
        <v>45849</v>
      </c>
      <c r="F5616" s="7">
        <v>45909</v>
      </c>
      <c r="G5616" s="8">
        <v>72</v>
      </c>
      <c r="H5616" s="7">
        <v>45867</v>
      </c>
      <c r="I5616" s="28">
        <v>-42</v>
      </c>
      <c r="J5616" s="8">
        <f>G5616*I5616</f>
        <v>-3024</v>
      </c>
    </row>
    <row r="5617" spans="1:10" ht="14.45" customHeight="1" x14ac:dyDescent="0.25">
      <c r="A5617" s="3" t="s">
        <v>14</v>
      </c>
      <c r="B5617" s="9" t="s">
        <v>13</v>
      </c>
      <c r="C5617" s="29">
        <v>1658627</v>
      </c>
      <c r="D5617" s="8">
        <v>80.599999999999994</v>
      </c>
      <c r="E5617" s="7">
        <v>45608</v>
      </c>
      <c r="F5617" s="7">
        <v>45668</v>
      </c>
      <c r="G5617" s="8">
        <v>77.5</v>
      </c>
      <c r="H5617" s="7">
        <v>45670</v>
      </c>
      <c r="I5617" s="28">
        <v>2</v>
      </c>
      <c r="J5617" s="8">
        <f>G5617*I5617</f>
        <v>155</v>
      </c>
    </row>
    <row r="5618" spans="1:10" ht="14.45" customHeight="1" x14ac:dyDescent="0.25">
      <c r="A5618" s="3" t="s">
        <v>255</v>
      </c>
      <c r="B5618" s="9" t="s">
        <v>254</v>
      </c>
      <c r="C5618" s="9" t="s">
        <v>3527</v>
      </c>
      <c r="D5618" s="8">
        <v>4201.6000000000004</v>
      </c>
      <c r="E5618" s="7">
        <v>45742</v>
      </c>
      <c r="F5618" s="7">
        <v>45802</v>
      </c>
      <c r="G5618" s="8">
        <v>4040</v>
      </c>
      <c r="H5618" s="7">
        <v>45930</v>
      </c>
      <c r="I5618" s="28">
        <v>128</v>
      </c>
      <c r="J5618" s="8">
        <f>G5618*I5618</f>
        <v>517120</v>
      </c>
    </row>
    <row r="5619" spans="1:10" ht="14.45" customHeight="1" x14ac:dyDescent="0.25">
      <c r="A5619" s="3" t="s">
        <v>1054</v>
      </c>
      <c r="B5619" s="9" t="s">
        <v>1053</v>
      </c>
      <c r="C5619" s="9" t="s">
        <v>3526</v>
      </c>
      <c r="D5619" s="8">
        <v>1159.3699999999999</v>
      </c>
      <c r="E5619" s="7">
        <v>45877</v>
      </c>
      <c r="F5619" s="7">
        <v>45937</v>
      </c>
      <c r="G5619" s="8">
        <v>1069.8699999999999</v>
      </c>
      <c r="H5619" s="7">
        <v>45894</v>
      </c>
      <c r="I5619" s="28">
        <v>-43</v>
      </c>
      <c r="J5619" s="8">
        <f>G5619*I5619</f>
        <v>-46004.409999999996</v>
      </c>
    </row>
    <row r="5620" spans="1:10" ht="14.45" customHeight="1" x14ac:dyDescent="0.25">
      <c r="A5620" s="3" t="s">
        <v>3525</v>
      </c>
      <c r="B5620" s="9" t="s">
        <v>3524</v>
      </c>
      <c r="C5620" s="29">
        <v>15</v>
      </c>
      <c r="D5620" s="8">
        <v>960</v>
      </c>
      <c r="E5620" s="7">
        <v>45649</v>
      </c>
      <c r="F5620" s="7">
        <v>45671</v>
      </c>
      <c r="G5620" s="8">
        <v>768</v>
      </c>
      <c r="H5620" s="7">
        <v>45671</v>
      </c>
      <c r="I5620" s="28">
        <v>0</v>
      </c>
      <c r="J5620" s="8">
        <f>G5620*I5620</f>
        <v>0</v>
      </c>
    </row>
    <row r="5621" spans="1:10" ht="14.45" customHeight="1" x14ac:dyDescent="0.25">
      <c r="A5621" s="3" t="s">
        <v>140</v>
      </c>
      <c r="B5621" s="9" t="s">
        <v>139</v>
      </c>
      <c r="C5621" s="29">
        <v>3201185620</v>
      </c>
      <c r="D5621" s="8">
        <v>329.06</v>
      </c>
      <c r="E5621" s="7">
        <v>45814</v>
      </c>
      <c r="F5621" s="7">
        <v>45874</v>
      </c>
      <c r="G5621" s="8">
        <v>316.39999999999998</v>
      </c>
      <c r="H5621" s="7">
        <v>45887</v>
      </c>
      <c r="I5621" s="28">
        <v>13</v>
      </c>
      <c r="J5621" s="8">
        <f>G5621*I5621</f>
        <v>4113.2</v>
      </c>
    </row>
    <row r="5622" spans="1:10" ht="14.45" customHeight="1" x14ac:dyDescent="0.25">
      <c r="A5622" s="3" t="s">
        <v>14</v>
      </c>
      <c r="B5622" s="9" t="s">
        <v>13</v>
      </c>
      <c r="C5622" s="29">
        <v>1660470</v>
      </c>
      <c r="D5622" s="8">
        <v>78</v>
      </c>
      <c r="E5622" s="7">
        <v>45638</v>
      </c>
      <c r="F5622" s="7">
        <v>45698</v>
      </c>
      <c r="G5622" s="8">
        <v>75</v>
      </c>
      <c r="H5622" s="7">
        <v>45672</v>
      </c>
      <c r="I5622" s="28">
        <v>-26</v>
      </c>
      <c r="J5622" s="8">
        <f>G5622*I5622</f>
        <v>-1950</v>
      </c>
    </row>
    <row r="5623" spans="1:10" ht="14.45" customHeight="1" x14ac:dyDescent="0.25">
      <c r="A5623" s="3" t="s">
        <v>2085</v>
      </c>
      <c r="B5623" s="9" t="s">
        <v>2084</v>
      </c>
      <c r="C5623" s="29">
        <v>6</v>
      </c>
      <c r="D5623" s="8">
        <v>8320</v>
      </c>
      <c r="E5623" s="7">
        <v>45827</v>
      </c>
      <c r="F5623" s="7">
        <v>45887</v>
      </c>
      <c r="G5623" s="8">
        <v>1664</v>
      </c>
      <c r="H5623" s="7">
        <v>45930</v>
      </c>
      <c r="I5623" s="28">
        <v>43</v>
      </c>
      <c r="J5623" s="8">
        <f>G5623*I5623</f>
        <v>71552</v>
      </c>
    </row>
    <row r="5624" spans="1:10" ht="14.45" customHeight="1" x14ac:dyDescent="0.25">
      <c r="A5624" s="3" t="s">
        <v>2085</v>
      </c>
      <c r="B5624" s="9" t="s">
        <v>2084</v>
      </c>
      <c r="C5624" s="29">
        <v>6</v>
      </c>
      <c r="D5624" s="8">
        <v>8320</v>
      </c>
      <c r="E5624" s="7">
        <v>45827</v>
      </c>
      <c r="F5624" s="7">
        <v>45887</v>
      </c>
      <c r="G5624" s="8">
        <v>6656</v>
      </c>
      <c r="H5624" s="7">
        <v>45910</v>
      </c>
      <c r="I5624" s="28">
        <v>23</v>
      </c>
      <c r="J5624" s="8">
        <f>G5624*I5624</f>
        <v>153088</v>
      </c>
    </row>
    <row r="5625" spans="1:10" ht="14.45" customHeight="1" x14ac:dyDescent="0.25">
      <c r="A5625" s="3" t="s">
        <v>39</v>
      </c>
      <c r="B5625" s="9" t="s">
        <v>38</v>
      </c>
      <c r="C5625" s="29">
        <v>5024164515</v>
      </c>
      <c r="D5625" s="8">
        <v>59.28</v>
      </c>
      <c r="E5625" s="7">
        <v>45638</v>
      </c>
      <c r="F5625" s="7">
        <v>45698</v>
      </c>
      <c r="G5625" s="8">
        <v>57</v>
      </c>
      <c r="H5625" s="7">
        <v>45684</v>
      </c>
      <c r="I5625" s="28">
        <v>-14</v>
      </c>
      <c r="J5625" s="8">
        <f>G5625*I5625</f>
        <v>-798</v>
      </c>
    </row>
    <row r="5626" spans="1:10" ht="14.45" customHeight="1" x14ac:dyDescent="0.25">
      <c r="A5626" s="3" t="s">
        <v>14</v>
      </c>
      <c r="B5626" s="9" t="s">
        <v>13</v>
      </c>
      <c r="C5626" s="29">
        <v>1660397</v>
      </c>
      <c r="D5626" s="8">
        <v>93.6</v>
      </c>
      <c r="E5626" s="7">
        <v>45638</v>
      </c>
      <c r="F5626" s="7">
        <v>45698</v>
      </c>
      <c r="G5626" s="8">
        <v>90</v>
      </c>
      <c r="H5626" s="7">
        <v>45670</v>
      </c>
      <c r="I5626" s="28">
        <v>-28</v>
      </c>
      <c r="J5626" s="8">
        <f>G5626*I5626</f>
        <v>-2520</v>
      </c>
    </row>
    <row r="5627" spans="1:10" ht="14.45" customHeight="1" x14ac:dyDescent="0.25">
      <c r="A5627" s="3" t="s">
        <v>39</v>
      </c>
      <c r="B5627" s="9" t="s">
        <v>38</v>
      </c>
      <c r="C5627" s="29">
        <v>5024158777</v>
      </c>
      <c r="D5627" s="8">
        <v>61.26</v>
      </c>
      <c r="E5627" s="7">
        <v>45609</v>
      </c>
      <c r="F5627" s="7">
        <v>45669</v>
      </c>
      <c r="G5627" s="8">
        <v>58.9</v>
      </c>
      <c r="H5627" s="7">
        <v>45684</v>
      </c>
      <c r="I5627" s="28">
        <v>15</v>
      </c>
      <c r="J5627" s="8">
        <f>G5627*I5627</f>
        <v>883.5</v>
      </c>
    </row>
    <row r="5628" spans="1:10" ht="14.45" customHeight="1" x14ac:dyDescent="0.25">
      <c r="A5628" s="3" t="s">
        <v>856</v>
      </c>
      <c r="B5628" s="9" t="s">
        <v>855</v>
      </c>
      <c r="C5628" s="29">
        <v>21</v>
      </c>
      <c r="D5628" s="8">
        <v>820</v>
      </c>
      <c r="E5628" s="7">
        <v>45825</v>
      </c>
      <c r="F5628" s="7">
        <v>45885</v>
      </c>
      <c r="G5628" s="8">
        <v>788.46</v>
      </c>
      <c r="H5628" s="7">
        <v>45840</v>
      </c>
      <c r="I5628" s="28">
        <v>-45</v>
      </c>
      <c r="J5628" s="8">
        <f>G5628*I5628</f>
        <v>-35480.700000000004</v>
      </c>
    </row>
    <row r="5629" spans="1:10" ht="14.45" customHeight="1" x14ac:dyDescent="0.25">
      <c r="A5629" s="3" t="s">
        <v>14</v>
      </c>
      <c r="B5629" s="9" t="s">
        <v>13</v>
      </c>
      <c r="C5629" s="29">
        <v>1660396</v>
      </c>
      <c r="D5629" s="8">
        <v>147.58000000000001</v>
      </c>
      <c r="E5629" s="7">
        <v>45638</v>
      </c>
      <c r="F5629" s="7">
        <v>45698</v>
      </c>
      <c r="G5629" s="8">
        <v>141.9</v>
      </c>
      <c r="H5629" s="7">
        <v>45670</v>
      </c>
      <c r="I5629" s="28">
        <v>-28</v>
      </c>
      <c r="J5629" s="8">
        <f>G5629*I5629</f>
        <v>-3973.2000000000003</v>
      </c>
    </row>
    <row r="5630" spans="1:10" ht="14.45" customHeight="1" x14ac:dyDescent="0.25">
      <c r="A5630" s="3" t="s">
        <v>37</v>
      </c>
      <c r="B5630" s="9" t="s">
        <v>36</v>
      </c>
      <c r="C5630" s="9" t="s">
        <v>3523</v>
      </c>
      <c r="D5630" s="8">
        <v>8504.25</v>
      </c>
      <c r="E5630" s="7">
        <v>45640</v>
      </c>
      <c r="F5630" s="7">
        <v>45700</v>
      </c>
      <c r="G5630" s="8">
        <v>6970.7</v>
      </c>
      <c r="H5630" s="7">
        <v>45664</v>
      </c>
      <c r="I5630" s="28">
        <v>-36</v>
      </c>
      <c r="J5630" s="8">
        <f>G5630*I5630</f>
        <v>-250945.19999999998</v>
      </c>
    </row>
    <row r="5631" spans="1:10" ht="14.45" customHeight="1" x14ac:dyDescent="0.25">
      <c r="A5631" s="3" t="s">
        <v>75</v>
      </c>
      <c r="B5631" s="9" t="s">
        <v>74</v>
      </c>
      <c r="C5631" s="9" t="s">
        <v>3522</v>
      </c>
      <c r="D5631" s="8">
        <v>1334.68</v>
      </c>
      <c r="E5631" s="7">
        <v>45638</v>
      </c>
      <c r="F5631" s="7">
        <v>45699</v>
      </c>
      <c r="G5631" s="8">
        <v>1094</v>
      </c>
      <c r="H5631" s="7">
        <v>45665</v>
      </c>
      <c r="I5631" s="28">
        <v>-34</v>
      </c>
      <c r="J5631" s="8">
        <f>G5631*I5631</f>
        <v>-37196</v>
      </c>
    </row>
    <row r="5632" spans="1:10" ht="14.45" customHeight="1" x14ac:dyDescent="0.25">
      <c r="A5632" s="3" t="s">
        <v>61</v>
      </c>
      <c r="B5632" s="9" t="s">
        <v>60</v>
      </c>
      <c r="C5632" s="29">
        <v>5</v>
      </c>
      <c r="D5632" s="8">
        <v>6242</v>
      </c>
      <c r="E5632" s="7">
        <v>45819</v>
      </c>
      <c r="F5632" s="7">
        <v>45879</v>
      </c>
      <c r="G5632" s="8">
        <v>6242</v>
      </c>
      <c r="H5632" s="7">
        <v>45845</v>
      </c>
      <c r="I5632" s="28">
        <v>-34</v>
      </c>
      <c r="J5632" s="8">
        <f>G5632*I5632</f>
        <v>-212228</v>
      </c>
    </row>
    <row r="5633" spans="1:10" ht="14.45" customHeight="1" x14ac:dyDescent="0.25">
      <c r="A5633" s="3" t="s">
        <v>14</v>
      </c>
      <c r="B5633" s="9" t="s">
        <v>13</v>
      </c>
      <c r="C5633" s="29">
        <v>1658574</v>
      </c>
      <c r="D5633" s="8">
        <v>80.599999999999994</v>
      </c>
      <c r="E5633" s="7">
        <v>45608</v>
      </c>
      <c r="F5633" s="7">
        <v>45668</v>
      </c>
      <c r="G5633" s="8">
        <v>77.5</v>
      </c>
      <c r="H5633" s="7">
        <v>45672</v>
      </c>
      <c r="I5633" s="28">
        <v>4</v>
      </c>
      <c r="J5633" s="8">
        <f>G5633*I5633</f>
        <v>310</v>
      </c>
    </row>
    <row r="5634" spans="1:10" ht="14.45" customHeight="1" x14ac:dyDescent="0.25">
      <c r="A5634" s="3" t="s">
        <v>397</v>
      </c>
      <c r="B5634" s="9" t="s">
        <v>396</v>
      </c>
      <c r="C5634" s="9" t="s">
        <v>109</v>
      </c>
      <c r="D5634" s="8">
        <v>1768.15</v>
      </c>
      <c r="E5634" s="7">
        <v>45787</v>
      </c>
      <c r="F5634" s="7">
        <v>45847</v>
      </c>
      <c r="G5634" s="8">
        <v>1449.3</v>
      </c>
      <c r="H5634" s="7">
        <v>45868</v>
      </c>
      <c r="I5634" s="28">
        <v>21</v>
      </c>
      <c r="J5634" s="8">
        <f>G5634*I5634</f>
        <v>30435.3</v>
      </c>
    </row>
    <row r="5635" spans="1:10" ht="14.45" customHeight="1" x14ac:dyDescent="0.25">
      <c r="A5635" s="3" t="s">
        <v>17</v>
      </c>
      <c r="B5635" s="9" t="s">
        <v>16</v>
      </c>
      <c r="C5635" s="9" t="s">
        <v>3521</v>
      </c>
      <c r="D5635" s="8">
        <v>1186.8499999999999</v>
      </c>
      <c r="E5635" s="7">
        <v>45835</v>
      </c>
      <c r="F5635" s="7">
        <v>45895</v>
      </c>
      <c r="G5635" s="8">
        <v>1141.2</v>
      </c>
      <c r="H5635" s="7">
        <v>45868</v>
      </c>
      <c r="I5635" s="28">
        <v>-27</v>
      </c>
      <c r="J5635" s="8">
        <f>G5635*I5635</f>
        <v>-30812.400000000001</v>
      </c>
    </row>
    <row r="5636" spans="1:10" ht="14.45" customHeight="1" x14ac:dyDescent="0.25">
      <c r="A5636" s="3" t="s">
        <v>14</v>
      </c>
      <c r="B5636" s="9" t="s">
        <v>13</v>
      </c>
      <c r="C5636" s="29">
        <v>1670487</v>
      </c>
      <c r="D5636" s="8">
        <v>693.16</v>
      </c>
      <c r="E5636" s="7">
        <v>45667</v>
      </c>
      <c r="F5636" s="7">
        <v>45727</v>
      </c>
      <c r="G5636" s="8">
        <v>666.5</v>
      </c>
      <c r="H5636" s="7">
        <v>45713</v>
      </c>
      <c r="I5636" s="28">
        <v>-14</v>
      </c>
      <c r="J5636" s="8">
        <f>G5636*I5636</f>
        <v>-9331</v>
      </c>
    </row>
    <row r="5637" spans="1:10" ht="14.45" customHeight="1" x14ac:dyDescent="0.25">
      <c r="A5637" s="3" t="s">
        <v>3520</v>
      </c>
      <c r="B5637" s="9" t="s">
        <v>1371</v>
      </c>
      <c r="C5637" s="9" t="s">
        <v>698</v>
      </c>
      <c r="D5637" s="8">
        <v>322.39999999999998</v>
      </c>
      <c r="E5637" s="7">
        <v>45678</v>
      </c>
      <c r="F5637" s="7">
        <v>45738</v>
      </c>
      <c r="G5637" s="8">
        <v>322.39999999999998</v>
      </c>
      <c r="H5637" s="7">
        <v>45712</v>
      </c>
      <c r="I5637" s="28">
        <v>-26</v>
      </c>
      <c r="J5637" s="8">
        <f>G5637*I5637</f>
        <v>-8382.4</v>
      </c>
    </row>
    <row r="5638" spans="1:10" ht="14.45" customHeight="1" x14ac:dyDescent="0.25">
      <c r="A5638" s="3" t="s">
        <v>2008</v>
      </c>
      <c r="B5638" s="9" t="s">
        <v>2007</v>
      </c>
      <c r="C5638" s="29">
        <v>2502600324</v>
      </c>
      <c r="D5638" s="8">
        <v>11684.03</v>
      </c>
      <c r="E5638" s="7">
        <v>45850</v>
      </c>
      <c r="F5638" s="7">
        <v>45910</v>
      </c>
      <c r="G5638" s="8">
        <v>9577.07</v>
      </c>
      <c r="H5638" s="7">
        <v>45889</v>
      </c>
      <c r="I5638" s="28">
        <v>-21</v>
      </c>
      <c r="J5638" s="8">
        <f>G5638*I5638</f>
        <v>-201118.47</v>
      </c>
    </row>
    <row r="5639" spans="1:10" ht="14.45" customHeight="1" x14ac:dyDescent="0.25">
      <c r="A5639" s="3" t="s">
        <v>371</v>
      </c>
      <c r="B5639" s="9" t="s">
        <v>370</v>
      </c>
      <c r="C5639" s="9" t="s">
        <v>566</v>
      </c>
      <c r="D5639" s="8">
        <v>2937.84</v>
      </c>
      <c r="E5639" s="7">
        <v>45868</v>
      </c>
      <c r="F5639" s="7">
        <v>45928</v>
      </c>
      <c r="G5639" s="8">
        <v>2824.85</v>
      </c>
      <c r="H5639" s="7">
        <v>45910</v>
      </c>
      <c r="I5639" s="28">
        <v>-18</v>
      </c>
      <c r="J5639" s="8">
        <f>G5639*I5639</f>
        <v>-50847.299999999996</v>
      </c>
    </row>
    <row r="5640" spans="1:10" ht="14.45" customHeight="1" x14ac:dyDescent="0.25">
      <c r="A5640" s="3" t="s">
        <v>127</v>
      </c>
      <c r="B5640" s="9" t="s">
        <v>126</v>
      </c>
      <c r="C5640" s="29">
        <v>2200000051</v>
      </c>
      <c r="D5640" s="8">
        <v>12046.82</v>
      </c>
      <c r="E5640" s="7">
        <v>45805</v>
      </c>
      <c r="F5640" s="7">
        <v>45865</v>
      </c>
      <c r="G5640" s="8">
        <v>9874.44</v>
      </c>
      <c r="H5640" s="7">
        <v>45840</v>
      </c>
      <c r="I5640" s="28">
        <v>-25</v>
      </c>
      <c r="J5640" s="8">
        <f>G5640*I5640</f>
        <v>-246861</v>
      </c>
    </row>
    <row r="5641" spans="1:10" ht="14.45" customHeight="1" x14ac:dyDescent="0.25">
      <c r="A5641" s="3" t="s">
        <v>830</v>
      </c>
      <c r="B5641" s="9" t="s">
        <v>829</v>
      </c>
      <c r="C5641" s="29">
        <v>9129015300</v>
      </c>
      <c r="D5641" s="8">
        <v>165854.38</v>
      </c>
      <c r="E5641" s="7">
        <v>45630</v>
      </c>
      <c r="F5641" s="7">
        <v>45690</v>
      </c>
      <c r="G5641" s="8">
        <v>135946.21</v>
      </c>
      <c r="H5641" s="7">
        <v>45665</v>
      </c>
      <c r="I5641" s="28">
        <v>-25</v>
      </c>
      <c r="J5641" s="8">
        <f>G5641*I5641</f>
        <v>-3398655.25</v>
      </c>
    </row>
    <row r="5642" spans="1:10" ht="14.45" customHeight="1" x14ac:dyDescent="0.25">
      <c r="A5642" s="3" t="s">
        <v>929</v>
      </c>
      <c r="B5642" s="9" t="s">
        <v>928</v>
      </c>
      <c r="C5642" s="9" t="s">
        <v>3519</v>
      </c>
      <c r="D5642" s="8">
        <v>370.9</v>
      </c>
      <c r="E5642" s="7">
        <v>45826</v>
      </c>
      <c r="F5642" s="7">
        <v>45886</v>
      </c>
      <c r="G5642" s="8">
        <v>370.9</v>
      </c>
      <c r="H5642" s="7">
        <v>45867</v>
      </c>
      <c r="I5642" s="28">
        <v>-19</v>
      </c>
      <c r="J5642" s="8">
        <f>G5642*I5642</f>
        <v>-7047.0999999999995</v>
      </c>
    </row>
    <row r="5643" spans="1:10" ht="14.45" customHeight="1" x14ac:dyDescent="0.25">
      <c r="A5643" s="3" t="s">
        <v>479</v>
      </c>
      <c r="B5643" s="9" t="s">
        <v>478</v>
      </c>
      <c r="C5643" s="9" t="s">
        <v>749</v>
      </c>
      <c r="D5643" s="8">
        <v>333.96</v>
      </c>
      <c r="E5643" s="7">
        <v>45715</v>
      </c>
      <c r="F5643" s="7">
        <v>45775</v>
      </c>
      <c r="G5643" s="8">
        <v>308.22000000000003</v>
      </c>
      <c r="H5643" s="7">
        <v>45734</v>
      </c>
      <c r="I5643" s="28">
        <v>-41</v>
      </c>
      <c r="J5643" s="8">
        <f>G5643*I5643</f>
        <v>-12637.02</v>
      </c>
    </row>
    <row r="5644" spans="1:10" ht="14.45" customHeight="1" x14ac:dyDescent="0.25">
      <c r="A5644" s="3" t="s">
        <v>544</v>
      </c>
      <c r="B5644" s="9" t="s">
        <v>543</v>
      </c>
      <c r="C5644" s="9" t="s">
        <v>813</v>
      </c>
      <c r="D5644" s="8">
        <v>718.2</v>
      </c>
      <c r="E5644" s="7">
        <v>45695</v>
      </c>
      <c r="F5644" s="7">
        <v>45755</v>
      </c>
      <c r="G5644" s="8">
        <v>684</v>
      </c>
      <c r="H5644" s="7">
        <v>45734</v>
      </c>
      <c r="I5644" s="28">
        <v>-21</v>
      </c>
      <c r="J5644" s="8">
        <f>G5644*I5644</f>
        <v>-14364</v>
      </c>
    </row>
    <row r="5645" spans="1:10" ht="14.45" customHeight="1" x14ac:dyDescent="0.25">
      <c r="A5645" s="3" t="s">
        <v>713</v>
      </c>
      <c r="B5645" s="9" t="s">
        <v>712</v>
      </c>
      <c r="C5645" s="9" t="s">
        <v>243</v>
      </c>
      <c r="D5645" s="8">
        <v>2362.29</v>
      </c>
      <c r="E5645" s="7">
        <v>45840</v>
      </c>
      <c r="F5645" s="7">
        <v>45900</v>
      </c>
      <c r="G5645" s="8">
        <v>1936.3</v>
      </c>
      <c r="H5645" s="7">
        <v>45868</v>
      </c>
      <c r="I5645" s="28">
        <v>-32</v>
      </c>
      <c r="J5645" s="8">
        <f>G5645*I5645</f>
        <v>-61961.599999999999</v>
      </c>
    </row>
    <row r="5646" spans="1:10" ht="14.45" customHeight="1" x14ac:dyDescent="0.25">
      <c r="A5646" s="3" t="s">
        <v>2026</v>
      </c>
      <c r="B5646" s="9" t="s">
        <v>2025</v>
      </c>
      <c r="C5646" s="9" t="s">
        <v>3518</v>
      </c>
      <c r="D5646" s="8">
        <v>269.99</v>
      </c>
      <c r="E5646" s="7">
        <v>45842</v>
      </c>
      <c r="F5646" s="7">
        <v>45902</v>
      </c>
      <c r="G5646" s="8">
        <v>250.1</v>
      </c>
      <c r="H5646" s="7">
        <v>45868</v>
      </c>
      <c r="I5646" s="28">
        <v>-34</v>
      </c>
      <c r="J5646" s="8">
        <f>G5646*I5646</f>
        <v>-8503.4</v>
      </c>
    </row>
    <row r="5647" spans="1:10" ht="14.45" customHeight="1" x14ac:dyDescent="0.25">
      <c r="A5647" s="3" t="s">
        <v>17</v>
      </c>
      <c r="B5647" s="9" t="s">
        <v>16</v>
      </c>
      <c r="C5647" s="9" t="s">
        <v>3517</v>
      </c>
      <c r="D5647" s="8">
        <v>81.22</v>
      </c>
      <c r="E5647" s="7">
        <v>45839</v>
      </c>
      <c r="F5647" s="7">
        <v>45899</v>
      </c>
      <c r="G5647" s="8">
        <v>78.099999999999994</v>
      </c>
      <c r="H5647" s="7">
        <v>45868</v>
      </c>
      <c r="I5647" s="28">
        <v>-31</v>
      </c>
      <c r="J5647" s="8">
        <f>G5647*I5647</f>
        <v>-2421.1</v>
      </c>
    </row>
    <row r="5648" spans="1:10" ht="14.45" customHeight="1" x14ac:dyDescent="0.25">
      <c r="A5648" s="3" t="s">
        <v>1868</v>
      </c>
      <c r="B5648" s="9" t="s">
        <v>1867</v>
      </c>
      <c r="C5648" s="9" t="s">
        <v>3516</v>
      </c>
      <c r="D5648" s="8">
        <v>1593.08</v>
      </c>
      <c r="E5648" s="7">
        <v>45839</v>
      </c>
      <c r="F5648" s="7">
        <v>45899</v>
      </c>
      <c r="G5648" s="8">
        <v>1305.8</v>
      </c>
      <c r="H5648" s="7">
        <v>45868</v>
      </c>
      <c r="I5648" s="28">
        <v>-31</v>
      </c>
      <c r="J5648" s="8">
        <f>G5648*I5648</f>
        <v>-40479.799999999996</v>
      </c>
    </row>
    <row r="5649" spans="1:10" ht="14.45" customHeight="1" x14ac:dyDescent="0.25">
      <c r="A5649" s="3" t="s">
        <v>14</v>
      </c>
      <c r="B5649" s="9" t="s">
        <v>13</v>
      </c>
      <c r="C5649" s="29">
        <v>1617281</v>
      </c>
      <c r="D5649" s="8">
        <v>312</v>
      </c>
      <c r="E5649" s="7">
        <v>45790</v>
      </c>
      <c r="F5649" s="7">
        <v>45850</v>
      </c>
      <c r="G5649" s="8">
        <v>300</v>
      </c>
      <c r="H5649" s="7">
        <v>45820</v>
      </c>
      <c r="I5649" s="28">
        <v>-30</v>
      </c>
      <c r="J5649" s="8">
        <f>G5649*I5649</f>
        <v>-9000</v>
      </c>
    </row>
    <row r="5650" spans="1:10" ht="14.45" customHeight="1" x14ac:dyDescent="0.25">
      <c r="A5650" s="3" t="s">
        <v>144</v>
      </c>
      <c r="B5650" s="9" t="s">
        <v>143</v>
      </c>
      <c r="C5650" s="9" t="s">
        <v>3515</v>
      </c>
      <c r="D5650" s="8">
        <v>93.33</v>
      </c>
      <c r="E5650" s="7">
        <v>45665</v>
      </c>
      <c r="F5650" s="7">
        <v>45725</v>
      </c>
      <c r="G5650" s="8">
        <v>76.5</v>
      </c>
      <c r="H5650" s="7">
        <v>45695</v>
      </c>
      <c r="I5650" s="28">
        <v>-30</v>
      </c>
      <c r="J5650" s="8">
        <f>G5650*I5650</f>
        <v>-2295</v>
      </c>
    </row>
    <row r="5651" spans="1:10" ht="14.45" customHeight="1" x14ac:dyDescent="0.25">
      <c r="A5651" s="3" t="s">
        <v>94</v>
      </c>
      <c r="B5651" s="9" t="s">
        <v>93</v>
      </c>
      <c r="C5651" s="9" t="s">
        <v>3514</v>
      </c>
      <c r="D5651" s="8">
        <v>929.31</v>
      </c>
      <c r="E5651" s="7">
        <v>45692</v>
      </c>
      <c r="F5651" s="7">
        <v>45752</v>
      </c>
      <c r="G5651" s="8">
        <v>893.57</v>
      </c>
      <c r="H5651" s="7">
        <v>45713</v>
      </c>
      <c r="I5651" s="28">
        <v>-39</v>
      </c>
      <c r="J5651" s="8">
        <f>G5651*I5651</f>
        <v>-34849.230000000003</v>
      </c>
    </row>
    <row r="5652" spans="1:10" ht="14.45" customHeight="1" x14ac:dyDescent="0.25">
      <c r="A5652" s="3" t="s">
        <v>762</v>
      </c>
      <c r="B5652" s="9" t="s">
        <v>761</v>
      </c>
      <c r="C5652" s="29">
        <v>25104378</v>
      </c>
      <c r="D5652" s="8">
        <v>2188.7399999999998</v>
      </c>
      <c r="E5652" s="7">
        <v>45689</v>
      </c>
      <c r="F5652" s="7">
        <v>45749</v>
      </c>
      <c r="G5652" s="8">
        <v>1794.05</v>
      </c>
      <c r="H5652" s="7">
        <v>45721</v>
      </c>
      <c r="I5652" s="28">
        <v>-28</v>
      </c>
      <c r="J5652" s="8">
        <f>G5652*I5652</f>
        <v>-50233.4</v>
      </c>
    </row>
    <row r="5653" spans="1:10" ht="14.45" customHeight="1" x14ac:dyDescent="0.25">
      <c r="A5653" s="3" t="s">
        <v>91</v>
      </c>
      <c r="B5653" s="9" t="s">
        <v>90</v>
      </c>
      <c r="C5653" s="9" t="s">
        <v>3513</v>
      </c>
      <c r="D5653" s="8">
        <v>74.88</v>
      </c>
      <c r="E5653" s="7">
        <v>45687</v>
      </c>
      <c r="F5653" s="7">
        <v>45747</v>
      </c>
      <c r="G5653" s="8">
        <v>72</v>
      </c>
      <c r="H5653" s="7">
        <v>45719</v>
      </c>
      <c r="I5653" s="28">
        <v>-28</v>
      </c>
      <c r="J5653" s="8">
        <f>G5653*I5653</f>
        <v>-2016</v>
      </c>
    </row>
    <row r="5654" spans="1:10" ht="14.45" customHeight="1" x14ac:dyDescent="0.25">
      <c r="A5654" s="3" t="s">
        <v>1547</v>
      </c>
      <c r="B5654" s="9" t="s">
        <v>1546</v>
      </c>
      <c r="C5654" s="9" t="s">
        <v>507</v>
      </c>
      <c r="D5654" s="8">
        <v>2729.87</v>
      </c>
      <c r="E5654" s="7">
        <v>45719</v>
      </c>
      <c r="F5654" s="7">
        <v>45779</v>
      </c>
      <c r="G5654" s="8">
        <v>2237.6</v>
      </c>
      <c r="H5654" s="7">
        <v>45737</v>
      </c>
      <c r="I5654" s="28">
        <v>-42</v>
      </c>
      <c r="J5654" s="8">
        <f>G5654*I5654</f>
        <v>-93979.199999999997</v>
      </c>
    </row>
    <row r="5655" spans="1:10" ht="14.45" customHeight="1" x14ac:dyDescent="0.25">
      <c r="A5655" s="3" t="s">
        <v>91</v>
      </c>
      <c r="B5655" s="9" t="s">
        <v>90</v>
      </c>
      <c r="C5655" s="9" t="s">
        <v>3512</v>
      </c>
      <c r="D5655" s="8">
        <v>77.38</v>
      </c>
      <c r="E5655" s="7">
        <v>45670</v>
      </c>
      <c r="F5655" s="7">
        <v>45730</v>
      </c>
      <c r="G5655" s="8">
        <v>74.400000000000006</v>
      </c>
      <c r="H5655" s="7">
        <v>45705</v>
      </c>
      <c r="I5655" s="28">
        <v>-25</v>
      </c>
      <c r="J5655" s="8">
        <f>G5655*I5655</f>
        <v>-1860.0000000000002</v>
      </c>
    </row>
    <row r="5656" spans="1:10" ht="14.45" customHeight="1" x14ac:dyDescent="0.25">
      <c r="A5656" s="3" t="s">
        <v>91</v>
      </c>
      <c r="B5656" s="9" t="s">
        <v>90</v>
      </c>
      <c r="C5656" s="9" t="s">
        <v>3511</v>
      </c>
      <c r="D5656" s="8">
        <v>74.88</v>
      </c>
      <c r="E5656" s="7">
        <v>45687</v>
      </c>
      <c r="F5656" s="7">
        <v>45747</v>
      </c>
      <c r="G5656" s="8">
        <v>72</v>
      </c>
      <c r="H5656" s="7">
        <v>45719</v>
      </c>
      <c r="I5656" s="28">
        <v>-28</v>
      </c>
      <c r="J5656" s="8">
        <f>G5656*I5656</f>
        <v>-2016</v>
      </c>
    </row>
    <row r="5657" spans="1:10" ht="14.45" customHeight="1" x14ac:dyDescent="0.25">
      <c r="A5657" s="3" t="s">
        <v>17</v>
      </c>
      <c r="B5657" s="9" t="s">
        <v>16</v>
      </c>
      <c r="C5657" s="9" t="s">
        <v>3510</v>
      </c>
      <c r="D5657" s="8">
        <v>248.35</v>
      </c>
      <c r="E5657" s="7">
        <v>45720</v>
      </c>
      <c r="F5657" s="7">
        <v>45780</v>
      </c>
      <c r="G5657" s="8">
        <v>238.8</v>
      </c>
      <c r="H5657" s="7">
        <v>45742</v>
      </c>
      <c r="I5657" s="28">
        <v>-38</v>
      </c>
      <c r="J5657" s="8">
        <f>G5657*I5657</f>
        <v>-9074.4</v>
      </c>
    </row>
    <row r="5658" spans="1:10" ht="14.45" customHeight="1" x14ac:dyDescent="0.25">
      <c r="A5658" s="3" t="s">
        <v>3509</v>
      </c>
      <c r="B5658" s="9" t="s">
        <v>3508</v>
      </c>
      <c r="C5658" s="9" t="s">
        <v>3507</v>
      </c>
      <c r="D5658" s="8">
        <v>7832.4</v>
      </c>
      <c r="E5658" s="7">
        <v>45797</v>
      </c>
      <c r="F5658" s="7">
        <v>45857</v>
      </c>
      <c r="G5658" s="8">
        <v>6420</v>
      </c>
      <c r="H5658" s="7">
        <v>45848</v>
      </c>
      <c r="I5658" s="28">
        <v>-9</v>
      </c>
      <c r="J5658" s="8">
        <f>G5658*I5658</f>
        <v>-57780</v>
      </c>
    </row>
    <row r="5659" spans="1:10" ht="14.45" customHeight="1" x14ac:dyDescent="0.25">
      <c r="A5659" s="3" t="s">
        <v>255</v>
      </c>
      <c r="B5659" s="9" t="s">
        <v>254</v>
      </c>
      <c r="C5659" s="9" t="s">
        <v>3506</v>
      </c>
      <c r="D5659" s="8">
        <v>330.41</v>
      </c>
      <c r="E5659" s="7">
        <v>45643</v>
      </c>
      <c r="F5659" s="7">
        <v>45703</v>
      </c>
      <c r="G5659" s="8">
        <v>317.7</v>
      </c>
      <c r="H5659" s="7">
        <v>45666</v>
      </c>
      <c r="I5659" s="28">
        <v>-37</v>
      </c>
      <c r="J5659" s="8">
        <f>G5659*I5659</f>
        <v>-11754.9</v>
      </c>
    </row>
    <row r="5660" spans="1:10" ht="14.45" customHeight="1" x14ac:dyDescent="0.25">
      <c r="A5660" s="3" t="s">
        <v>1132</v>
      </c>
      <c r="B5660" s="9" t="s">
        <v>1131</v>
      </c>
      <c r="C5660" s="9" t="s">
        <v>3505</v>
      </c>
      <c r="D5660" s="8">
        <v>8296</v>
      </c>
      <c r="E5660" s="7">
        <v>45751</v>
      </c>
      <c r="F5660" s="7">
        <v>45811</v>
      </c>
      <c r="G5660" s="8">
        <v>6800</v>
      </c>
      <c r="H5660" s="7">
        <v>45783</v>
      </c>
      <c r="I5660" s="28">
        <v>-28</v>
      </c>
      <c r="J5660" s="8">
        <f>G5660*I5660</f>
        <v>-190400</v>
      </c>
    </row>
    <row r="5661" spans="1:10" ht="14.45" customHeight="1" x14ac:dyDescent="0.25">
      <c r="A5661" s="3" t="s">
        <v>807</v>
      </c>
      <c r="B5661" s="9" t="s">
        <v>806</v>
      </c>
      <c r="C5661" s="29">
        <v>1020723061</v>
      </c>
      <c r="D5661" s="8">
        <v>30516</v>
      </c>
      <c r="E5661" s="7">
        <v>45744</v>
      </c>
      <c r="F5661" s="7">
        <v>45804</v>
      </c>
      <c r="G5661" s="8">
        <v>26100</v>
      </c>
      <c r="H5661" s="7">
        <v>45758</v>
      </c>
      <c r="I5661" s="28">
        <v>-46</v>
      </c>
      <c r="J5661" s="8">
        <f>G5661*I5661</f>
        <v>-1200600</v>
      </c>
    </row>
    <row r="5662" spans="1:10" ht="14.45" customHeight="1" x14ac:dyDescent="0.25">
      <c r="A5662" s="3" t="s">
        <v>17</v>
      </c>
      <c r="B5662" s="9" t="s">
        <v>16</v>
      </c>
      <c r="C5662" s="9" t="s">
        <v>3504</v>
      </c>
      <c r="D5662" s="8">
        <v>443.66</v>
      </c>
      <c r="E5662" s="7">
        <v>45637</v>
      </c>
      <c r="F5662" s="7">
        <v>45697</v>
      </c>
      <c r="G5662" s="8">
        <v>426.6</v>
      </c>
      <c r="H5662" s="7">
        <v>45664</v>
      </c>
      <c r="I5662" s="28">
        <v>-33</v>
      </c>
      <c r="J5662" s="8">
        <f>G5662*I5662</f>
        <v>-14077.800000000001</v>
      </c>
    </row>
    <row r="5663" spans="1:10" ht="14.45" customHeight="1" x14ac:dyDescent="0.25">
      <c r="A5663" s="3" t="s">
        <v>1559</v>
      </c>
      <c r="B5663" s="9" t="s">
        <v>1558</v>
      </c>
      <c r="C5663" s="9" t="s">
        <v>3503</v>
      </c>
      <c r="D5663" s="8">
        <v>2882</v>
      </c>
      <c r="E5663" s="7">
        <v>45647</v>
      </c>
      <c r="F5663" s="7">
        <v>45671</v>
      </c>
      <c r="G5663" s="8">
        <v>2306</v>
      </c>
      <c r="H5663" s="7">
        <v>45671</v>
      </c>
      <c r="I5663" s="28">
        <v>0</v>
      </c>
      <c r="J5663" s="8">
        <f>G5663*I5663</f>
        <v>0</v>
      </c>
    </row>
    <row r="5664" spans="1:10" ht="14.45" customHeight="1" x14ac:dyDescent="0.25">
      <c r="A5664" s="3" t="s">
        <v>2889</v>
      </c>
      <c r="B5664" s="9" t="s">
        <v>1150</v>
      </c>
      <c r="C5664" s="9" t="s">
        <v>3291</v>
      </c>
      <c r="D5664" s="8">
        <v>1999.34</v>
      </c>
      <c r="E5664" s="7">
        <v>45695</v>
      </c>
      <c r="F5664" s="7">
        <v>45755</v>
      </c>
      <c r="G5664" s="8">
        <v>1638.8</v>
      </c>
      <c r="H5664" s="7">
        <v>45723</v>
      </c>
      <c r="I5664" s="28">
        <v>-32</v>
      </c>
      <c r="J5664" s="8">
        <f>G5664*I5664</f>
        <v>-52441.599999999999</v>
      </c>
    </row>
    <row r="5665" spans="1:10" ht="14.45" customHeight="1" x14ac:dyDescent="0.25">
      <c r="A5665" s="3" t="s">
        <v>14</v>
      </c>
      <c r="B5665" s="9" t="s">
        <v>13</v>
      </c>
      <c r="C5665" s="29">
        <v>1635334</v>
      </c>
      <c r="D5665" s="8">
        <v>80.599999999999994</v>
      </c>
      <c r="E5665" s="7">
        <v>45877</v>
      </c>
      <c r="F5665" s="7">
        <v>45937</v>
      </c>
      <c r="G5665" s="8">
        <v>77.5</v>
      </c>
      <c r="H5665" s="7">
        <v>45898</v>
      </c>
      <c r="I5665" s="28">
        <v>-39</v>
      </c>
      <c r="J5665" s="8">
        <f>G5665*I5665</f>
        <v>-3022.5</v>
      </c>
    </row>
    <row r="5666" spans="1:10" ht="14.45" customHeight="1" x14ac:dyDescent="0.25">
      <c r="A5666" s="3" t="s">
        <v>91</v>
      </c>
      <c r="B5666" s="9" t="s">
        <v>90</v>
      </c>
      <c r="C5666" s="9" t="s">
        <v>3502</v>
      </c>
      <c r="D5666" s="8">
        <v>43.15</v>
      </c>
      <c r="E5666" s="7">
        <v>45806</v>
      </c>
      <c r="F5666" s="7">
        <v>45866</v>
      </c>
      <c r="G5666" s="8">
        <v>41.49</v>
      </c>
      <c r="H5666" s="7">
        <v>45867</v>
      </c>
      <c r="I5666" s="28">
        <v>1</v>
      </c>
      <c r="J5666" s="8">
        <f>G5666*I5666</f>
        <v>41.49</v>
      </c>
    </row>
    <row r="5667" spans="1:10" ht="14.45" customHeight="1" x14ac:dyDescent="0.25">
      <c r="A5667" s="3" t="s">
        <v>2767</v>
      </c>
      <c r="B5667" s="9" t="s">
        <v>2766</v>
      </c>
      <c r="C5667" s="9" t="s">
        <v>26</v>
      </c>
      <c r="D5667" s="8">
        <v>2720</v>
      </c>
      <c r="E5667" s="7">
        <v>45839</v>
      </c>
      <c r="F5667" s="7">
        <v>45899</v>
      </c>
      <c r="G5667" s="8">
        <v>2720</v>
      </c>
      <c r="H5667" s="7">
        <v>45855</v>
      </c>
      <c r="I5667" s="28">
        <v>-44</v>
      </c>
      <c r="J5667" s="8">
        <f>G5667*I5667</f>
        <v>-119680</v>
      </c>
    </row>
    <row r="5668" spans="1:10" ht="14.45" customHeight="1" x14ac:dyDescent="0.25">
      <c r="A5668" s="3" t="s">
        <v>1031</v>
      </c>
      <c r="B5668" s="9" t="s">
        <v>1030</v>
      </c>
      <c r="C5668" s="9" t="s">
        <v>3501</v>
      </c>
      <c r="D5668" s="8">
        <v>610</v>
      </c>
      <c r="E5668" s="7">
        <v>45647</v>
      </c>
      <c r="F5668" s="7">
        <v>45707</v>
      </c>
      <c r="G5668" s="8">
        <v>500</v>
      </c>
      <c r="H5668" s="7">
        <v>45667</v>
      </c>
      <c r="I5668" s="28">
        <v>-40</v>
      </c>
      <c r="J5668" s="8">
        <f>G5668*I5668</f>
        <v>-20000</v>
      </c>
    </row>
    <row r="5669" spans="1:10" ht="14.45" customHeight="1" x14ac:dyDescent="0.25">
      <c r="A5669" s="3" t="s">
        <v>14</v>
      </c>
      <c r="B5669" s="9" t="s">
        <v>13</v>
      </c>
      <c r="C5669" s="29">
        <v>1635332</v>
      </c>
      <c r="D5669" s="8">
        <v>580.32000000000005</v>
      </c>
      <c r="E5669" s="7">
        <v>45877</v>
      </c>
      <c r="F5669" s="7">
        <v>45937</v>
      </c>
      <c r="G5669" s="8">
        <v>558</v>
      </c>
      <c r="H5669" s="7">
        <v>45898</v>
      </c>
      <c r="I5669" s="28">
        <v>-39</v>
      </c>
      <c r="J5669" s="8">
        <f>G5669*I5669</f>
        <v>-21762</v>
      </c>
    </row>
    <row r="5670" spans="1:10" ht="14.45" customHeight="1" x14ac:dyDescent="0.25">
      <c r="A5670" s="3" t="s">
        <v>1341</v>
      </c>
      <c r="B5670" s="9" t="s">
        <v>1340</v>
      </c>
      <c r="C5670" s="29">
        <v>2025000835</v>
      </c>
      <c r="D5670" s="8">
        <v>882</v>
      </c>
      <c r="E5670" s="7">
        <v>45715</v>
      </c>
      <c r="F5670" s="7">
        <v>45775</v>
      </c>
      <c r="G5670" s="8">
        <v>840</v>
      </c>
      <c r="H5670" s="7">
        <v>45726</v>
      </c>
      <c r="I5670" s="28">
        <v>-49</v>
      </c>
      <c r="J5670" s="8">
        <f>G5670*I5670</f>
        <v>-41160</v>
      </c>
    </row>
    <row r="5671" spans="1:10" ht="14.45" customHeight="1" x14ac:dyDescent="0.25">
      <c r="A5671" s="3" t="s">
        <v>541</v>
      </c>
      <c r="B5671" s="9" t="s">
        <v>540</v>
      </c>
      <c r="C5671" s="29">
        <v>2501006825</v>
      </c>
      <c r="D5671" s="8">
        <v>989.56</v>
      </c>
      <c r="E5671" s="7">
        <v>45756</v>
      </c>
      <c r="F5671" s="7">
        <v>45816</v>
      </c>
      <c r="G5671" s="8">
        <v>899.6</v>
      </c>
      <c r="H5671" s="7">
        <v>45775</v>
      </c>
      <c r="I5671" s="28">
        <v>-41</v>
      </c>
      <c r="J5671" s="8">
        <f>G5671*I5671</f>
        <v>-36883.599999999999</v>
      </c>
    </row>
    <row r="5672" spans="1:10" ht="14.45" customHeight="1" x14ac:dyDescent="0.25">
      <c r="A5672" s="3" t="s">
        <v>2356</v>
      </c>
      <c r="B5672" s="9" t="s">
        <v>2355</v>
      </c>
      <c r="C5672" s="9" t="s">
        <v>3500</v>
      </c>
      <c r="D5672" s="8">
        <v>1440</v>
      </c>
      <c r="E5672" s="7">
        <v>45777</v>
      </c>
      <c r="F5672" s="7">
        <v>45839</v>
      </c>
      <c r="G5672" s="8">
        <v>1166.82</v>
      </c>
      <c r="H5672" s="7">
        <v>45804</v>
      </c>
      <c r="I5672" s="28">
        <v>-35</v>
      </c>
      <c r="J5672" s="8">
        <f>G5672*I5672</f>
        <v>-40838.699999999997</v>
      </c>
    </row>
    <row r="5673" spans="1:10" ht="14.45" customHeight="1" x14ac:dyDescent="0.25">
      <c r="A5673" s="3" t="s">
        <v>14</v>
      </c>
      <c r="B5673" s="9" t="s">
        <v>13</v>
      </c>
      <c r="C5673" s="29">
        <v>1660537</v>
      </c>
      <c r="D5673" s="8">
        <v>78</v>
      </c>
      <c r="E5673" s="7">
        <v>45638</v>
      </c>
      <c r="F5673" s="7">
        <v>45698</v>
      </c>
      <c r="G5673" s="8">
        <v>75</v>
      </c>
      <c r="H5673" s="7">
        <v>45691</v>
      </c>
      <c r="I5673" s="28">
        <v>-7</v>
      </c>
      <c r="J5673" s="8">
        <f>G5673*I5673</f>
        <v>-525</v>
      </c>
    </row>
    <row r="5674" spans="1:10" ht="14.45" customHeight="1" x14ac:dyDescent="0.25">
      <c r="A5674" s="3" t="s">
        <v>152</v>
      </c>
      <c r="B5674" s="9" t="s">
        <v>151</v>
      </c>
      <c r="C5674" s="29">
        <v>252013820</v>
      </c>
      <c r="D5674" s="8">
        <v>530.71</v>
      </c>
      <c r="E5674" s="7">
        <v>45759</v>
      </c>
      <c r="F5674" s="7">
        <v>45819</v>
      </c>
      <c r="G5674" s="8">
        <v>510.3</v>
      </c>
      <c r="H5674" s="7">
        <v>45775</v>
      </c>
      <c r="I5674" s="28">
        <v>-44</v>
      </c>
      <c r="J5674" s="8">
        <f>G5674*I5674</f>
        <v>-22453.200000000001</v>
      </c>
    </row>
    <row r="5675" spans="1:10" ht="14.45" customHeight="1" x14ac:dyDescent="0.25">
      <c r="A5675" s="3" t="s">
        <v>3052</v>
      </c>
      <c r="B5675" s="9" t="s">
        <v>3051</v>
      </c>
      <c r="C5675" s="9" t="s">
        <v>1538</v>
      </c>
      <c r="D5675" s="8">
        <v>588.87</v>
      </c>
      <c r="E5675" s="7">
        <v>45672</v>
      </c>
      <c r="F5675" s="7">
        <v>45732</v>
      </c>
      <c r="G5675" s="8">
        <v>547.70000000000005</v>
      </c>
      <c r="H5675" s="7">
        <v>45701</v>
      </c>
      <c r="I5675" s="28">
        <v>-31</v>
      </c>
      <c r="J5675" s="8">
        <f>G5675*I5675</f>
        <v>-16978.7</v>
      </c>
    </row>
    <row r="5676" spans="1:10" ht="14.45" customHeight="1" x14ac:dyDescent="0.25">
      <c r="A5676" s="3" t="s">
        <v>1427</v>
      </c>
      <c r="B5676" s="9" t="s">
        <v>1426</v>
      </c>
      <c r="C5676" s="9" t="s">
        <v>3499</v>
      </c>
      <c r="D5676" s="8">
        <v>2665.58</v>
      </c>
      <c r="E5676" s="7">
        <v>45814</v>
      </c>
      <c r="F5676" s="7">
        <v>45874</v>
      </c>
      <c r="G5676" s="8">
        <v>2184.9</v>
      </c>
      <c r="H5676" s="7">
        <v>45854</v>
      </c>
      <c r="I5676" s="28">
        <v>-20</v>
      </c>
      <c r="J5676" s="8">
        <f>G5676*I5676</f>
        <v>-43698</v>
      </c>
    </row>
    <row r="5677" spans="1:10" ht="14.45" customHeight="1" x14ac:dyDescent="0.25">
      <c r="A5677" s="3" t="s">
        <v>3498</v>
      </c>
      <c r="B5677" s="9" t="s">
        <v>1105</v>
      </c>
      <c r="C5677" s="9" t="s">
        <v>3497</v>
      </c>
      <c r="D5677" s="8">
        <v>904.02</v>
      </c>
      <c r="E5677" s="7">
        <v>45712</v>
      </c>
      <c r="F5677" s="7">
        <v>45772</v>
      </c>
      <c r="G5677" s="8">
        <v>741</v>
      </c>
      <c r="H5677" s="7">
        <v>45743</v>
      </c>
      <c r="I5677" s="28">
        <v>-29</v>
      </c>
      <c r="J5677" s="8">
        <f>G5677*I5677</f>
        <v>-21489</v>
      </c>
    </row>
    <row r="5678" spans="1:10" ht="14.45" customHeight="1" x14ac:dyDescent="0.25">
      <c r="A5678" s="3" t="s">
        <v>1453</v>
      </c>
      <c r="B5678" s="9" t="s">
        <v>1452</v>
      </c>
      <c r="C5678" s="9" t="s">
        <v>3496</v>
      </c>
      <c r="D5678" s="8">
        <v>4013.6</v>
      </c>
      <c r="E5678" s="7">
        <v>45701</v>
      </c>
      <c r="F5678" s="7">
        <v>45761</v>
      </c>
      <c r="G5678" s="8">
        <v>4013.6</v>
      </c>
      <c r="H5678" s="7">
        <v>45734</v>
      </c>
      <c r="I5678" s="28">
        <v>-27</v>
      </c>
      <c r="J5678" s="8">
        <f>G5678*I5678</f>
        <v>-108367.2</v>
      </c>
    </row>
    <row r="5679" spans="1:10" ht="14.45" customHeight="1" x14ac:dyDescent="0.25">
      <c r="A5679" s="3" t="s">
        <v>489</v>
      </c>
      <c r="B5679" s="9" t="s">
        <v>488</v>
      </c>
      <c r="C5679" s="9" t="s">
        <v>3495</v>
      </c>
      <c r="D5679" s="8">
        <v>1371.25</v>
      </c>
      <c r="E5679" s="7">
        <v>45671</v>
      </c>
      <c r="F5679" s="7">
        <v>45731</v>
      </c>
      <c r="G5679" s="8">
        <v>1239.75</v>
      </c>
      <c r="H5679" s="7">
        <v>45701</v>
      </c>
      <c r="I5679" s="28">
        <v>-30</v>
      </c>
      <c r="J5679" s="8">
        <f>G5679*I5679</f>
        <v>-37192.5</v>
      </c>
    </row>
    <row r="5680" spans="1:10" ht="14.45" customHeight="1" x14ac:dyDescent="0.25">
      <c r="A5680" s="3" t="s">
        <v>14</v>
      </c>
      <c r="B5680" s="9" t="s">
        <v>13</v>
      </c>
      <c r="C5680" s="29">
        <v>1616120</v>
      </c>
      <c r="D5680" s="8">
        <v>4305.6000000000004</v>
      </c>
      <c r="E5680" s="7">
        <v>45758</v>
      </c>
      <c r="F5680" s="7">
        <v>45818</v>
      </c>
      <c r="G5680" s="8">
        <v>4140</v>
      </c>
      <c r="H5680" s="7">
        <v>45775</v>
      </c>
      <c r="I5680" s="28">
        <v>-43</v>
      </c>
      <c r="J5680" s="8">
        <f>G5680*I5680</f>
        <v>-178020</v>
      </c>
    </row>
    <row r="5681" spans="1:10" ht="14.45" customHeight="1" x14ac:dyDescent="0.25">
      <c r="A5681" s="3" t="s">
        <v>140</v>
      </c>
      <c r="B5681" s="9" t="s">
        <v>139</v>
      </c>
      <c r="C5681" s="29">
        <v>3201196179</v>
      </c>
      <c r="D5681" s="8">
        <v>388.13</v>
      </c>
      <c r="E5681" s="7">
        <v>45835</v>
      </c>
      <c r="F5681" s="7">
        <v>45895</v>
      </c>
      <c r="G5681" s="8">
        <v>373.2</v>
      </c>
      <c r="H5681" s="7">
        <v>45867</v>
      </c>
      <c r="I5681" s="28">
        <v>-28</v>
      </c>
      <c r="J5681" s="8">
        <f>G5681*I5681</f>
        <v>-10449.6</v>
      </c>
    </row>
    <row r="5682" spans="1:10" ht="14.45" customHeight="1" x14ac:dyDescent="0.25">
      <c r="A5682" s="3" t="s">
        <v>14</v>
      </c>
      <c r="B5682" s="9" t="s">
        <v>13</v>
      </c>
      <c r="C5682" s="29">
        <v>1670399</v>
      </c>
      <c r="D5682" s="8">
        <v>580.32000000000005</v>
      </c>
      <c r="E5682" s="7">
        <v>45667</v>
      </c>
      <c r="F5682" s="7">
        <v>45727</v>
      </c>
      <c r="G5682" s="8">
        <v>558</v>
      </c>
      <c r="H5682" s="7">
        <v>45707</v>
      </c>
      <c r="I5682" s="28">
        <v>-20</v>
      </c>
      <c r="J5682" s="8">
        <f>G5682*I5682</f>
        <v>-11160</v>
      </c>
    </row>
    <row r="5683" spans="1:10" ht="14.45" customHeight="1" x14ac:dyDescent="0.25">
      <c r="A5683" s="3" t="s">
        <v>17</v>
      </c>
      <c r="B5683" s="9" t="s">
        <v>16</v>
      </c>
      <c r="C5683" s="9" t="s">
        <v>3494</v>
      </c>
      <c r="D5683" s="8">
        <v>81.12</v>
      </c>
      <c r="E5683" s="7">
        <v>45835</v>
      </c>
      <c r="F5683" s="7">
        <v>45895</v>
      </c>
      <c r="G5683" s="8">
        <v>78</v>
      </c>
      <c r="H5683" s="7">
        <v>45868</v>
      </c>
      <c r="I5683" s="28">
        <v>-27</v>
      </c>
      <c r="J5683" s="8">
        <f>G5683*I5683</f>
        <v>-2106</v>
      </c>
    </row>
    <row r="5684" spans="1:10" ht="14.45" customHeight="1" x14ac:dyDescent="0.25">
      <c r="A5684" s="3" t="s">
        <v>17</v>
      </c>
      <c r="B5684" s="9" t="s">
        <v>16</v>
      </c>
      <c r="C5684" s="9" t="s">
        <v>3493</v>
      </c>
      <c r="D5684" s="8">
        <v>370.66</v>
      </c>
      <c r="E5684" s="7">
        <v>45847</v>
      </c>
      <c r="F5684" s="7">
        <v>45907</v>
      </c>
      <c r="G5684" s="8">
        <v>356.4</v>
      </c>
      <c r="H5684" s="7">
        <v>45868</v>
      </c>
      <c r="I5684" s="28">
        <v>-39</v>
      </c>
      <c r="J5684" s="8">
        <f>G5684*I5684</f>
        <v>-13899.599999999999</v>
      </c>
    </row>
    <row r="5685" spans="1:10" ht="14.45" customHeight="1" x14ac:dyDescent="0.25">
      <c r="A5685" s="3" t="s">
        <v>2889</v>
      </c>
      <c r="B5685" s="9" t="s">
        <v>1150</v>
      </c>
      <c r="C5685" s="9" t="s">
        <v>1461</v>
      </c>
      <c r="D5685" s="8">
        <v>2300.8000000000002</v>
      </c>
      <c r="E5685" s="7">
        <v>45659</v>
      </c>
      <c r="F5685" s="7">
        <v>45719</v>
      </c>
      <c r="G5685" s="8">
        <v>1885.9</v>
      </c>
      <c r="H5685" s="7">
        <v>45707</v>
      </c>
      <c r="I5685" s="28">
        <v>-12</v>
      </c>
      <c r="J5685" s="8">
        <f>G5685*I5685</f>
        <v>-22630.800000000003</v>
      </c>
    </row>
    <row r="5686" spans="1:10" ht="14.45" customHeight="1" x14ac:dyDescent="0.25">
      <c r="A5686" s="3" t="s">
        <v>225</v>
      </c>
      <c r="B5686" s="9" t="s">
        <v>224</v>
      </c>
      <c r="C5686" s="29">
        <v>69</v>
      </c>
      <c r="D5686" s="8">
        <v>7202</v>
      </c>
      <c r="E5686" s="7">
        <v>45783</v>
      </c>
      <c r="F5686" s="7">
        <v>45843</v>
      </c>
      <c r="G5686" s="8">
        <v>7202</v>
      </c>
      <c r="H5686" s="7">
        <v>45804</v>
      </c>
      <c r="I5686" s="28">
        <v>-39</v>
      </c>
      <c r="J5686" s="8">
        <f>G5686*I5686</f>
        <v>-280878</v>
      </c>
    </row>
    <row r="5687" spans="1:10" ht="14.45" customHeight="1" x14ac:dyDescent="0.25">
      <c r="A5687" s="3" t="s">
        <v>314</v>
      </c>
      <c r="B5687" s="9" t="s">
        <v>313</v>
      </c>
      <c r="C5687" s="9" t="s">
        <v>3492</v>
      </c>
      <c r="D5687" s="8">
        <v>2470.7399999999998</v>
      </c>
      <c r="E5687" s="7">
        <v>45645</v>
      </c>
      <c r="F5687" s="7">
        <v>45705</v>
      </c>
      <c r="G5687" s="8">
        <v>2025.2</v>
      </c>
      <c r="H5687" s="7">
        <v>45667</v>
      </c>
      <c r="I5687" s="28">
        <v>-38</v>
      </c>
      <c r="J5687" s="8">
        <f>G5687*I5687</f>
        <v>-76957.600000000006</v>
      </c>
    </row>
    <row r="5688" spans="1:10" ht="14.45" customHeight="1" x14ac:dyDescent="0.25">
      <c r="A5688" s="3" t="s">
        <v>3491</v>
      </c>
      <c r="B5688" s="9" t="s">
        <v>2119</v>
      </c>
      <c r="C5688" s="9" t="s">
        <v>3490</v>
      </c>
      <c r="D5688" s="8">
        <v>344.57</v>
      </c>
      <c r="E5688" s="7">
        <v>45607</v>
      </c>
      <c r="F5688" s="7">
        <v>45667</v>
      </c>
      <c r="G5688" s="8">
        <v>331.32</v>
      </c>
      <c r="H5688" s="7">
        <v>45930</v>
      </c>
      <c r="I5688" s="28">
        <v>263</v>
      </c>
      <c r="J5688" s="8">
        <f>G5688*I5688</f>
        <v>87137.16</v>
      </c>
    </row>
    <row r="5689" spans="1:10" ht="14.45" customHeight="1" x14ac:dyDescent="0.25">
      <c r="A5689" s="3" t="s">
        <v>14</v>
      </c>
      <c r="B5689" s="9" t="s">
        <v>13</v>
      </c>
      <c r="C5689" s="29">
        <v>1658676</v>
      </c>
      <c r="D5689" s="8">
        <v>80.599999999999994</v>
      </c>
      <c r="E5689" s="7">
        <v>45608</v>
      </c>
      <c r="F5689" s="7">
        <v>45668</v>
      </c>
      <c r="G5689" s="8">
        <v>77.5</v>
      </c>
      <c r="H5689" s="7">
        <v>45670</v>
      </c>
      <c r="I5689" s="28">
        <v>2</v>
      </c>
      <c r="J5689" s="8">
        <f>G5689*I5689</f>
        <v>155</v>
      </c>
    </row>
    <row r="5690" spans="1:10" ht="14.45" customHeight="1" x14ac:dyDescent="0.25">
      <c r="A5690" s="3" t="s">
        <v>3489</v>
      </c>
      <c r="B5690" s="9" t="s">
        <v>3488</v>
      </c>
      <c r="C5690" s="29">
        <v>50</v>
      </c>
      <c r="D5690" s="8">
        <v>1206.69</v>
      </c>
      <c r="E5690" s="7">
        <v>45742</v>
      </c>
      <c r="F5690" s="7">
        <v>45802</v>
      </c>
      <c r="G5690" s="8">
        <v>1160.28</v>
      </c>
      <c r="H5690" s="7">
        <v>45819</v>
      </c>
      <c r="I5690" s="28">
        <v>17</v>
      </c>
      <c r="J5690" s="8">
        <f>G5690*I5690</f>
        <v>19724.759999999998</v>
      </c>
    </row>
    <row r="5691" spans="1:10" ht="14.45" customHeight="1" x14ac:dyDescent="0.25">
      <c r="A5691" s="3" t="s">
        <v>39</v>
      </c>
      <c r="B5691" s="9" t="s">
        <v>38</v>
      </c>
      <c r="C5691" s="29">
        <v>5025105112</v>
      </c>
      <c r="D5691" s="8">
        <v>1935.65</v>
      </c>
      <c r="E5691" s="7">
        <v>45700</v>
      </c>
      <c r="F5691" s="7">
        <v>45760</v>
      </c>
      <c r="G5691" s="8">
        <v>1861.2</v>
      </c>
      <c r="H5691" s="7">
        <v>45926</v>
      </c>
      <c r="I5691" s="28">
        <v>166</v>
      </c>
      <c r="J5691" s="8">
        <f>G5691*I5691</f>
        <v>308959.2</v>
      </c>
    </row>
    <row r="5692" spans="1:10" ht="14.45" customHeight="1" x14ac:dyDescent="0.25">
      <c r="A5692" s="3" t="s">
        <v>75</v>
      </c>
      <c r="B5692" s="9" t="s">
        <v>74</v>
      </c>
      <c r="C5692" s="9" t="s">
        <v>3195</v>
      </c>
      <c r="D5692" s="8">
        <v>817.4</v>
      </c>
      <c r="E5692" s="7">
        <v>45755</v>
      </c>
      <c r="F5692" s="7">
        <v>45816</v>
      </c>
      <c r="G5692" s="8">
        <v>670</v>
      </c>
      <c r="H5692" s="7">
        <v>45776</v>
      </c>
      <c r="I5692" s="28">
        <v>-40</v>
      </c>
      <c r="J5692" s="8">
        <f>G5692*I5692</f>
        <v>-26800</v>
      </c>
    </row>
    <row r="5693" spans="1:10" ht="14.45" customHeight="1" x14ac:dyDescent="0.25">
      <c r="A5693" s="3" t="s">
        <v>91</v>
      </c>
      <c r="B5693" s="9" t="s">
        <v>90</v>
      </c>
      <c r="C5693" s="9" t="s">
        <v>3487</v>
      </c>
      <c r="D5693" s="8">
        <v>77.38</v>
      </c>
      <c r="E5693" s="7">
        <v>45804</v>
      </c>
      <c r="F5693" s="7">
        <v>45864</v>
      </c>
      <c r="G5693" s="8">
        <v>74.400000000000006</v>
      </c>
      <c r="H5693" s="7">
        <v>45817</v>
      </c>
      <c r="I5693" s="28">
        <v>-47</v>
      </c>
      <c r="J5693" s="8">
        <f>G5693*I5693</f>
        <v>-3496.8</v>
      </c>
    </row>
    <row r="5694" spans="1:10" ht="14.45" customHeight="1" x14ac:dyDescent="0.25">
      <c r="A5694" s="3" t="s">
        <v>2008</v>
      </c>
      <c r="B5694" s="9" t="s">
        <v>2007</v>
      </c>
      <c r="C5694" s="29">
        <v>2502600143</v>
      </c>
      <c r="D5694" s="8">
        <v>122</v>
      </c>
      <c r="E5694" s="7">
        <v>45784</v>
      </c>
      <c r="F5694" s="7">
        <v>45844</v>
      </c>
      <c r="G5694" s="8">
        <v>100</v>
      </c>
      <c r="H5694" s="7">
        <v>45820</v>
      </c>
      <c r="I5694" s="28">
        <v>-24</v>
      </c>
      <c r="J5694" s="8">
        <f>G5694*I5694</f>
        <v>-2400</v>
      </c>
    </row>
    <row r="5695" spans="1:10" ht="14.45" customHeight="1" x14ac:dyDescent="0.25">
      <c r="A5695" s="3" t="s">
        <v>2402</v>
      </c>
      <c r="B5695" s="9" t="s">
        <v>1481</v>
      </c>
      <c r="C5695" s="9" t="s">
        <v>422</v>
      </c>
      <c r="D5695" s="8">
        <v>23887.5</v>
      </c>
      <c r="E5695" s="7">
        <v>45795</v>
      </c>
      <c r="F5695" s="7">
        <v>45855</v>
      </c>
      <c r="G5695" s="8">
        <v>22750</v>
      </c>
      <c r="H5695" s="7">
        <v>45806</v>
      </c>
      <c r="I5695" s="28">
        <v>-49</v>
      </c>
      <c r="J5695" s="8">
        <f>G5695*I5695</f>
        <v>-1114750</v>
      </c>
    </row>
    <row r="5696" spans="1:10" ht="14.45" customHeight="1" x14ac:dyDescent="0.25">
      <c r="A5696" s="3" t="s">
        <v>39</v>
      </c>
      <c r="B5696" s="9" t="s">
        <v>38</v>
      </c>
      <c r="C5696" s="29">
        <v>5023160665</v>
      </c>
      <c r="D5696" s="8">
        <v>561.94000000000005</v>
      </c>
      <c r="E5696" s="7">
        <v>45617</v>
      </c>
      <c r="F5696" s="7">
        <v>45677</v>
      </c>
      <c r="G5696" s="8">
        <v>540.33000000000004</v>
      </c>
      <c r="H5696" s="7">
        <v>45691</v>
      </c>
      <c r="I5696" s="28">
        <v>14</v>
      </c>
      <c r="J5696" s="8">
        <f>G5696*I5696</f>
        <v>7564.6200000000008</v>
      </c>
    </row>
    <row r="5697" spans="1:10" ht="14.45" customHeight="1" x14ac:dyDescent="0.25">
      <c r="A5697" s="3" t="s">
        <v>323</v>
      </c>
      <c r="B5697" s="9" t="s">
        <v>322</v>
      </c>
      <c r="C5697" s="9" t="s">
        <v>3486</v>
      </c>
      <c r="D5697" s="8">
        <v>3558.1</v>
      </c>
      <c r="E5697" s="7">
        <v>45758</v>
      </c>
      <c r="F5697" s="7">
        <v>45818</v>
      </c>
      <c r="G5697" s="8">
        <v>3558.1</v>
      </c>
      <c r="H5697" s="7">
        <v>45786</v>
      </c>
      <c r="I5697" s="28">
        <v>-32</v>
      </c>
      <c r="J5697" s="8">
        <f>G5697*I5697</f>
        <v>-113859.2</v>
      </c>
    </row>
    <row r="5698" spans="1:10" ht="14.45" customHeight="1" x14ac:dyDescent="0.25">
      <c r="A5698" s="3" t="s">
        <v>1006</v>
      </c>
      <c r="B5698" s="9" t="s">
        <v>1005</v>
      </c>
      <c r="C5698" s="9" t="s">
        <v>343</v>
      </c>
      <c r="D5698" s="8">
        <v>7475.2</v>
      </c>
      <c r="E5698" s="7">
        <v>45782</v>
      </c>
      <c r="F5698" s="7">
        <v>45842</v>
      </c>
      <c r="G5698" s="8">
        <v>7475.2</v>
      </c>
      <c r="H5698" s="7">
        <v>45813</v>
      </c>
      <c r="I5698" s="28">
        <v>-29</v>
      </c>
      <c r="J5698" s="8">
        <f>G5698*I5698</f>
        <v>-216780.79999999999</v>
      </c>
    </row>
    <row r="5699" spans="1:10" ht="14.45" customHeight="1" x14ac:dyDescent="0.25">
      <c r="A5699" s="3" t="s">
        <v>401</v>
      </c>
      <c r="B5699" s="9" t="s">
        <v>400</v>
      </c>
      <c r="C5699" s="9" t="s">
        <v>3485</v>
      </c>
      <c r="D5699" s="8">
        <v>18616</v>
      </c>
      <c r="E5699" s="7">
        <v>45670</v>
      </c>
      <c r="F5699" s="7">
        <v>45730</v>
      </c>
      <c r="G5699" s="8">
        <v>17900</v>
      </c>
      <c r="H5699" s="7">
        <v>45702</v>
      </c>
      <c r="I5699" s="28">
        <v>-28</v>
      </c>
      <c r="J5699" s="8">
        <f>G5699*I5699</f>
        <v>-501200</v>
      </c>
    </row>
    <row r="5700" spans="1:10" ht="14.45" customHeight="1" x14ac:dyDescent="0.25">
      <c r="A5700" s="3" t="s">
        <v>1291</v>
      </c>
      <c r="B5700" s="9" t="s">
        <v>1290</v>
      </c>
      <c r="C5700" s="9" t="s">
        <v>109</v>
      </c>
      <c r="D5700" s="8">
        <v>1591.7</v>
      </c>
      <c r="E5700" s="7">
        <v>45755</v>
      </c>
      <c r="F5700" s="7">
        <v>45815</v>
      </c>
      <c r="G5700" s="8">
        <v>1530.48</v>
      </c>
      <c r="H5700" s="7">
        <v>45782</v>
      </c>
      <c r="I5700" s="28">
        <v>-33</v>
      </c>
      <c r="J5700" s="8">
        <f>G5700*I5700</f>
        <v>-50505.840000000004</v>
      </c>
    </row>
    <row r="5701" spans="1:10" ht="14.45" customHeight="1" x14ac:dyDescent="0.25">
      <c r="A5701" s="3" t="s">
        <v>131</v>
      </c>
      <c r="B5701" s="9" t="s">
        <v>130</v>
      </c>
      <c r="C5701" s="29">
        <v>2520103090</v>
      </c>
      <c r="D5701" s="8">
        <v>220</v>
      </c>
      <c r="E5701" s="7">
        <v>45812</v>
      </c>
      <c r="F5701" s="7">
        <v>45872</v>
      </c>
      <c r="G5701" s="8">
        <v>200</v>
      </c>
      <c r="H5701" s="7">
        <v>45831</v>
      </c>
      <c r="I5701" s="28">
        <v>-41</v>
      </c>
      <c r="J5701" s="8">
        <f>G5701*I5701</f>
        <v>-8200</v>
      </c>
    </row>
    <row r="5702" spans="1:10" ht="14.45" customHeight="1" x14ac:dyDescent="0.25">
      <c r="A5702" s="3" t="s">
        <v>491</v>
      </c>
      <c r="B5702" s="9" t="s">
        <v>490</v>
      </c>
      <c r="C5702" s="29">
        <v>6002013048</v>
      </c>
      <c r="D5702" s="8">
        <v>2858.96</v>
      </c>
      <c r="E5702" s="7">
        <v>45804</v>
      </c>
      <c r="F5702" s="7">
        <v>45864</v>
      </c>
      <c r="G5702" s="8">
        <v>2749</v>
      </c>
      <c r="H5702" s="7">
        <v>45831</v>
      </c>
      <c r="I5702" s="28">
        <v>-33</v>
      </c>
      <c r="J5702" s="8">
        <f>G5702*I5702</f>
        <v>-90717</v>
      </c>
    </row>
    <row r="5703" spans="1:10" ht="14.45" customHeight="1" x14ac:dyDescent="0.25">
      <c r="A5703" s="3" t="s">
        <v>585</v>
      </c>
      <c r="B5703" s="9" t="s">
        <v>584</v>
      </c>
      <c r="C5703" s="9" t="s">
        <v>1004</v>
      </c>
      <c r="D5703" s="8">
        <v>2035.28</v>
      </c>
      <c r="E5703" s="7">
        <v>45670</v>
      </c>
      <c r="F5703" s="7">
        <v>45730</v>
      </c>
      <c r="G5703" s="8">
        <v>1957.72</v>
      </c>
      <c r="H5703" s="7">
        <v>45712</v>
      </c>
      <c r="I5703" s="28">
        <v>-18</v>
      </c>
      <c r="J5703" s="8">
        <f>G5703*I5703</f>
        <v>-35238.959999999999</v>
      </c>
    </row>
    <row r="5704" spans="1:10" ht="14.45" customHeight="1" x14ac:dyDescent="0.25">
      <c r="A5704" s="3" t="s">
        <v>91</v>
      </c>
      <c r="B5704" s="9" t="s">
        <v>90</v>
      </c>
      <c r="C5704" s="9" t="s">
        <v>3484</v>
      </c>
      <c r="D5704" s="8">
        <v>87.67</v>
      </c>
      <c r="E5704" s="7">
        <v>45763</v>
      </c>
      <c r="F5704" s="7">
        <v>45823</v>
      </c>
      <c r="G5704" s="8">
        <v>84.3</v>
      </c>
      <c r="H5704" s="7">
        <v>45930</v>
      </c>
      <c r="I5704" s="28">
        <v>107</v>
      </c>
      <c r="J5704" s="8">
        <f>G5704*I5704</f>
        <v>9020.1</v>
      </c>
    </row>
    <row r="5705" spans="1:10" ht="14.45" customHeight="1" x14ac:dyDescent="0.25">
      <c r="A5705" s="3" t="s">
        <v>205</v>
      </c>
      <c r="B5705" s="9" t="s">
        <v>204</v>
      </c>
      <c r="C5705" s="9" t="s">
        <v>3483</v>
      </c>
      <c r="D5705" s="8">
        <v>4702.5</v>
      </c>
      <c r="E5705" s="7">
        <v>45874</v>
      </c>
      <c r="F5705" s="7">
        <v>45934</v>
      </c>
      <c r="G5705" s="8">
        <v>4702.5</v>
      </c>
      <c r="H5705" s="7">
        <v>45901</v>
      </c>
      <c r="I5705" s="28">
        <v>-33</v>
      </c>
      <c r="J5705" s="8">
        <f>G5705*I5705</f>
        <v>-155182.5</v>
      </c>
    </row>
    <row r="5706" spans="1:10" ht="14.45" customHeight="1" x14ac:dyDescent="0.25">
      <c r="A5706" s="3" t="s">
        <v>152</v>
      </c>
      <c r="B5706" s="9" t="s">
        <v>151</v>
      </c>
      <c r="C5706" s="29">
        <v>252007096</v>
      </c>
      <c r="D5706" s="8">
        <v>317.2</v>
      </c>
      <c r="E5706" s="7">
        <v>45716</v>
      </c>
      <c r="F5706" s="7">
        <v>45776</v>
      </c>
      <c r="G5706" s="8">
        <v>305</v>
      </c>
      <c r="H5706" s="7">
        <v>45733</v>
      </c>
      <c r="I5706" s="28">
        <v>-43</v>
      </c>
      <c r="J5706" s="8">
        <f>G5706*I5706</f>
        <v>-13115</v>
      </c>
    </row>
    <row r="5707" spans="1:10" ht="14.45" customHeight="1" x14ac:dyDescent="0.25">
      <c r="A5707" s="3" t="s">
        <v>75</v>
      </c>
      <c r="B5707" s="9" t="s">
        <v>74</v>
      </c>
      <c r="C5707" s="9" t="s">
        <v>3482</v>
      </c>
      <c r="D5707" s="8">
        <v>2328.98</v>
      </c>
      <c r="E5707" s="7">
        <v>45714</v>
      </c>
      <c r="F5707" s="7">
        <v>45774</v>
      </c>
      <c r="G5707" s="8">
        <v>1909</v>
      </c>
      <c r="H5707" s="7">
        <v>45776</v>
      </c>
      <c r="I5707" s="28">
        <v>2</v>
      </c>
      <c r="J5707" s="8">
        <f>G5707*I5707</f>
        <v>3818</v>
      </c>
    </row>
    <row r="5708" spans="1:10" ht="14.45" customHeight="1" x14ac:dyDescent="0.25">
      <c r="A5708" s="3" t="s">
        <v>1490</v>
      </c>
      <c r="B5708" s="9" t="s">
        <v>1489</v>
      </c>
      <c r="C5708" s="9" t="s">
        <v>2163</v>
      </c>
      <c r="D5708" s="8">
        <v>5289.25</v>
      </c>
      <c r="E5708" s="7">
        <v>45755</v>
      </c>
      <c r="F5708" s="7">
        <v>45816</v>
      </c>
      <c r="G5708" s="8">
        <v>4876.46</v>
      </c>
      <c r="H5708" s="7">
        <v>45784</v>
      </c>
      <c r="I5708" s="28">
        <v>-32</v>
      </c>
      <c r="J5708" s="8">
        <f>G5708*I5708</f>
        <v>-156046.72</v>
      </c>
    </row>
    <row r="5709" spans="1:10" ht="14.45" customHeight="1" x14ac:dyDescent="0.25">
      <c r="A5709" s="3" t="s">
        <v>3481</v>
      </c>
      <c r="B5709" s="9" t="s">
        <v>3480</v>
      </c>
      <c r="C5709" s="9" t="s">
        <v>3479</v>
      </c>
      <c r="D5709" s="8">
        <v>2053.2600000000002</v>
      </c>
      <c r="E5709" s="7">
        <v>45875</v>
      </c>
      <c r="F5709" s="7">
        <v>45935</v>
      </c>
      <c r="G5709" s="8">
        <v>1683</v>
      </c>
      <c r="H5709" s="7">
        <v>45891</v>
      </c>
      <c r="I5709" s="28">
        <v>-44</v>
      </c>
      <c r="J5709" s="8">
        <f>G5709*I5709</f>
        <v>-74052</v>
      </c>
    </row>
    <row r="5710" spans="1:10" ht="14.45" customHeight="1" x14ac:dyDescent="0.25">
      <c r="A5710" s="3" t="s">
        <v>1627</v>
      </c>
      <c r="B5710" s="9" t="s">
        <v>1626</v>
      </c>
      <c r="C5710" s="9" t="s">
        <v>3478</v>
      </c>
      <c r="D5710" s="8">
        <v>43394.080000000002</v>
      </c>
      <c r="E5710" s="7">
        <v>45867</v>
      </c>
      <c r="F5710" s="7">
        <v>45927</v>
      </c>
      <c r="G5710" s="8">
        <v>35568.92</v>
      </c>
      <c r="H5710" s="7">
        <v>45889</v>
      </c>
      <c r="I5710" s="28">
        <v>-38</v>
      </c>
      <c r="J5710" s="8">
        <f>G5710*I5710</f>
        <v>-1351618.96</v>
      </c>
    </row>
    <row r="5711" spans="1:10" ht="14.45" customHeight="1" x14ac:dyDescent="0.25">
      <c r="A5711" s="3" t="s">
        <v>308</v>
      </c>
      <c r="B5711" s="9" t="s">
        <v>307</v>
      </c>
      <c r="C5711" s="29">
        <v>141</v>
      </c>
      <c r="D5711" s="8">
        <v>348.35</v>
      </c>
      <c r="E5711" s="7">
        <v>45733</v>
      </c>
      <c r="F5711" s="7">
        <v>45793</v>
      </c>
      <c r="G5711" s="8">
        <v>285.52999999999997</v>
      </c>
      <c r="H5711" s="7">
        <v>45749</v>
      </c>
      <c r="I5711" s="28">
        <v>-44</v>
      </c>
      <c r="J5711" s="8">
        <f>G5711*I5711</f>
        <v>-12563.32</v>
      </c>
    </row>
    <row r="5712" spans="1:10" ht="14.45" customHeight="1" x14ac:dyDescent="0.25">
      <c r="A5712" s="3" t="s">
        <v>17</v>
      </c>
      <c r="B5712" s="9" t="s">
        <v>16</v>
      </c>
      <c r="C5712" s="9" t="s">
        <v>3477</v>
      </c>
      <c r="D5712" s="8">
        <v>405.6</v>
      </c>
      <c r="E5712" s="7">
        <v>45714</v>
      </c>
      <c r="F5712" s="7">
        <v>45775</v>
      </c>
      <c r="G5712" s="8">
        <v>390</v>
      </c>
      <c r="H5712" s="7">
        <v>45733</v>
      </c>
      <c r="I5712" s="28">
        <v>-42</v>
      </c>
      <c r="J5712" s="8">
        <f>G5712*I5712</f>
        <v>-16380</v>
      </c>
    </row>
    <row r="5713" spans="1:10" ht="14.45" customHeight="1" x14ac:dyDescent="0.25">
      <c r="A5713" s="3" t="s">
        <v>3476</v>
      </c>
      <c r="B5713" s="9" t="s">
        <v>3475</v>
      </c>
      <c r="C5713" s="29">
        <v>7310002667</v>
      </c>
      <c r="D5713" s="8">
        <v>320.25</v>
      </c>
      <c r="E5713" s="7">
        <v>45702</v>
      </c>
      <c r="F5713" s="7">
        <v>45762</v>
      </c>
      <c r="G5713" s="8">
        <v>262.5</v>
      </c>
      <c r="H5713" s="7">
        <v>45743</v>
      </c>
      <c r="I5713" s="28">
        <v>-19</v>
      </c>
      <c r="J5713" s="8">
        <f>G5713*I5713</f>
        <v>-4987.5</v>
      </c>
    </row>
    <row r="5714" spans="1:10" ht="14.45" customHeight="1" x14ac:dyDescent="0.25">
      <c r="A5714" s="3" t="s">
        <v>603</v>
      </c>
      <c r="B5714" s="9" t="s">
        <v>602</v>
      </c>
      <c r="C5714" s="9" t="s">
        <v>3474</v>
      </c>
      <c r="D5714" s="8">
        <v>302.85000000000002</v>
      </c>
      <c r="E5714" s="7">
        <v>45749</v>
      </c>
      <c r="F5714" s="7">
        <v>45809</v>
      </c>
      <c r="G5714" s="8">
        <v>291.2</v>
      </c>
      <c r="H5714" s="7">
        <v>45782</v>
      </c>
      <c r="I5714" s="28">
        <v>-27</v>
      </c>
      <c r="J5714" s="8">
        <f>G5714*I5714</f>
        <v>-7862.4</v>
      </c>
    </row>
    <row r="5715" spans="1:10" ht="14.45" customHeight="1" x14ac:dyDescent="0.25">
      <c r="A5715" s="3" t="s">
        <v>39</v>
      </c>
      <c r="B5715" s="9" t="s">
        <v>38</v>
      </c>
      <c r="C5715" s="29">
        <v>5024164561</v>
      </c>
      <c r="D5715" s="8">
        <v>59.28</v>
      </c>
      <c r="E5715" s="7">
        <v>45674</v>
      </c>
      <c r="F5715" s="7">
        <v>45734</v>
      </c>
      <c r="G5715" s="8">
        <v>57</v>
      </c>
      <c r="H5715" s="7">
        <v>45705</v>
      </c>
      <c r="I5715" s="28">
        <v>-29</v>
      </c>
      <c r="J5715" s="8">
        <f>G5715*I5715</f>
        <v>-1653</v>
      </c>
    </row>
    <row r="5716" spans="1:10" ht="14.45" customHeight="1" x14ac:dyDescent="0.25">
      <c r="A5716" s="3" t="s">
        <v>152</v>
      </c>
      <c r="B5716" s="9" t="s">
        <v>151</v>
      </c>
      <c r="C5716" s="29">
        <v>252007366</v>
      </c>
      <c r="D5716" s="8">
        <v>383.55</v>
      </c>
      <c r="E5716" s="7">
        <v>45716</v>
      </c>
      <c r="F5716" s="7">
        <v>45776</v>
      </c>
      <c r="G5716" s="8">
        <v>368.8</v>
      </c>
      <c r="H5716" s="7">
        <v>45733</v>
      </c>
      <c r="I5716" s="28">
        <v>-43</v>
      </c>
      <c r="J5716" s="8">
        <f>G5716*I5716</f>
        <v>-15858.4</v>
      </c>
    </row>
    <row r="5717" spans="1:10" ht="14.45" customHeight="1" x14ac:dyDescent="0.25">
      <c r="A5717" s="3" t="s">
        <v>91</v>
      </c>
      <c r="B5717" s="9" t="s">
        <v>90</v>
      </c>
      <c r="C5717" s="9" t="s">
        <v>3473</v>
      </c>
      <c r="D5717" s="8">
        <v>74.88</v>
      </c>
      <c r="E5717" s="7">
        <v>45702</v>
      </c>
      <c r="F5717" s="7">
        <v>45762</v>
      </c>
      <c r="G5717" s="8">
        <v>72</v>
      </c>
      <c r="H5717" s="7">
        <v>45719</v>
      </c>
      <c r="I5717" s="28">
        <v>-43</v>
      </c>
      <c r="J5717" s="8">
        <f>G5717*I5717</f>
        <v>-3096</v>
      </c>
    </row>
    <row r="5718" spans="1:10" ht="14.45" customHeight="1" x14ac:dyDescent="0.25">
      <c r="A5718" s="3" t="s">
        <v>91</v>
      </c>
      <c r="B5718" s="9" t="s">
        <v>90</v>
      </c>
      <c r="C5718" s="9" t="s">
        <v>3472</v>
      </c>
      <c r="D5718" s="8">
        <v>74.88</v>
      </c>
      <c r="E5718" s="7">
        <v>45687</v>
      </c>
      <c r="F5718" s="7">
        <v>45747</v>
      </c>
      <c r="G5718" s="8">
        <v>72</v>
      </c>
      <c r="H5718" s="7">
        <v>45719</v>
      </c>
      <c r="I5718" s="28">
        <v>-28</v>
      </c>
      <c r="J5718" s="8">
        <f>G5718*I5718</f>
        <v>-2016</v>
      </c>
    </row>
    <row r="5719" spans="1:10" ht="14.45" customHeight="1" x14ac:dyDescent="0.25">
      <c r="A5719" s="3" t="s">
        <v>1113</v>
      </c>
      <c r="B5719" s="9" t="s">
        <v>1112</v>
      </c>
      <c r="C5719" s="9" t="s">
        <v>3471</v>
      </c>
      <c r="D5719" s="8">
        <v>644.79999999999995</v>
      </c>
      <c r="E5719" s="7">
        <v>45688</v>
      </c>
      <c r="F5719" s="7">
        <v>45748</v>
      </c>
      <c r="G5719" s="8">
        <v>644.79999999999995</v>
      </c>
      <c r="H5719" s="7">
        <v>45719</v>
      </c>
      <c r="I5719" s="28">
        <v>-29</v>
      </c>
      <c r="J5719" s="8">
        <f>G5719*I5719</f>
        <v>-18699.199999999997</v>
      </c>
    </row>
    <row r="5720" spans="1:10" ht="14.45" customHeight="1" x14ac:dyDescent="0.25">
      <c r="A5720" s="3" t="s">
        <v>2219</v>
      </c>
      <c r="B5720" s="9" t="s">
        <v>1867</v>
      </c>
      <c r="C5720" s="9" t="s">
        <v>3470</v>
      </c>
      <c r="D5720" s="8">
        <v>210.15</v>
      </c>
      <c r="E5720" s="7">
        <v>45742</v>
      </c>
      <c r="F5720" s="7">
        <v>45802</v>
      </c>
      <c r="G5720" s="8">
        <v>202.07</v>
      </c>
      <c r="H5720" s="7">
        <v>45763</v>
      </c>
      <c r="I5720" s="28">
        <v>-39</v>
      </c>
      <c r="J5720" s="8">
        <f>G5720*I5720</f>
        <v>-7880.73</v>
      </c>
    </row>
    <row r="5721" spans="1:10" ht="14.45" customHeight="1" x14ac:dyDescent="0.25">
      <c r="A5721" s="3" t="s">
        <v>12</v>
      </c>
      <c r="B5721" s="9" t="s">
        <v>11</v>
      </c>
      <c r="C5721" s="29">
        <v>202400009911</v>
      </c>
      <c r="D5721" s="8">
        <v>3440.13</v>
      </c>
      <c r="E5721" s="7">
        <v>45667</v>
      </c>
      <c r="F5721" s="7">
        <v>45728</v>
      </c>
      <c r="G5721" s="8">
        <v>3429.5</v>
      </c>
      <c r="H5721" s="7">
        <v>45702</v>
      </c>
      <c r="I5721" s="28">
        <v>-26</v>
      </c>
      <c r="J5721" s="8">
        <f>G5721*I5721</f>
        <v>-89167</v>
      </c>
    </row>
    <row r="5722" spans="1:10" ht="14.45" customHeight="1" x14ac:dyDescent="0.25">
      <c r="A5722" s="3" t="s">
        <v>232</v>
      </c>
      <c r="B5722" s="9" t="s">
        <v>231</v>
      </c>
      <c r="C5722" s="29">
        <v>1920003645</v>
      </c>
      <c r="D5722" s="8">
        <v>1123.2</v>
      </c>
      <c r="E5722" s="7">
        <v>45709</v>
      </c>
      <c r="F5722" s="7">
        <v>45769</v>
      </c>
      <c r="G5722" s="8">
        <v>1080</v>
      </c>
      <c r="H5722" s="7">
        <v>45734</v>
      </c>
      <c r="I5722" s="28">
        <v>-35</v>
      </c>
      <c r="J5722" s="8">
        <f>G5722*I5722</f>
        <v>-37800</v>
      </c>
    </row>
    <row r="5723" spans="1:10" ht="14.45" customHeight="1" x14ac:dyDescent="0.25">
      <c r="A5723" s="3" t="s">
        <v>323</v>
      </c>
      <c r="B5723" s="9" t="s">
        <v>322</v>
      </c>
      <c r="C5723" s="9" t="s">
        <v>3469</v>
      </c>
      <c r="D5723" s="8">
        <v>3522.4</v>
      </c>
      <c r="E5723" s="7">
        <v>45720</v>
      </c>
      <c r="F5723" s="7">
        <v>45780</v>
      </c>
      <c r="G5723" s="8">
        <v>3522.4</v>
      </c>
      <c r="H5723" s="7">
        <v>45742</v>
      </c>
      <c r="I5723" s="28">
        <v>-38</v>
      </c>
      <c r="J5723" s="8">
        <f>G5723*I5723</f>
        <v>-133851.20000000001</v>
      </c>
    </row>
    <row r="5724" spans="1:10" ht="14.45" customHeight="1" x14ac:dyDescent="0.25">
      <c r="A5724" s="3" t="s">
        <v>17</v>
      </c>
      <c r="B5724" s="9" t="s">
        <v>16</v>
      </c>
      <c r="C5724" s="9" t="s">
        <v>3468</v>
      </c>
      <c r="D5724" s="8">
        <v>1178.74</v>
      </c>
      <c r="E5724" s="7">
        <v>45714</v>
      </c>
      <c r="F5724" s="7">
        <v>45775</v>
      </c>
      <c r="G5724" s="8">
        <v>1133.4000000000001</v>
      </c>
      <c r="H5724" s="7">
        <v>45733</v>
      </c>
      <c r="I5724" s="28">
        <v>-42</v>
      </c>
      <c r="J5724" s="8">
        <f>G5724*I5724</f>
        <v>-47602.8</v>
      </c>
    </row>
    <row r="5725" spans="1:10" ht="14.45" customHeight="1" x14ac:dyDescent="0.25">
      <c r="A5725" s="3" t="s">
        <v>14</v>
      </c>
      <c r="B5725" s="9" t="s">
        <v>13</v>
      </c>
      <c r="C5725" s="29">
        <v>1670344</v>
      </c>
      <c r="D5725" s="8">
        <v>80.599999999999994</v>
      </c>
      <c r="E5725" s="7">
        <v>45667</v>
      </c>
      <c r="F5725" s="7">
        <v>45727</v>
      </c>
      <c r="G5725" s="8">
        <v>77.5</v>
      </c>
      <c r="H5725" s="7">
        <v>45721</v>
      </c>
      <c r="I5725" s="28">
        <v>-6</v>
      </c>
      <c r="J5725" s="8">
        <f>G5725*I5725</f>
        <v>-465</v>
      </c>
    </row>
    <row r="5726" spans="1:10" ht="14.45" customHeight="1" x14ac:dyDescent="0.25">
      <c r="A5726" s="3" t="s">
        <v>676</v>
      </c>
      <c r="B5726" s="9" t="s">
        <v>675</v>
      </c>
      <c r="C5726" s="29">
        <v>8725154788</v>
      </c>
      <c r="D5726" s="8">
        <v>32073.43</v>
      </c>
      <c r="E5726" s="7">
        <v>45849</v>
      </c>
      <c r="F5726" s="7">
        <v>45909</v>
      </c>
      <c r="G5726" s="8">
        <v>29157.66</v>
      </c>
      <c r="H5726" s="7">
        <v>45867</v>
      </c>
      <c r="I5726" s="28">
        <v>-42</v>
      </c>
      <c r="J5726" s="8">
        <f>G5726*I5726</f>
        <v>-1224621.72</v>
      </c>
    </row>
    <row r="5727" spans="1:10" ht="14.45" customHeight="1" x14ac:dyDescent="0.25">
      <c r="A5727" s="3" t="s">
        <v>140</v>
      </c>
      <c r="B5727" s="9" t="s">
        <v>139</v>
      </c>
      <c r="C5727" s="29">
        <v>3201142597</v>
      </c>
      <c r="D5727" s="8">
        <v>1170.31</v>
      </c>
      <c r="E5727" s="7">
        <v>45639</v>
      </c>
      <c r="F5727" s="7">
        <v>45699</v>
      </c>
      <c r="G5727" s="8">
        <v>1125.3</v>
      </c>
      <c r="H5727" s="7">
        <v>45664</v>
      </c>
      <c r="I5727" s="28">
        <v>-35</v>
      </c>
      <c r="J5727" s="8">
        <f>G5727*I5727</f>
        <v>-39385.5</v>
      </c>
    </row>
    <row r="5728" spans="1:10" ht="14.45" customHeight="1" x14ac:dyDescent="0.25">
      <c r="A5728" s="3" t="s">
        <v>39</v>
      </c>
      <c r="B5728" s="9" t="s">
        <v>38</v>
      </c>
      <c r="C5728" s="29">
        <v>5025129797</v>
      </c>
      <c r="D5728" s="8">
        <v>61.26</v>
      </c>
      <c r="E5728" s="7">
        <v>45847</v>
      </c>
      <c r="F5728" s="7">
        <v>45907</v>
      </c>
      <c r="G5728" s="8">
        <v>58.9</v>
      </c>
      <c r="H5728" s="7">
        <v>45867</v>
      </c>
      <c r="I5728" s="28">
        <v>-40</v>
      </c>
      <c r="J5728" s="8">
        <f>G5728*I5728</f>
        <v>-2356</v>
      </c>
    </row>
    <row r="5729" spans="1:10" ht="14.45" customHeight="1" x14ac:dyDescent="0.25">
      <c r="A5729" s="3" t="s">
        <v>1411</v>
      </c>
      <c r="B5729" s="9" t="s">
        <v>1410</v>
      </c>
      <c r="C5729" s="9" t="s">
        <v>813</v>
      </c>
      <c r="D5729" s="8">
        <v>1125.6199999999999</v>
      </c>
      <c r="E5729" s="7">
        <v>45849</v>
      </c>
      <c r="F5729" s="7">
        <v>45869</v>
      </c>
      <c r="G5729" s="8">
        <v>944.71</v>
      </c>
      <c r="H5729" s="7">
        <v>45868</v>
      </c>
      <c r="I5729" s="28">
        <v>-1</v>
      </c>
      <c r="J5729" s="8">
        <f>G5729*I5729</f>
        <v>-944.71</v>
      </c>
    </row>
    <row r="5730" spans="1:10" ht="14.45" customHeight="1" x14ac:dyDescent="0.25">
      <c r="A5730" s="3" t="s">
        <v>2103</v>
      </c>
      <c r="B5730" s="9" t="s">
        <v>2102</v>
      </c>
      <c r="C5730" s="9" t="s">
        <v>1932</v>
      </c>
      <c r="D5730" s="8">
        <v>2225</v>
      </c>
      <c r="E5730" s="7">
        <v>45723</v>
      </c>
      <c r="F5730" s="7">
        <v>45783</v>
      </c>
      <c r="G5730" s="8">
        <v>2225</v>
      </c>
      <c r="H5730" s="7">
        <v>45740</v>
      </c>
      <c r="I5730" s="28">
        <v>-43</v>
      </c>
      <c r="J5730" s="8">
        <f>G5730*I5730</f>
        <v>-95675</v>
      </c>
    </row>
    <row r="5731" spans="1:10" ht="14.45" customHeight="1" x14ac:dyDescent="0.25">
      <c r="A5731" s="3" t="s">
        <v>417</v>
      </c>
      <c r="B5731" s="9" t="s">
        <v>416</v>
      </c>
      <c r="C5731" s="29">
        <v>2243110786</v>
      </c>
      <c r="D5731" s="8">
        <v>1096.1600000000001</v>
      </c>
      <c r="E5731" s="7">
        <v>45629</v>
      </c>
      <c r="F5731" s="7">
        <v>45690</v>
      </c>
      <c r="G5731" s="8">
        <v>1054</v>
      </c>
      <c r="H5731" s="7">
        <v>45671</v>
      </c>
      <c r="I5731" s="28">
        <v>-19</v>
      </c>
      <c r="J5731" s="8">
        <f>G5731*I5731</f>
        <v>-20026</v>
      </c>
    </row>
    <row r="5732" spans="1:10" ht="14.45" customHeight="1" x14ac:dyDescent="0.25">
      <c r="A5732" s="3" t="s">
        <v>69</v>
      </c>
      <c r="B5732" s="9" t="s">
        <v>68</v>
      </c>
      <c r="C5732" s="29">
        <v>2024791363</v>
      </c>
      <c r="D5732" s="8">
        <v>137.18</v>
      </c>
      <c r="E5732" s="7">
        <v>45666</v>
      </c>
      <c r="F5732" s="7">
        <v>45726</v>
      </c>
      <c r="G5732" s="8">
        <v>131.9</v>
      </c>
      <c r="H5732" s="7">
        <v>45686</v>
      </c>
      <c r="I5732" s="28">
        <v>-40</v>
      </c>
      <c r="J5732" s="8">
        <f>G5732*I5732</f>
        <v>-5276</v>
      </c>
    </row>
    <row r="5733" spans="1:10" ht="14.45" customHeight="1" x14ac:dyDescent="0.25">
      <c r="A5733" s="3" t="s">
        <v>406</v>
      </c>
      <c r="B5733" s="9" t="s">
        <v>405</v>
      </c>
      <c r="C5733" s="9" t="s">
        <v>3467</v>
      </c>
      <c r="D5733" s="8">
        <v>8.27</v>
      </c>
      <c r="E5733" s="7">
        <v>45835</v>
      </c>
      <c r="F5733" s="7">
        <v>45895</v>
      </c>
      <c r="G5733" s="8">
        <v>7.52</v>
      </c>
      <c r="H5733" s="7">
        <v>45845</v>
      </c>
      <c r="I5733" s="28">
        <v>-50</v>
      </c>
      <c r="J5733" s="8">
        <f>G5733*I5733</f>
        <v>-376</v>
      </c>
    </row>
    <row r="5734" spans="1:10" ht="14.45" customHeight="1" x14ac:dyDescent="0.25">
      <c r="A5734" s="3" t="s">
        <v>39</v>
      </c>
      <c r="B5734" s="9" t="s">
        <v>38</v>
      </c>
      <c r="C5734" s="29">
        <v>5024169704</v>
      </c>
      <c r="D5734" s="8">
        <v>9404.65</v>
      </c>
      <c r="E5734" s="7">
        <v>45709</v>
      </c>
      <c r="F5734" s="7">
        <v>45769</v>
      </c>
      <c r="G5734" s="8">
        <v>9042.93</v>
      </c>
      <c r="H5734" s="7">
        <v>45721</v>
      </c>
      <c r="I5734" s="28">
        <v>-48</v>
      </c>
      <c r="J5734" s="8">
        <f>G5734*I5734</f>
        <v>-434060.64</v>
      </c>
    </row>
    <row r="5735" spans="1:10" ht="14.45" customHeight="1" x14ac:dyDescent="0.25">
      <c r="A5735" s="3" t="s">
        <v>2419</v>
      </c>
      <c r="B5735" s="9" t="s">
        <v>2418</v>
      </c>
      <c r="C5735" s="9" t="s">
        <v>431</v>
      </c>
      <c r="D5735" s="8">
        <v>2223.8200000000002</v>
      </c>
      <c r="E5735" s="7">
        <v>45611</v>
      </c>
      <c r="F5735" s="7">
        <v>45671</v>
      </c>
      <c r="G5735" s="8">
        <v>1822.8</v>
      </c>
      <c r="H5735" s="7">
        <v>45670</v>
      </c>
      <c r="I5735" s="28">
        <v>-1</v>
      </c>
      <c r="J5735" s="8">
        <f>G5735*I5735</f>
        <v>-1822.8</v>
      </c>
    </row>
    <row r="5736" spans="1:10" ht="14.45" customHeight="1" x14ac:dyDescent="0.25">
      <c r="A5736" s="3" t="s">
        <v>39</v>
      </c>
      <c r="B5736" s="9" t="s">
        <v>38</v>
      </c>
      <c r="C5736" s="29">
        <v>5024170751</v>
      </c>
      <c r="D5736" s="8">
        <v>61.26</v>
      </c>
      <c r="E5736" s="7">
        <v>45667</v>
      </c>
      <c r="F5736" s="7">
        <v>45727</v>
      </c>
      <c r="G5736" s="8">
        <v>58.9</v>
      </c>
      <c r="H5736" s="7">
        <v>45684</v>
      </c>
      <c r="I5736" s="28">
        <v>-43</v>
      </c>
      <c r="J5736" s="8">
        <f>G5736*I5736</f>
        <v>-2532.6999999999998</v>
      </c>
    </row>
    <row r="5737" spans="1:10" ht="14.45" customHeight="1" x14ac:dyDescent="0.25">
      <c r="A5737" s="3" t="s">
        <v>39</v>
      </c>
      <c r="B5737" s="9" t="s">
        <v>38</v>
      </c>
      <c r="C5737" s="29">
        <v>5025105116</v>
      </c>
      <c r="D5737" s="8">
        <v>61.26</v>
      </c>
      <c r="E5737" s="7">
        <v>45700</v>
      </c>
      <c r="F5737" s="7">
        <v>45760</v>
      </c>
      <c r="G5737" s="8">
        <v>58.9</v>
      </c>
      <c r="H5737" s="7">
        <v>45930</v>
      </c>
      <c r="I5737" s="28">
        <v>170</v>
      </c>
      <c r="J5737" s="8">
        <f>G5737*I5737</f>
        <v>10013</v>
      </c>
    </row>
    <row r="5738" spans="1:10" ht="14.45" customHeight="1" x14ac:dyDescent="0.25">
      <c r="A5738" s="3" t="s">
        <v>94</v>
      </c>
      <c r="B5738" s="9" t="s">
        <v>93</v>
      </c>
      <c r="C5738" s="9" t="s">
        <v>3466</v>
      </c>
      <c r="D5738" s="8">
        <v>17729.71</v>
      </c>
      <c r="E5738" s="7">
        <v>45666</v>
      </c>
      <c r="F5738" s="7">
        <v>45726</v>
      </c>
      <c r="G5738" s="8">
        <v>17047.8</v>
      </c>
      <c r="H5738" s="7">
        <v>45750</v>
      </c>
      <c r="I5738" s="28">
        <v>24</v>
      </c>
      <c r="J5738" s="8">
        <f>G5738*I5738</f>
        <v>409147.19999999995</v>
      </c>
    </row>
    <row r="5739" spans="1:10" ht="14.45" customHeight="1" x14ac:dyDescent="0.25">
      <c r="A5739" s="3" t="s">
        <v>140</v>
      </c>
      <c r="B5739" s="9" t="s">
        <v>139</v>
      </c>
      <c r="C5739" s="29">
        <v>3201201124</v>
      </c>
      <c r="D5739" s="8">
        <v>1143.79</v>
      </c>
      <c r="E5739" s="7">
        <v>45849</v>
      </c>
      <c r="F5739" s="7">
        <v>45909</v>
      </c>
      <c r="G5739" s="8">
        <v>1099.8</v>
      </c>
      <c r="H5739" s="7">
        <v>45880</v>
      </c>
      <c r="I5739" s="28">
        <v>-29</v>
      </c>
      <c r="J5739" s="8">
        <f>G5739*I5739</f>
        <v>-31894.199999999997</v>
      </c>
    </row>
    <row r="5740" spans="1:10" ht="14.45" customHeight="1" x14ac:dyDescent="0.25">
      <c r="A5740" s="3" t="s">
        <v>14</v>
      </c>
      <c r="B5740" s="9" t="s">
        <v>13</v>
      </c>
      <c r="C5740" s="29">
        <v>1635339</v>
      </c>
      <c r="D5740" s="8">
        <v>354.64</v>
      </c>
      <c r="E5740" s="7">
        <v>45877</v>
      </c>
      <c r="F5740" s="7">
        <v>45937</v>
      </c>
      <c r="G5740" s="8">
        <v>341</v>
      </c>
      <c r="H5740" s="7">
        <v>45898</v>
      </c>
      <c r="I5740" s="28">
        <v>-39</v>
      </c>
      <c r="J5740" s="8">
        <f>G5740*I5740</f>
        <v>-13299</v>
      </c>
    </row>
    <row r="5741" spans="1:10" ht="14.45" customHeight="1" x14ac:dyDescent="0.25">
      <c r="A5741" s="3" t="s">
        <v>1219</v>
      </c>
      <c r="B5741" s="9" t="s">
        <v>1218</v>
      </c>
      <c r="C5741" s="9" t="s">
        <v>123</v>
      </c>
      <c r="D5741" s="8">
        <v>1851.05</v>
      </c>
      <c r="E5741" s="7">
        <v>45896</v>
      </c>
      <c r="F5741" s="7">
        <v>45956</v>
      </c>
      <c r="G5741" s="8">
        <v>1517.25</v>
      </c>
      <c r="H5741" s="7">
        <v>45916</v>
      </c>
      <c r="I5741" s="28">
        <v>-40</v>
      </c>
      <c r="J5741" s="8">
        <f>G5741*I5741</f>
        <v>-60690</v>
      </c>
    </row>
    <row r="5742" spans="1:10" ht="14.45" customHeight="1" x14ac:dyDescent="0.25">
      <c r="A5742" s="3" t="s">
        <v>96</v>
      </c>
      <c r="B5742" s="9" t="s">
        <v>95</v>
      </c>
      <c r="C5742" s="29">
        <v>25138740</v>
      </c>
      <c r="D5742" s="8">
        <v>1402.57</v>
      </c>
      <c r="E5742" s="7">
        <v>45841</v>
      </c>
      <c r="F5742" s="7">
        <v>45901</v>
      </c>
      <c r="G5742" s="8">
        <v>1326.16</v>
      </c>
      <c r="H5742" s="7">
        <v>45854</v>
      </c>
      <c r="I5742" s="28">
        <v>-47</v>
      </c>
      <c r="J5742" s="8">
        <f>G5742*I5742</f>
        <v>-62329.520000000004</v>
      </c>
    </row>
    <row r="5743" spans="1:10" ht="14.45" customHeight="1" x14ac:dyDescent="0.25">
      <c r="A5743" s="3" t="s">
        <v>1535</v>
      </c>
      <c r="B5743" s="9" t="s">
        <v>1534</v>
      </c>
      <c r="C5743" s="9" t="s">
        <v>3465</v>
      </c>
      <c r="D5743" s="8">
        <v>107.67</v>
      </c>
      <c r="E5743" s="7">
        <v>45756</v>
      </c>
      <c r="F5743" s="7">
        <v>45816</v>
      </c>
      <c r="G5743" s="8">
        <v>103.53</v>
      </c>
      <c r="H5743" s="7">
        <v>45834</v>
      </c>
      <c r="I5743" s="28">
        <v>18</v>
      </c>
      <c r="J5743" s="8">
        <f>G5743*I5743</f>
        <v>1863.54</v>
      </c>
    </row>
    <row r="5744" spans="1:10" ht="14.45" customHeight="1" x14ac:dyDescent="0.25">
      <c r="A5744" s="3" t="s">
        <v>152</v>
      </c>
      <c r="B5744" s="9" t="s">
        <v>151</v>
      </c>
      <c r="C5744" s="29">
        <v>242050830</v>
      </c>
      <c r="D5744" s="8">
        <v>1631.72</v>
      </c>
      <c r="E5744" s="7">
        <v>45646</v>
      </c>
      <c r="F5744" s="7">
        <v>45706</v>
      </c>
      <c r="G5744" s="8">
        <v>1568.96</v>
      </c>
      <c r="H5744" s="7">
        <v>45673</v>
      </c>
      <c r="I5744" s="28">
        <v>-33</v>
      </c>
      <c r="J5744" s="8">
        <f>G5744*I5744</f>
        <v>-51775.68</v>
      </c>
    </row>
    <row r="5745" spans="1:10" ht="14.45" customHeight="1" x14ac:dyDescent="0.25">
      <c r="A5745" s="3" t="s">
        <v>694</v>
      </c>
      <c r="B5745" s="9" t="s">
        <v>693</v>
      </c>
      <c r="C5745" s="29">
        <v>132</v>
      </c>
      <c r="D5745" s="8">
        <v>3665.2</v>
      </c>
      <c r="E5745" s="7">
        <v>45746</v>
      </c>
      <c r="F5745" s="7">
        <v>45806</v>
      </c>
      <c r="G5745" s="8">
        <v>3490.67</v>
      </c>
      <c r="H5745" s="7">
        <v>45776</v>
      </c>
      <c r="I5745" s="28">
        <v>-30</v>
      </c>
      <c r="J5745" s="8">
        <f>G5745*I5745</f>
        <v>-104720.1</v>
      </c>
    </row>
    <row r="5746" spans="1:10" ht="14.45" customHeight="1" x14ac:dyDescent="0.25">
      <c r="A5746" s="3" t="s">
        <v>31</v>
      </c>
      <c r="B5746" s="9" t="s">
        <v>30</v>
      </c>
      <c r="C5746" s="9" t="s">
        <v>3464</v>
      </c>
      <c r="D5746" s="8">
        <v>1488.16</v>
      </c>
      <c r="E5746" s="7">
        <v>45740</v>
      </c>
      <c r="F5746" s="7">
        <v>45800</v>
      </c>
      <c r="G5746" s="8">
        <v>1430.92</v>
      </c>
      <c r="H5746" s="7">
        <v>45755</v>
      </c>
      <c r="I5746" s="28">
        <v>-45</v>
      </c>
      <c r="J5746" s="8">
        <f>G5746*I5746</f>
        <v>-64391.4</v>
      </c>
    </row>
    <row r="5747" spans="1:10" ht="14.45" customHeight="1" x14ac:dyDescent="0.25">
      <c r="A5747" s="3" t="s">
        <v>59</v>
      </c>
      <c r="B5747" s="9" t="s">
        <v>58</v>
      </c>
      <c r="C5747" s="29">
        <v>7207166539</v>
      </c>
      <c r="D5747" s="8">
        <v>1377.26</v>
      </c>
      <c r="E5747" s="7">
        <v>45828</v>
      </c>
      <c r="F5747" s="7">
        <v>45888</v>
      </c>
      <c r="G5747" s="8">
        <v>1128.9000000000001</v>
      </c>
      <c r="H5747" s="7">
        <v>45847</v>
      </c>
      <c r="I5747" s="28">
        <v>-41</v>
      </c>
      <c r="J5747" s="8">
        <f>G5747*I5747</f>
        <v>-46284.9</v>
      </c>
    </row>
    <row r="5748" spans="1:10" ht="14.45" customHeight="1" x14ac:dyDescent="0.25">
      <c r="A5748" s="3" t="s">
        <v>2240</v>
      </c>
      <c r="B5748" s="9" t="s">
        <v>1290</v>
      </c>
      <c r="C5748" s="9" t="s">
        <v>2208</v>
      </c>
      <c r="D5748" s="8">
        <v>2900.92</v>
      </c>
      <c r="E5748" s="7">
        <v>45870</v>
      </c>
      <c r="F5748" s="7">
        <v>45930</v>
      </c>
      <c r="G5748" s="8">
        <v>2377.8000000000002</v>
      </c>
      <c r="H5748" s="7">
        <v>45902</v>
      </c>
      <c r="I5748" s="28">
        <v>-28</v>
      </c>
      <c r="J5748" s="8">
        <f>G5748*I5748</f>
        <v>-66578.400000000009</v>
      </c>
    </row>
    <row r="5749" spans="1:10" ht="14.45" customHeight="1" x14ac:dyDescent="0.25">
      <c r="A5749" s="3" t="s">
        <v>152</v>
      </c>
      <c r="B5749" s="9" t="s">
        <v>151</v>
      </c>
      <c r="C5749" s="29">
        <v>252026677</v>
      </c>
      <c r="D5749" s="8">
        <v>446.78</v>
      </c>
      <c r="E5749" s="7">
        <v>45842</v>
      </c>
      <c r="F5749" s="7">
        <v>45902</v>
      </c>
      <c r="G5749" s="8">
        <v>429.6</v>
      </c>
      <c r="H5749" s="7">
        <v>45881</v>
      </c>
      <c r="I5749" s="28">
        <v>-21</v>
      </c>
      <c r="J5749" s="8">
        <f>G5749*I5749</f>
        <v>-9021.6</v>
      </c>
    </row>
    <row r="5750" spans="1:10" ht="14.45" customHeight="1" x14ac:dyDescent="0.25">
      <c r="A5750" s="3" t="s">
        <v>1132</v>
      </c>
      <c r="B5750" s="9" t="s">
        <v>1131</v>
      </c>
      <c r="C5750" s="9" t="s">
        <v>3463</v>
      </c>
      <c r="D5750" s="8">
        <v>6148.8</v>
      </c>
      <c r="E5750" s="7">
        <v>45831</v>
      </c>
      <c r="F5750" s="7">
        <v>45891</v>
      </c>
      <c r="G5750" s="8">
        <v>5040</v>
      </c>
      <c r="H5750" s="7">
        <v>45870</v>
      </c>
      <c r="I5750" s="28">
        <v>-21</v>
      </c>
      <c r="J5750" s="8">
        <f>G5750*I5750</f>
        <v>-105840</v>
      </c>
    </row>
    <row r="5751" spans="1:10" ht="14.45" customHeight="1" x14ac:dyDescent="0.25">
      <c r="A5751" s="3" t="s">
        <v>1077</v>
      </c>
      <c r="B5751" s="9" t="s">
        <v>546</v>
      </c>
      <c r="C5751" s="9" t="s">
        <v>3462</v>
      </c>
      <c r="D5751" s="8">
        <v>1728.98</v>
      </c>
      <c r="E5751" s="7">
        <v>45749</v>
      </c>
      <c r="F5751" s="7">
        <v>45809</v>
      </c>
      <c r="G5751" s="8">
        <v>1417.2</v>
      </c>
      <c r="H5751" s="7">
        <v>45785</v>
      </c>
      <c r="I5751" s="28">
        <v>-24</v>
      </c>
      <c r="J5751" s="8">
        <f>G5751*I5751</f>
        <v>-34012.800000000003</v>
      </c>
    </row>
    <row r="5752" spans="1:10" ht="14.45" customHeight="1" x14ac:dyDescent="0.25">
      <c r="A5752" s="3" t="s">
        <v>39</v>
      </c>
      <c r="B5752" s="9" t="s">
        <v>38</v>
      </c>
      <c r="C5752" s="29">
        <v>5025123836</v>
      </c>
      <c r="D5752" s="8">
        <v>59.28</v>
      </c>
      <c r="E5752" s="7">
        <v>45887</v>
      </c>
      <c r="F5752" s="7">
        <v>45947</v>
      </c>
      <c r="G5752" s="8">
        <v>57</v>
      </c>
      <c r="H5752" s="7">
        <v>45910</v>
      </c>
      <c r="I5752" s="28">
        <v>-37</v>
      </c>
      <c r="J5752" s="8">
        <f>G5752*I5752</f>
        <v>-2109</v>
      </c>
    </row>
    <row r="5753" spans="1:10" ht="14.45" customHeight="1" x14ac:dyDescent="0.25">
      <c r="A5753" s="3" t="s">
        <v>17</v>
      </c>
      <c r="B5753" s="9" t="s">
        <v>16</v>
      </c>
      <c r="C5753" s="9" t="s">
        <v>3461</v>
      </c>
      <c r="D5753" s="8">
        <v>687.02</v>
      </c>
      <c r="E5753" s="7">
        <v>45646</v>
      </c>
      <c r="F5753" s="7">
        <v>45706</v>
      </c>
      <c r="G5753" s="8">
        <v>660.6</v>
      </c>
      <c r="H5753" s="7">
        <v>45672</v>
      </c>
      <c r="I5753" s="28">
        <v>-34</v>
      </c>
      <c r="J5753" s="8">
        <f>G5753*I5753</f>
        <v>-22460.400000000001</v>
      </c>
    </row>
    <row r="5754" spans="1:10" ht="14.45" customHeight="1" x14ac:dyDescent="0.25">
      <c r="A5754" s="3" t="s">
        <v>3460</v>
      </c>
      <c r="B5754" s="9" t="s">
        <v>3459</v>
      </c>
      <c r="C5754" s="9" t="s">
        <v>3458</v>
      </c>
      <c r="D5754" s="8">
        <v>1206.69</v>
      </c>
      <c r="E5754" s="7">
        <v>45631</v>
      </c>
      <c r="F5754" s="7">
        <v>45692</v>
      </c>
      <c r="G5754" s="8">
        <v>1160.28</v>
      </c>
      <c r="H5754" s="7">
        <v>45674</v>
      </c>
      <c r="I5754" s="28">
        <v>-18</v>
      </c>
      <c r="J5754" s="8">
        <f>G5754*I5754</f>
        <v>-20885.04</v>
      </c>
    </row>
    <row r="5755" spans="1:10" ht="14.45" customHeight="1" x14ac:dyDescent="0.25">
      <c r="A5755" s="3" t="s">
        <v>3457</v>
      </c>
      <c r="B5755" s="9" t="s">
        <v>3456</v>
      </c>
      <c r="C5755" s="29">
        <v>8</v>
      </c>
      <c r="D5755" s="8">
        <v>3302</v>
      </c>
      <c r="E5755" s="7">
        <v>45910</v>
      </c>
      <c r="F5755" s="7">
        <v>45970</v>
      </c>
      <c r="G5755" s="8">
        <v>3302</v>
      </c>
      <c r="H5755" s="7">
        <v>45922</v>
      </c>
      <c r="I5755" s="28">
        <v>-48</v>
      </c>
      <c r="J5755" s="8">
        <f>G5755*I5755</f>
        <v>-158496</v>
      </c>
    </row>
    <row r="5756" spans="1:10" ht="14.45" customHeight="1" x14ac:dyDescent="0.25">
      <c r="A5756" s="3" t="s">
        <v>270</v>
      </c>
      <c r="B5756" s="9" t="s">
        <v>269</v>
      </c>
      <c r="C5756" s="9" t="s">
        <v>3455</v>
      </c>
      <c r="D5756" s="8">
        <v>732</v>
      </c>
      <c r="E5756" s="7">
        <v>45630</v>
      </c>
      <c r="F5756" s="7">
        <v>45690</v>
      </c>
      <c r="G5756" s="8">
        <v>600</v>
      </c>
      <c r="H5756" s="7">
        <v>45671</v>
      </c>
      <c r="I5756" s="28">
        <v>-19</v>
      </c>
      <c r="J5756" s="8">
        <f>G5756*I5756</f>
        <v>-11400</v>
      </c>
    </row>
    <row r="5757" spans="1:10" ht="14.45" customHeight="1" x14ac:dyDescent="0.25">
      <c r="A5757" s="3" t="s">
        <v>88</v>
      </c>
      <c r="B5757" s="9" t="s">
        <v>87</v>
      </c>
      <c r="C5757" s="9" t="s">
        <v>3454</v>
      </c>
      <c r="D5757" s="8">
        <v>46.8</v>
      </c>
      <c r="E5757" s="7">
        <v>45876</v>
      </c>
      <c r="F5757" s="7">
        <v>45936</v>
      </c>
      <c r="G5757" s="8">
        <v>45</v>
      </c>
      <c r="H5757" s="7">
        <v>45894</v>
      </c>
      <c r="I5757" s="28">
        <v>-42</v>
      </c>
      <c r="J5757" s="8">
        <f>G5757*I5757</f>
        <v>-1890</v>
      </c>
    </row>
    <row r="5758" spans="1:10" ht="14.45" customHeight="1" x14ac:dyDescent="0.25">
      <c r="A5758" s="3" t="s">
        <v>17</v>
      </c>
      <c r="B5758" s="9" t="s">
        <v>16</v>
      </c>
      <c r="C5758" s="9" t="s">
        <v>3453</v>
      </c>
      <c r="D5758" s="8">
        <v>248.35</v>
      </c>
      <c r="E5758" s="7">
        <v>45645</v>
      </c>
      <c r="F5758" s="7">
        <v>45705</v>
      </c>
      <c r="G5758" s="8">
        <v>238.8</v>
      </c>
      <c r="H5758" s="7">
        <v>45672</v>
      </c>
      <c r="I5758" s="28">
        <v>-33</v>
      </c>
      <c r="J5758" s="8">
        <f>G5758*I5758</f>
        <v>-7880.4000000000005</v>
      </c>
    </row>
    <row r="5759" spans="1:10" ht="14.45" customHeight="1" x14ac:dyDescent="0.25">
      <c r="A5759" s="3" t="s">
        <v>17</v>
      </c>
      <c r="B5759" s="9" t="s">
        <v>16</v>
      </c>
      <c r="C5759" s="9" t="s">
        <v>3452</v>
      </c>
      <c r="D5759" s="8">
        <v>247.1</v>
      </c>
      <c r="E5759" s="7">
        <v>45656</v>
      </c>
      <c r="F5759" s="7">
        <v>45716</v>
      </c>
      <c r="G5759" s="8">
        <v>237.6</v>
      </c>
      <c r="H5759" s="7">
        <v>45672</v>
      </c>
      <c r="I5759" s="28">
        <v>-44</v>
      </c>
      <c r="J5759" s="8">
        <f>G5759*I5759</f>
        <v>-10454.4</v>
      </c>
    </row>
    <row r="5760" spans="1:10" ht="14.45" customHeight="1" x14ac:dyDescent="0.25">
      <c r="A5760" s="3" t="s">
        <v>75</v>
      </c>
      <c r="B5760" s="9" t="s">
        <v>74</v>
      </c>
      <c r="C5760" s="9" t="s">
        <v>3451</v>
      </c>
      <c r="D5760" s="8">
        <v>717.36</v>
      </c>
      <c r="E5760" s="7">
        <v>45876</v>
      </c>
      <c r="F5760" s="7">
        <v>45936</v>
      </c>
      <c r="G5760" s="8">
        <v>588</v>
      </c>
      <c r="H5760" s="7">
        <v>45901</v>
      </c>
      <c r="I5760" s="28">
        <v>-35</v>
      </c>
      <c r="J5760" s="8">
        <f>G5760*I5760</f>
        <v>-20580</v>
      </c>
    </row>
    <row r="5761" spans="1:10" ht="14.45" customHeight="1" x14ac:dyDescent="0.25">
      <c r="A5761" s="3" t="s">
        <v>94</v>
      </c>
      <c r="B5761" s="9" t="s">
        <v>93</v>
      </c>
      <c r="C5761" s="9" t="s">
        <v>3450</v>
      </c>
      <c r="D5761" s="8">
        <v>3604.02</v>
      </c>
      <c r="E5761" s="7">
        <v>45856</v>
      </c>
      <c r="F5761" s="7">
        <v>45917</v>
      </c>
      <c r="G5761" s="8">
        <v>3465.4</v>
      </c>
      <c r="H5761" s="7">
        <v>45881</v>
      </c>
      <c r="I5761" s="28">
        <v>-36</v>
      </c>
      <c r="J5761" s="8">
        <f>G5761*I5761</f>
        <v>-124754.40000000001</v>
      </c>
    </row>
    <row r="5762" spans="1:10" ht="14.45" customHeight="1" x14ac:dyDescent="0.25">
      <c r="A5762" s="3" t="s">
        <v>140</v>
      </c>
      <c r="B5762" s="9" t="s">
        <v>139</v>
      </c>
      <c r="C5762" s="29">
        <v>3201208761</v>
      </c>
      <c r="D5762" s="8">
        <v>52</v>
      </c>
      <c r="E5762" s="7">
        <v>45871</v>
      </c>
      <c r="F5762" s="7">
        <v>45931</v>
      </c>
      <c r="G5762" s="8">
        <v>50</v>
      </c>
      <c r="H5762" s="7">
        <v>45891</v>
      </c>
      <c r="I5762" s="28">
        <v>-40</v>
      </c>
      <c r="J5762" s="8">
        <f>G5762*I5762</f>
        <v>-2000</v>
      </c>
    </row>
    <row r="5763" spans="1:10" ht="14.45" customHeight="1" x14ac:dyDescent="0.25">
      <c r="A5763" s="3" t="s">
        <v>1080</v>
      </c>
      <c r="B5763" s="9" t="s">
        <v>1079</v>
      </c>
      <c r="C5763" s="9" t="s">
        <v>3449</v>
      </c>
      <c r="D5763" s="8">
        <v>934.94</v>
      </c>
      <c r="E5763" s="7">
        <v>45874</v>
      </c>
      <c r="F5763" s="7">
        <v>45934</v>
      </c>
      <c r="G5763" s="8">
        <v>898.98</v>
      </c>
      <c r="H5763" s="7">
        <v>45910</v>
      </c>
      <c r="I5763" s="28">
        <v>-24</v>
      </c>
      <c r="J5763" s="8">
        <f>G5763*I5763</f>
        <v>-21575.52</v>
      </c>
    </row>
    <row r="5764" spans="1:10" ht="14.45" customHeight="1" x14ac:dyDescent="0.25">
      <c r="A5764" s="3" t="s">
        <v>406</v>
      </c>
      <c r="B5764" s="9" t="s">
        <v>405</v>
      </c>
      <c r="C5764" s="9" t="s">
        <v>3448</v>
      </c>
      <c r="D5764" s="8">
        <v>108.2</v>
      </c>
      <c r="E5764" s="7">
        <v>45645</v>
      </c>
      <c r="F5764" s="7">
        <v>45705</v>
      </c>
      <c r="G5764" s="8">
        <v>98.36</v>
      </c>
      <c r="H5764" s="7">
        <v>45708</v>
      </c>
      <c r="I5764" s="28">
        <v>3</v>
      </c>
      <c r="J5764" s="8">
        <f>G5764*I5764</f>
        <v>295.08</v>
      </c>
    </row>
    <row r="5765" spans="1:10" ht="14.45" customHeight="1" x14ac:dyDescent="0.25">
      <c r="A5765" s="3" t="s">
        <v>91</v>
      </c>
      <c r="B5765" s="9" t="s">
        <v>90</v>
      </c>
      <c r="C5765" s="9" t="s">
        <v>3447</v>
      </c>
      <c r="D5765" s="8">
        <v>419.12</v>
      </c>
      <c r="E5765" s="7">
        <v>45685</v>
      </c>
      <c r="F5765" s="7">
        <v>45745</v>
      </c>
      <c r="G5765" s="8">
        <v>403</v>
      </c>
      <c r="H5765" s="7">
        <v>45707</v>
      </c>
      <c r="I5765" s="28">
        <v>-38</v>
      </c>
      <c r="J5765" s="8">
        <f>G5765*I5765</f>
        <v>-15314</v>
      </c>
    </row>
    <row r="5766" spans="1:10" ht="14.45" customHeight="1" x14ac:dyDescent="0.25">
      <c r="A5766" s="3" t="s">
        <v>144</v>
      </c>
      <c r="B5766" s="9" t="s">
        <v>143</v>
      </c>
      <c r="C5766" s="9" t="s">
        <v>3446</v>
      </c>
      <c r="D5766" s="8">
        <v>128.1</v>
      </c>
      <c r="E5766" s="7">
        <v>45695</v>
      </c>
      <c r="F5766" s="7">
        <v>45755</v>
      </c>
      <c r="G5766" s="8">
        <v>105</v>
      </c>
      <c r="H5766" s="7">
        <v>45714</v>
      </c>
      <c r="I5766" s="28">
        <v>-41</v>
      </c>
      <c r="J5766" s="8">
        <f>G5766*I5766</f>
        <v>-4305</v>
      </c>
    </row>
    <row r="5767" spans="1:10" ht="14.45" customHeight="1" x14ac:dyDescent="0.25">
      <c r="A5767" s="3" t="s">
        <v>72</v>
      </c>
      <c r="B5767" s="9" t="s">
        <v>71</v>
      </c>
      <c r="C5767" s="29">
        <v>3300073090</v>
      </c>
      <c r="D5767" s="8">
        <v>748.48</v>
      </c>
      <c r="E5767" s="7">
        <v>45802</v>
      </c>
      <c r="F5767" s="7">
        <v>45862</v>
      </c>
      <c r="G5767" s="8">
        <v>680.44</v>
      </c>
      <c r="H5767" s="7">
        <v>45831</v>
      </c>
      <c r="I5767" s="28">
        <v>-31</v>
      </c>
      <c r="J5767" s="8">
        <f>G5767*I5767</f>
        <v>-21093.640000000003</v>
      </c>
    </row>
    <row r="5768" spans="1:10" ht="14.45" customHeight="1" x14ac:dyDescent="0.25">
      <c r="A5768" s="3" t="s">
        <v>245</v>
      </c>
      <c r="B5768" s="9" t="s">
        <v>244</v>
      </c>
      <c r="C5768" s="9" t="s">
        <v>964</v>
      </c>
      <c r="D5768" s="8">
        <v>345.23</v>
      </c>
      <c r="E5768" s="7">
        <v>45824</v>
      </c>
      <c r="F5768" s="7">
        <v>45884</v>
      </c>
      <c r="G5768" s="8">
        <v>331.95</v>
      </c>
      <c r="H5768" s="7">
        <v>45853</v>
      </c>
      <c r="I5768" s="28">
        <v>-31</v>
      </c>
      <c r="J5768" s="8">
        <f>G5768*I5768</f>
        <v>-10290.449999999999</v>
      </c>
    </row>
    <row r="5769" spans="1:10" ht="14.45" customHeight="1" x14ac:dyDescent="0.25">
      <c r="A5769" s="3" t="s">
        <v>120</v>
      </c>
      <c r="B5769" s="9" t="s">
        <v>119</v>
      </c>
      <c r="C5769" s="29">
        <v>8100498720</v>
      </c>
      <c r="D5769" s="8">
        <v>4475.59</v>
      </c>
      <c r="E5769" s="7">
        <v>45790</v>
      </c>
      <c r="F5769" s="7">
        <v>45850</v>
      </c>
      <c r="G5769" s="8">
        <v>3668.52</v>
      </c>
      <c r="H5769" s="7">
        <v>45820</v>
      </c>
      <c r="I5769" s="28">
        <v>-30</v>
      </c>
      <c r="J5769" s="8">
        <f>G5769*I5769</f>
        <v>-110055.6</v>
      </c>
    </row>
    <row r="5770" spans="1:10" ht="14.45" customHeight="1" x14ac:dyDescent="0.25">
      <c r="A5770" s="3" t="s">
        <v>406</v>
      </c>
      <c r="B5770" s="9" t="s">
        <v>405</v>
      </c>
      <c r="C5770" s="9" t="s">
        <v>3445</v>
      </c>
      <c r="D5770" s="8">
        <v>166.17</v>
      </c>
      <c r="E5770" s="7">
        <v>45615</v>
      </c>
      <c r="F5770" s="7">
        <v>45675</v>
      </c>
      <c r="G5770" s="8">
        <v>159.78</v>
      </c>
      <c r="H5770" s="7">
        <v>45667</v>
      </c>
      <c r="I5770" s="28">
        <v>-8</v>
      </c>
      <c r="J5770" s="8">
        <f>G5770*I5770</f>
        <v>-1278.24</v>
      </c>
    </row>
    <row r="5771" spans="1:10" ht="14.45" customHeight="1" x14ac:dyDescent="0.25">
      <c r="A5771" s="3" t="s">
        <v>2356</v>
      </c>
      <c r="B5771" s="9" t="s">
        <v>2355</v>
      </c>
      <c r="C5771" s="9" t="s">
        <v>3444</v>
      </c>
      <c r="D5771" s="8">
        <v>1800</v>
      </c>
      <c r="E5771" s="7">
        <v>45688</v>
      </c>
      <c r="F5771" s="7">
        <v>45748</v>
      </c>
      <c r="G5771" s="8">
        <v>1458.53</v>
      </c>
      <c r="H5771" s="7">
        <v>45712</v>
      </c>
      <c r="I5771" s="28">
        <v>-36</v>
      </c>
      <c r="J5771" s="8">
        <f>G5771*I5771</f>
        <v>-52507.08</v>
      </c>
    </row>
    <row r="5772" spans="1:10" ht="14.45" customHeight="1" x14ac:dyDescent="0.25">
      <c r="A5772" s="3" t="s">
        <v>1945</v>
      </c>
      <c r="B5772" s="9" t="s">
        <v>1944</v>
      </c>
      <c r="C5772" s="9" t="s">
        <v>3443</v>
      </c>
      <c r="D5772" s="8">
        <v>27323.119999999999</v>
      </c>
      <c r="E5772" s="7">
        <v>45838</v>
      </c>
      <c r="F5772" s="7">
        <v>45898</v>
      </c>
      <c r="G5772" s="8">
        <v>22396</v>
      </c>
      <c r="H5772" s="7">
        <v>45889</v>
      </c>
      <c r="I5772" s="28">
        <v>-9</v>
      </c>
      <c r="J5772" s="8">
        <f>G5772*I5772</f>
        <v>-201564</v>
      </c>
    </row>
    <row r="5773" spans="1:10" ht="14.45" customHeight="1" x14ac:dyDescent="0.25">
      <c r="A5773" s="3" t="s">
        <v>249</v>
      </c>
      <c r="B5773" s="9" t="s">
        <v>248</v>
      </c>
      <c r="C5773" s="29">
        <v>3259006162</v>
      </c>
      <c r="D5773" s="8">
        <v>141.56</v>
      </c>
      <c r="E5773" s="7">
        <v>45868</v>
      </c>
      <c r="F5773" s="7">
        <v>45928</v>
      </c>
      <c r="G5773" s="8">
        <v>116.03</v>
      </c>
      <c r="H5773" s="7">
        <v>45891</v>
      </c>
      <c r="I5773" s="28">
        <v>-37</v>
      </c>
      <c r="J5773" s="8">
        <f>G5773*I5773</f>
        <v>-4293.1099999999997</v>
      </c>
    </row>
    <row r="5774" spans="1:10" ht="14.45" customHeight="1" x14ac:dyDescent="0.25">
      <c r="A5774" s="3" t="s">
        <v>1868</v>
      </c>
      <c r="B5774" s="9" t="s">
        <v>1867</v>
      </c>
      <c r="C5774" s="9" t="s">
        <v>3442</v>
      </c>
      <c r="D5774" s="8">
        <v>1945.9</v>
      </c>
      <c r="E5774" s="7">
        <v>45692</v>
      </c>
      <c r="F5774" s="7">
        <v>45752</v>
      </c>
      <c r="G5774" s="8">
        <v>1595</v>
      </c>
      <c r="H5774" s="7">
        <v>45723</v>
      </c>
      <c r="I5774" s="28">
        <v>-29</v>
      </c>
      <c r="J5774" s="8">
        <f>G5774*I5774</f>
        <v>-46255</v>
      </c>
    </row>
    <row r="5775" spans="1:10" ht="14.45" customHeight="1" x14ac:dyDescent="0.25">
      <c r="A5775" s="3" t="s">
        <v>118</v>
      </c>
      <c r="B5775" s="9" t="s">
        <v>117</v>
      </c>
      <c r="C5775" s="29">
        <v>9011535241</v>
      </c>
      <c r="D5775" s="8">
        <v>302.56</v>
      </c>
      <c r="E5775" s="7">
        <v>45650</v>
      </c>
      <c r="F5775" s="7">
        <v>45710</v>
      </c>
      <c r="G5775" s="8">
        <v>248</v>
      </c>
      <c r="H5775" s="7">
        <v>45671</v>
      </c>
      <c r="I5775" s="28">
        <v>-39</v>
      </c>
      <c r="J5775" s="8">
        <f>G5775*I5775</f>
        <v>-9672</v>
      </c>
    </row>
    <row r="5776" spans="1:10" ht="14.45" customHeight="1" x14ac:dyDescent="0.25">
      <c r="A5776" s="3" t="s">
        <v>140</v>
      </c>
      <c r="B5776" s="9" t="s">
        <v>139</v>
      </c>
      <c r="C5776" s="29">
        <v>3201175519</v>
      </c>
      <c r="D5776" s="8">
        <v>240.86</v>
      </c>
      <c r="E5776" s="7">
        <v>45781</v>
      </c>
      <c r="F5776" s="7">
        <v>45841</v>
      </c>
      <c r="G5776" s="8">
        <v>231.6</v>
      </c>
      <c r="H5776" s="7">
        <v>45804</v>
      </c>
      <c r="I5776" s="28">
        <v>-37</v>
      </c>
      <c r="J5776" s="8">
        <f>G5776*I5776</f>
        <v>-8569.1999999999989</v>
      </c>
    </row>
    <row r="5777" spans="1:10" ht="14.45" customHeight="1" x14ac:dyDescent="0.25">
      <c r="A5777" s="3" t="s">
        <v>14</v>
      </c>
      <c r="B5777" s="9" t="s">
        <v>13</v>
      </c>
      <c r="C5777" s="29">
        <v>1643697</v>
      </c>
      <c r="D5777" s="8">
        <v>338.52</v>
      </c>
      <c r="E5777" s="7">
        <v>45622</v>
      </c>
      <c r="F5777" s="7">
        <v>45682</v>
      </c>
      <c r="G5777" s="8">
        <v>325.5</v>
      </c>
      <c r="H5777" s="7">
        <v>45680</v>
      </c>
      <c r="I5777" s="28">
        <v>-2</v>
      </c>
      <c r="J5777" s="8">
        <f>G5777*I5777</f>
        <v>-651</v>
      </c>
    </row>
    <row r="5778" spans="1:10" ht="14.45" customHeight="1" x14ac:dyDescent="0.25">
      <c r="A5778" s="3" t="s">
        <v>14</v>
      </c>
      <c r="B5778" s="9" t="s">
        <v>13</v>
      </c>
      <c r="C5778" s="29">
        <v>1610457</v>
      </c>
      <c r="D5778" s="8">
        <v>333.59</v>
      </c>
      <c r="E5778" s="7">
        <v>45728</v>
      </c>
      <c r="F5778" s="7">
        <v>45788</v>
      </c>
      <c r="G5778" s="8">
        <v>320.76</v>
      </c>
      <c r="H5778" s="7">
        <v>45750</v>
      </c>
      <c r="I5778" s="28">
        <v>-38</v>
      </c>
      <c r="J5778" s="8">
        <f>G5778*I5778</f>
        <v>-12188.88</v>
      </c>
    </row>
    <row r="5779" spans="1:10" ht="14.45" customHeight="1" x14ac:dyDescent="0.25">
      <c r="A5779" s="3" t="s">
        <v>39</v>
      </c>
      <c r="B5779" s="9" t="s">
        <v>38</v>
      </c>
      <c r="C5779" s="29">
        <v>5025148986</v>
      </c>
      <c r="D5779" s="8">
        <v>44.49</v>
      </c>
      <c r="E5779" s="7">
        <v>45912</v>
      </c>
      <c r="F5779" s="7">
        <v>45972</v>
      </c>
      <c r="G5779" s="8">
        <v>42.78</v>
      </c>
      <c r="H5779" s="7">
        <v>45926</v>
      </c>
      <c r="I5779" s="28">
        <v>-46</v>
      </c>
      <c r="J5779" s="8">
        <f>G5779*I5779</f>
        <v>-1967.88</v>
      </c>
    </row>
    <row r="5780" spans="1:10" ht="14.45" customHeight="1" x14ac:dyDescent="0.25">
      <c r="A5780" s="3" t="s">
        <v>2881</v>
      </c>
      <c r="B5780" s="9" t="s">
        <v>2880</v>
      </c>
      <c r="C5780" s="9" t="s">
        <v>3441</v>
      </c>
      <c r="D5780" s="8">
        <v>1432.39</v>
      </c>
      <c r="E5780" s="7">
        <v>45737</v>
      </c>
      <c r="F5780" s="7">
        <v>45797</v>
      </c>
      <c r="G5780" s="8">
        <v>1377.3</v>
      </c>
      <c r="H5780" s="7">
        <v>45758</v>
      </c>
      <c r="I5780" s="28">
        <v>-39</v>
      </c>
      <c r="J5780" s="8">
        <f>G5780*I5780</f>
        <v>-53714.7</v>
      </c>
    </row>
    <row r="5781" spans="1:10" ht="14.45" customHeight="1" x14ac:dyDescent="0.25">
      <c r="A5781" s="3" t="s">
        <v>140</v>
      </c>
      <c r="B5781" s="9" t="s">
        <v>139</v>
      </c>
      <c r="C5781" s="29">
        <v>3201204986</v>
      </c>
      <c r="D5781" s="8">
        <v>46.8</v>
      </c>
      <c r="E5781" s="7">
        <v>45861</v>
      </c>
      <c r="F5781" s="7">
        <v>45921</v>
      </c>
      <c r="G5781" s="8">
        <v>45</v>
      </c>
      <c r="H5781" s="7">
        <v>45880</v>
      </c>
      <c r="I5781" s="28">
        <v>-41</v>
      </c>
      <c r="J5781" s="8">
        <f>G5781*I5781</f>
        <v>-1845</v>
      </c>
    </row>
    <row r="5782" spans="1:10" ht="14.45" customHeight="1" x14ac:dyDescent="0.25">
      <c r="A5782" s="3" t="s">
        <v>359</v>
      </c>
      <c r="B5782" s="9" t="s">
        <v>358</v>
      </c>
      <c r="C5782" s="9" t="s">
        <v>3440</v>
      </c>
      <c r="D5782" s="8">
        <v>9236.8700000000008</v>
      </c>
      <c r="E5782" s="7">
        <v>45667</v>
      </c>
      <c r="F5782" s="7">
        <v>45727</v>
      </c>
      <c r="G5782" s="8">
        <v>8881.61</v>
      </c>
      <c r="H5782" s="7">
        <v>45705</v>
      </c>
      <c r="I5782" s="28">
        <v>-22</v>
      </c>
      <c r="J5782" s="8">
        <f>G5782*I5782</f>
        <v>-195395.42</v>
      </c>
    </row>
    <row r="5783" spans="1:10" ht="14.45" customHeight="1" x14ac:dyDescent="0.25">
      <c r="A5783" s="3" t="s">
        <v>17</v>
      </c>
      <c r="B5783" s="9" t="s">
        <v>16</v>
      </c>
      <c r="C5783" s="9" t="s">
        <v>3439</v>
      </c>
      <c r="D5783" s="8">
        <v>415.58</v>
      </c>
      <c r="E5783" s="7">
        <v>45835</v>
      </c>
      <c r="F5783" s="7">
        <v>45895</v>
      </c>
      <c r="G5783" s="8">
        <v>399.6</v>
      </c>
      <c r="H5783" s="7">
        <v>45868</v>
      </c>
      <c r="I5783" s="28">
        <v>-27</v>
      </c>
      <c r="J5783" s="8">
        <f>G5783*I5783</f>
        <v>-10789.2</v>
      </c>
    </row>
    <row r="5784" spans="1:10" ht="14.45" customHeight="1" x14ac:dyDescent="0.25">
      <c r="A5784" s="3" t="s">
        <v>140</v>
      </c>
      <c r="B5784" s="9" t="s">
        <v>139</v>
      </c>
      <c r="C5784" s="29">
        <v>3201168435</v>
      </c>
      <c r="D5784" s="8">
        <v>1201.51</v>
      </c>
      <c r="E5784" s="7">
        <v>45753</v>
      </c>
      <c r="F5784" s="7">
        <v>45813</v>
      </c>
      <c r="G5784" s="8">
        <v>1155.3</v>
      </c>
      <c r="H5784" s="7">
        <v>45763</v>
      </c>
      <c r="I5784" s="28">
        <v>-50</v>
      </c>
      <c r="J5784" s="8">
        <f>G5784*I5784</f>
        <v>-57765</v>
      </c>
    </row>
    <row r="5785" spans="1:10" ht="14.45" customHeight="1" x14ac:dyDescent="0.25">
      <c r="A5785" s="3" t="s">
        <v>14</v>
      </c>
      <c r="B5785" s="9" t="s">
        <v>13</v>
      </c>
      <c r="C5785" s="29">
        <v>1670449</v>
      </c>
      <c r="D5785" s="8">
        <v>96.72</v>
      </c>
      <c r="E5785" s="7">
        <v>45667</v>
      </c>
      <c r="F5785" s="7">
        <v>45727</v>
      </c>
      <c r="G5785" s="8">
        <v>93</v>
      </c>
      <c r="H5785" s="7">
        <v>45813</v>
      </c>
      <c r="I5785" s="28">
        <v>86</v>
      </c>
      <c r="J5785" s="8">
        <f>G5785*I5785</f>
        <v>7998</v>
      </c>
    </row>
    <row r="5786" spans="1:10" ht="14.45" customHeight="1" x14ac:dyDescent="0.25">
      <c r="A5786" s="3" t="s">
        <v>762</v>
      </c>
      <c r="B5786" s="9" t="s">
        <v>761</v>
      </c>
      <c r="C5786" s="29">
        <v>25100247</v>
      </c>
      <c r="D5786" s="8">
        <v>2345.15</v>
      </c>
      <c r="E5786" s="7">
        <v>45671</v>
      </c>
      <c r="F5786" s="7">
        <v>45731</v>
      </c>
      <c r="G5786" s="8">
        <v>1922.25</v>
      </c>
      <c r="H5786" s="7">
        <v>45721</v>
      </c>
      <c r="I5786" s="28">
        <v>-10</v>
      </c>
      <c r="J5786" s="8">
        <f>G5786*I5786</f>
        <v>-19222.5</v>
      </c>
    </row>
    <row r="5787" spans="1:10" ht="14.45" customHeight="1" x14ac:dyDescent="0.25">
      <c r="A5787" s="3" t="s">
        <v>255</v>
      </c>
      <c r="B5787" s="9" t="s">
        <v>254</v>
      </c>
      <c r="C5787" s="9" t="s">
        <v>3438</v>
      </c>
      <c r="D5787" s="8">
        <v>4494.4799999999996</v>
      </c>
      <c r="E5787" s="7">
        <v>45646</v>
      </c>
      <c r="F5787" s="7">
        <v>45706</v>
      </c>
      <c r="G5787" s="8">
        <v>3684</v>
      </c>
      <c r="H5787" s="7">
        <v>45666</v>
      </c>
      <c r="I5787" s="28">
        <v>-40</v>
      </c>
      <c r="J5787" s="8">
        <f>G5787*I5787</f>
        <v>-147360</v>
      </c>
    </row>
    <row r="5788" spans="1:10" ht="14.45" customHeight="1" x14ac:dyDescent="0.25">
      <c r="A5788" s="3" t="s">
        <v>39</v>
      </c>
      <c r="B5788" s="9" t="s">
        <v>38</v>
      </c>
      <c r="C5788" s="29">
        <v>5025129805</v>
      </c>
      <c r="D5788" s="8">
        <v>3655.6</v>
      </c>
      <c r="E5788" s="7">
        <v>45847</v>
      </c>
      <c r="F5788" s="7">
        <v>45907</v>
      </c>
      <c r="G5788" s="8">
        <v>3515</v>
      </c>
      <c r="H5788" s="7">
        <v>45867</v>
      </c>
      <c r="I5788" s="28">
        <v>-40</v>
      </c>
      <c r="J5788" s="8">
        <f>G5788*I5788</f>
        <v>-140600</v>
      </c>
    </row>
    <row r="5789" spans="1:10" ht="14.45" customHeight="1" x14ac:dyDescent="0.25">
      <c r="A5789" s="3" t="s">
        <v>3437</v>
      </c>
      <c r="B5789" s="9" t="s">
        <v>3436</v>
      </c>
      <c r="C5789" s="9" t="s">
        <v>3435</v>
      </c>
      <c r="D5789" s="8">
        <v>10004.799999999999</v>
      </c>
      <c r="E5789" s="7">
        <v>45671</v>
      </c>
      <c r="F5789" s="7">
        <v>45731</v>
      </c>
      <c r="G5789" s="8">
        <v>10004.799999999999</v>
      </c>
      <c r="H5789" s="7">
        <v>45756</v>
      </c>
      <c r="I5789" s="28">
        <v>25</v>
      </c>
      <c r="J5789" s="8">
        <f>G5789*I5789</f>
        <v>250119.99999999997</v>
      </c>
    </row>
    <row r="5790" spans="1:10" ht="14.45" customHeight="1" x14ac:dyDescent="0.25">
      <c r="A5790" s="3" t="s">
        <v>81</v>
      </c>
      <c r="B5790" s="9" t="s">
        <v>80</v>
      </c>
      <c r="C5790" s="9" t="s">
        <v>3434</v>
      </c>
      <c r="D5790" s="8">
        <v>4343.2</v>
      </c>
      <c r="E5790" s="7">
        <v>45849</v>
      </c>
      <c r="F5790" s="7">
        <v>45909</v>
      </c>
      <c r="G5790" s="8">
        <v>3560</v>
      </c>
      <c r="H5790" s="7">
        <v>45868</v>
      </c>
      <c r="I5790" s="28">
        <v>-41</v>
      </c>
      <c r="J5790" s="8">
        <f>G5790*I5790</f>
        <v>-145960</v>
      </c>
    </row>
    <row r="5791" spans="1:10" ht="14.45" customHeight="1" x14ac:dyDescent="0.25">
      <c r="A5791" s="3" t="s">
        <v>583</v>
      </c>
      <c r="B5791" s="9" t="s">
        <v>582</v>
      </c>
      <c r="C5791" s="9" t="s">
        <v>3433</v>
      </c>
      <c r="D5791" s="8">
        <v>14482</v>
      </c>
      <c r="E5791" s="7">
        <v>45812</v>
      </c>
      <c r="F5791" s="7">
        <v>45834</v>
      </c>
      <c r="G5791" s="8">
        <v>14002.4</v>
      </c>
      <c r="H5791" s="7">
        <v>45833</v>
      </c>
      <c r="I5791" s="28">
        <v>-1</v>
      </c>
      <c r="J5791" s="8">
        <f>G5791*I5791</f>
        <v>-14002.4</v>
      </c>
    </row>
    <row r="5792" spans="1:10" ht="14.45" customHeight="1" x14ac:dyDescent="0.25">
      <c r="A5792" s="3" t="s">
        <v>874</v>
      </c>
      <c r="B5792" s="9" t="s">
        <v>873</v>
      </c>
      <c r="C5792" s="9" t="s">
        <v>3432</v>
      </c>
      <c r="D5792" s="8">
        <v>15225.6</v>
      </c>
      <c r="E5792" s="7">
        <v>45645</v>
      </c>
      <c r="F5792" s="7">
        <v>45705</v>
      </c>
      <c r="G5792" s="8">
        <v>12480</v>
      </c>
      <c r="H5792" s="7">
        <v>45847</v>
      </c>
      <c r="I5792" s="28">
        <v>142</v>
      </c>
      <c r="J5792" s="8">
        <f>G5792*I5792</f>
        <v>1772160</v>
      </c>
    </row>
    <row r="5793" spans="1:10" ht="14.45" customHeight="1" x14ac:dyDescent="0.25">
      <c r="A5793" s="3" t="s">
        <v>2696</v>
      </c>
      <c r="B5793" s="9" t="s">
        <v>2695</v>
      </c>
      <c r="C5793" s="29">
        <v>110</v>
      </c>
      <c r="D5793" s="8">
        <v>11323.31</v>
      </c>
      <c r="E5793" s="7">
        <v>45784</v>
      </c>
      <c r="F5793" s="7">
        <v>45844</v>
      </c>
      <c r="G5793" s="8">
        <v>10784.1</v>
      </c>
      <c r="H5793" s="7">
        <v>45804</v>
      </c>
      <c r="I5793" s="28">
        <v>-40</v>
      </c>
      <c r="J5793" s="8">
        <f>G5793*I5793</f>
        <v>-431364</v>
      </c>
    </row>
    <row r="5794" spans="1:10" ht="14.45" customHeight="1" x14ac:dyDescent="0.25">
      <c r="A5794" s="3" t="s">
        <v>17</v>
      </c>
      <c r="B5794" s="9" t="s">
        <v>16</v>
      </c>
      <c r="C5794" s="9" t="s">
        <v>3431</v>
      </c>
      <c r="D5794" s="8">
        <v>581.57000000000005</v>
      </c>
      <c r="E5794" s="7">
        <v>45646</v>
      </c>
      <c r="F5794" s="7">
        <v>45706</v>
      </c>
      <c r="G5794" s="8">
        <v>559.20000000000005</v>
      </c>
      <c r="H5794" s="7">
        <v>45672</v>
      </c>
      <c r="I5794" s="28">
        <v>-34</v>
      </c>
      <c r="J5794" s="8">
        <f>G5794*I5794</f>
        <v>-19012.800000000003</v>
      </c>
    </row>
    <row r="5795" spans="1:10" ht="14.45" customHeight="1" x14ac:dyDescent="0.25">
      <c r="A5795" s="3" t="s">
        <v>1710</v>
      </c>
      <c r="B5795" s="9" t="s">
        <v>1709</v>
      </c>
      <c r="C5795" s="9" t="s">
        <v>3430</v>
      </c>
      <c r="D5795" s="8">
        <v>5307.52</v>
      </c>
      <c r="E5795" s="7">
        <v>45664</v>
      </c>
      <c r="F5795" s="7">
        <v>45724</v>
      </c>
      <c r="G5795" s="8">
        <v>4825.0200000000004</v>
      </c>
      <c r="H5795" s="7">
        <v>45674</v>
      </c>
      <c r="I5795" s="28">
        <v>-50</v>
      </c>
      <c r="J5795" s="8">
        <f>G5795*I5795</f>
        <v>-241251.00000000003</v>
      </c>
    </row>
    <row r="5796" spans="1:10" ht="14.45" customHeight="1" x14ac:dyDescent="0.25">
      <c r="A5796" s="3" t="s">
        <v>17</v>
      </c>
      <c r="B5796" s="9" t="s">
        <v>16</v>
      </c>
      <c r="C5796" s="9" t="s">
        <v>3429</v>
      </c>
      <c r="D5796" s="8">
        <v>445.54</v>
      </c>
      <c r="E5796" s="7">
        <v>45649</v>
      </c>
      <c r="F5796" s="7">
        <v>45709</v>
      </c>
      <c r="G5796" s="8">
        <v>428.4</v>
      </c>
      <c r="H5796" s="7">
        <v>45672</v>
      </c>
      <c r="I5796" s="28">
        <v>-37</v>
      </c>
      <c r="J5796" s="8">
        <f>G5796*I5796</f>
        <v>-15850.8</v>
      </c>
    </row>
    <row r="5797" spans="1:10" ht="14.45" customHeight="1" x14ac:dyDescent="0.25">
      <c r="A5797" s="3" t="s">
        <v>17</v>
      </c>
      <c r="B5797" s="9" t="s">
        <v>16</v>
      </c>
      <c r="C5797" s="9" t="s">
        <v>3428</v>
      </c>
      <c r="D5797" s="8">
        <v>1153.78</v>
      </c>
      <c r="E5797" s="7">
        <v>45645</v>
      </c>
      <c r="F5797" s="7">
        <v>45705</v>
      </c>
      <c r="G5797" s="8">
        <v>1109.4000000000001</v>
      </c>
      <c r="H5797" s="7">
        <v>45672</v>
      </c>
      <c r="I5797" s="28">
        <v>-33</v>
      </c>
      <c r="J5797" s="8">
        <f>G5797*I5797</f>
        <v>-36610.200000000004</v>
      </c>
    </row>
    <row r="5798" spans="1:10" ht="14.45" customHeight="1" x14ac:dyDescent="0.25">
      <c r="A5798" s="3" t="s">
        <v>1966</v>
      </c>
      <c r="B5798" s="9" t="s">
        <v>1965</v>
      </c>
      <c r="C5798" s="9" t="s">
        <v>3427</v>
      </c>
      <c r="D5798" s="8">
        <v>1787.6</v>
      </c>
      <c r="E5798" s="7">
        <v>45615</v>
      </c>
      <c r="F5798" s="7">
        <v>45675</v>
      </c>
      <c r="G5798" s="8">
        <v>1787.6</v>
      </c>
      <c r="H5798" s="7">
        <v>45673</v>
      </c>
      <c r="I5798" s="28">
        <v>-2</v>
      </c>
      <c r="J5798" s="8">
        <f>G5798*I5798</f>
        <v>-3575.2</v>
      </c>
    </row>
    <row r="5799" spans="1:10" ht="14.45" customHeight="1" x14ac:dyDescent="0.25">
      <c r="A5799" s="3" t="s">
        <v>152</v>
      </c>
      <c r="B5799" s="9" t="s">
        <v>151</v>
      </c>
      <c r="C5799" s="29">
        <v>252027027</v>
      </c>
      <c r="D5799" s="8">
        <v>649.27</v>
      </c>
      <c r="E5799" s="7">
        <v>45842</v>
      </c>
      <c r="F5799" s="7">
        <v>45902</v>
      </c>
      <c r="G5799" s="8">
        <v>624.29999999999995</v>
      </c>
      <c r="H5799" s="7">
        <v>45881</v>
      </c>
      <c r="I5799" s="28">
        <v>-21</v>
      </c>
      <c r="J5799" s="8">
        <f>G5799*I5799</f>
        <v>-13110.3</v>
      </c>
    </row>
    <row r="5800" spans="1:10" ht="14.45" customHeight="1" x14ac:dyDescent="0.25">
      <c r="A5800" s="3" t="s">
        <v>17</v>
      </c>
      <c r="B5800" s="9" t="s">
        <v>16</v>
      </c>
      <c r="C5800" s="9" t="s">
        <v>3426</v>
      </c>
      <c r="D5800" s="8">
        <v>169.73</v>
      </c>
      <c r="E5800" s="7">
        <v>45644</v>
      </c>
      <c r="F5800" s="7">
        <v>45704</v>
      </c>
      <c r="G5800" s="8">
        <v>163.19999999999999</v>
      </c>
      <c r="H5800" s="7">
        <v>45672</v>
      </c>
      <c r="I5800" s="28">
        <v>-32</v>
      </c>
      <c r="J5800" s="8">
        <f>G5800*I5800</f>
        <v>-5222.3999999999996</v>
      </c>
    </row>
    <row r="5801" spans="1:10" ht="14.45" customHeight="1" x14ac:dyDescent="0.25">
      <c r="A5801" s="3" t="s">
        <v>1322</v>
      </c>
      <c r="B5801" s="9" t="s">
        <v>1321</v>
      </c>
      <c r="C5801" s="9" t="s">
        <v>3425</v>
      </c>
      <c r="D5801" s="8">
        <v>476</v>
      </c>
      <c r="E5801" s="7">
        <v>45786</v>
      </c>
      <c r="F5801" s="7">
        <v>45846</v>
      </c>
      <c r="G5801" s="8">
        <v>453.33</v>
      </c>
      <c r="H5801" s="7">
        <v>45820</v>
      </c>
      <c r="I5801" s="28">
        <v>-26</v>
      </c>
      <c r="J5801" s="8">
        <f>G5801*I5801</f>
        <v>-11786.58</v>
      </c>
    </row>
    <row r="5802" spans="1:10" ht="14.45" customHeight="1" x14ac:dyDescent="0.25">
      <c r="A5802" s="3" t="s">
        <v>2745</v>
      </c>
      <c r="B5802" s="9" t="s">
        <v>2744</v>
      </c>
      <c r="C5802" s="29">
        <v>3022907</v>
      </c>
      <c r="D5802" s="8">
        <v>245.7</v>
      </c>
      <c r="E5802" s="7">
        <v>45835</v>
      </c>
      <c r="F5802" s="7">
        <v>45895</v>
      </c>
      <c r="G5802" s="8">
        <v>223.36</v>
      </c>
      <c r="H5802" s="7">
        <v>45881</v>
      </c>
      <c r="I5802" s="28">
        <v>-14</v>
      </c>
      <c r="J5802" s="8">
        <f>G5802*I5802</f>
        <v>-3127.04</v>
      </c>
    </row>
    <row r="5803" spans="1:10" ht="14.45" customHeight="1" x14ac:dyDescent="0.25">
      <c r="A5803" s="3" t="s">
        <v>323</v>
      </c>
      <c r="B5803" s="9" t="s">
        <v>322</v>
      </c>
      <c r="C5803" s="9" t="s">
        <v>3424</v>
      </c>
      <c r="D5803" s="8">
        <v>737.8</v>
      </c>
      <c r="E5803" s="7">
        <v>45877</v>
      </c>
      <c r="F5803" s="7">
        <v>45937</v>
      </c>
      <c r="G5803" s="8">
        <v>737.8</v>
      </c>
      <c r="H5803" s="7">
        <v>45918</v>
      </c>
      <c r="I5803" s="28">
        <v>-19</v>
      </c>
      <c r="J5803" s="8">
        <f>G5803*I5803</f>
        <v>-14018.199999999999</v>
      </c>
    </row>
    <row r="5804" spans="1:10" ht="14.45" customHeight="1" x14ac:dyDescent="0.25">
      <c r="A5804" s="3" t="s">
        <v>314</v>
      </c>
      <c r="B5804" s="9" t="s">
        <v>313</v>
      </c>
      <c r="C5804" s="9" t="s">
        <v>3423</v>
      </c>
      <c r="D5804" s="8">
        <v>1903.57</v>
      </c>
      <c r="E5804" s="7">
        <v>45862</v>
      </c>
      <c r="F5804" s="7">
        <v>45922</v>
      </c>
      <c r="G5804" s="8">
        <v>1560.3</v>
      </c>
      <c r="H5804" s="7">
        <v>45901</v>
      </c>
      <c r="I5804" s="28">
        <v>-21</v>
      </c>
      <c r="J5804" s="8">
        <f>G5804*I5804</f>
        <v>-32766.3</v>
      </c>
    </row>
    <row r="5805" spans="1:10" ht="14.45" customHeight="1" x14ac:dyDescent="0.25">
      <c r="A5805" s="3" t="s">
        <v>118</v>
      </c>
      <c r="B5805" s="9" t="s">
        <v>117</v>
      </c>
      <c r="C5805" s="29">
        <v>9011563127</v>
      </c>
      <c r="D5805" s="8">
        <v>18084.150000000001</v>
      </c>
      <c r="E5805" s="7">
        <v>45819</v>
      </c>
      <c r="F5805" s="7">
        <v>45879</v>
      </c>
      <c r="G5805" s="8">
        <v>14823.07</v>
      </c>
      <c r="H5805" s="7">
        <v>45870</v>
      </c>
      <c r="I5805" s="28">
        <v>-9</v>
      </c>
      <c r="J5805" s="8">
        <f>G5805*I5805</f>
        <v>-133407.63</v>
      </c>
    </row>
    <row r="5806" spans="1:10" ht="14.45" customHeight="1" x14ac:dyDescent="0.25">
      <c r="A5806" s="3" t="s">
        <v>1388</v>
      </c>
      <c r="B5806" s="9" t="s">
        <v>1387</v>
      </c>
      <c r="C5806" s="9" t="s">
        <v>200</v>
      </c>
      <c r="D5806" s="8">
        <v>1075.01</v>
      </c>
      <c r="E5806" s="7">
        <v>45659</v>
      </c>
      <c r="F5806" s="7">
        <v>45720</v>
      </c>
      <c r="G5806" s="8">
        <v>1075.01</v>
      </c>
      <c r="H5806" s="7">
        <v>45681</v>
      </c>
      <c r="I5806" s="28">
        <v>-39</v>
      </c>
      <c r="J5806" s="8">
        <f>G5806*I5806</f>
        <v>-41925.39</v>
      </c>
    </row>
    <row r="5807" spans="1:10" ht="14.45" customHeight="1" x14ac:dyDescent="0.25">
      <c r="A5807" s="3" t="s">
        <v>355</v>
      </c>
      <c r="B5807" s="9" t="s">
        <v>354</v>
      </c>
      <c r="C5807" s="9" t="s">
        <v>2826</v>
      </c>
      <c r="D5807" s="8">
        <v>1221.6099999999999</v>
      </c>
      <c r="E5807" s="7">
        <v>45736</v>
      </c>
      <c r="F5807" s="7">
        <v>45796</v>
      </c>
      <c r="G5807" s="8">
        <v>1001.32</v>
      </c>
      <c r="H5807" s="7">
        <v>45754</v>
      </c>
      <c r="I5807" s="28">
        <v>-42</v>
      </c>
      <c r="J5807" s="8">
        <f>G5807*I5807</f>
        <v>-42055.44</v>
      </c>
    </row>
    <row r="5808" spans="1:10" ht="14.45" customHeight="1" x14ac:dyDescent="0.25">
      <c r="A5808" s="3" t="s">
        <v>39</v>
      </c>
      <c r="B5808" s="9" t="s">
        <v>38</v>
      </c>
      <c r="C5808" s="29">
        <v>5025142818</v>
      </c>
      <c r="D5808" s="8">
        <v>61.26</v>
      </c>
      <c r="E5808" s="7">
        <v>45878</v>
      </c>
      <c r="F5808" s="7">
        <v>45938</v>
      </c>
      <c r="G5808" s="8">
        <v>58.9</v>
      </c>
      <c r="H5808" s="7">
        <v>45910</v>
      </c>
      <c r="I5808" s="28">
        <v>-28</v>
      </c>
      <c r="J5808" s="8">
        <f>G5808*I5808</f>
        <v>-1649.2</v>
      </c>
    </row>
    <row r="5809" spans="1:10" ht="14.45" customHeight="1" x14ac:dyDescent="0.25">
      <c r="A5809" s="3" t="s">
        <v>37</v>
      </c>
      <c r="B5809" s="9" t="s">
        <v>36</v>
      </c>
      <c r="C5809" s="9" t="s">
        <v>3422</v>
      </c>
      <c r="D5809" s="8">
        <v>66432.03</v>
      </c>
      <c r="E5809" s="7">
        <v>45862</v>
      </c>
      <c r="F5809" s="7">
        <v>45922</v>
      </c>
      <c r="G5809" s="8">
        <v>54452.480000000003</v>
      </c>
      <c r="H5809" s="7">
        <v>45876</v>
      </c>
      <c r="I5809" s="28">
        <v>-46</v>
      </c>
      <c r="J5809" s="8">
        <f>G5809*I5809</f>
        <v>-2504814.08</v>
      </c>
    </row>
    <row r="5810" spans="1:10" ht="14.45" customHeight="1" x14ac:dyDescent="0.25">
      <c r="A5810" s="3" t="s">
        <v>17</v>
      </c>
      <c r="B5810" s="9" t="s">
        <v>16</v>
      </c>
      <c r="C5810" s="9" t="s">
        <v>3421</v>
      </c>
      <c r="D5810" s="8">
        <v>39.94</v>
      </c>
      <c r="E5810" s="7">
        <v>45645</v>
      </c>
      <c r="F5810" s="7">
        <v>45706</v>
      </c>
      <c r="G5810" s="8">
        <v>38.4</v>
      </c>
      <c r="H5810" s="7">
        <v>45672</v>
      </c>
      <c r="I5810" s="28">
        <v>-34</v>
      </c>
      <c r="J5810" s="8">
        <f>G5810*I5810</f>
        <v>-1305.5999999999999</v>
      </c>
    </row>
    <row r="5811" spans="1:10" ht="14.45" customHeight="1" x14ac:dyDescent="0.25">
      <c r="A5811" s="3" t="s">
        <v>1071</v>
      </c>
      <c r="B5811" s="9" t="s">
        <v>1070</v>
      </c>
      <c r="C5811" s="9" t="s">
        <v>577</v>
      </c>
      <c r="D5811" s="8">
        <v>2472.33</v>
      </c>
      <c r="E5811" s="7">
        <v>45811</v>
      </c>
      <c r="F5811" s="7">
        <v>45871</v>
      </c>
      <c r="G5811" s="8">
        <v>2026.5</v>
      </c>
      <c r="H5811" s="7">
        <v>45840</v>
      </c>
      <c r="I5811" s="28">
        <v>-31</v>
      </c>
      <c r="J5811" s="8">
        <f>G5811*I5811</f>
        <v>-62821.5</v>
      </c>
    </row>
    <row r="5812" spans="1:10" ht="14.45" customHeight="1" x14ac:dyDescent="0.25">
      <c r="A5812" s="3" t="s">
        <v>3420</v>
      </c>
      <c r="B5812" s="9" t="s">
        <v>3419</v>
      </c>
      <c r="C5812" s="29">
        <v>9300563572</v>
      </c>
      <c r="D5812" s="8">
        <v>2013</v>
      </c>
      <c r="E5812" s="7">
        <v>45656</v>
      </c>
      <c r="F5812" s="7">
        <v>45716</v>
      </c>
      <c r="G5812" s="8">
        <v>1650</v>
      </c>
      <c r="H5812" s="7">
        <v>45681</v>
      </c>
      <c r="I5812" s="28">
        <v>-35</v>
      </c>
      <c r="J5812" s="8">
        <f>G5812*I5812</f>
        <v>-57750</v>
      </c>
    </row>
    <row r="5813" spans="1:10" ht="14.45" customHeight="1" x14ac:dyDescent="0.25">
      <c r="A5813" s="3" t="s">
        <v>17</v>
      </c>
      <c r="B5813" s="9" t="s">
        <v>16</v>
      </c>
      <c r="C5813" s="9" t="s">
        <v>3418</v>
      </c>
      <c r="D5813" s="8">
        <v>35.57</v>
      </c>
      <c r="E5813" s="7">
        <v>45649</v>
      </c>
      <c r="F5813" s="7">
        <v>45709</v>
      </c>
      <c r="G5813" s="8">
        <v>34.200000000000003</v>
      </c>
      <c r="H5813" s="7">
        <v>45672</v>
      </c>
      <c r="I5813" s="28">
        <v>-37</v>
      </c>
      <c r="J5813" s="8">
        <f>G5813*I5813</f>
        <v>-1265.4000000000001</v>
      </c>
    </row>
    <row r="5814" spans="1:10" ht="14.45" customHeight="1" x14ac:dyDescent="0.25">
      <c r="A5814" s="3" t="s">
        <v>1054</v>
      </c>
      <c r="B5814" s="9" t="s">
        <v>1053</v>
      </c>
      <c r="C5814" s="9" t="s">
        <v>3417</v>
      </c>
      <c r="D5814" s="8">
        <v>2167.2800000000002</v>
      </c>
      <c r="E5814" s="7">
        <v>45877</v>
      </c>
      <c r="F5814" s="7">
        <v>45937</v>
      </c>
      <c r="G5814" s="8">
        <v>1998.04</v>
      </c>
      <c r="H5814" s="7">
        <v>45894</v>
      </c>
      <c r="I5814" s="28">
        <v>-43</v>
      </c>
      <c r="J5814" s="8">
        <f>G5814*I5814</f>
        <v>-85915.72</v>
      </c>
    </row>
    <row r="5815" spans="1:10" ht="14.45" customHeight="1" x14ac:dyDescent="0.25">
      <c r="A5815" s="3" t="s">
        <v>111</v>
      </c>
      <c r="B5815" s="9" t="s">
        <v>110</v>
      </c>
      <c r="C5815" s="9" t="s">
        <v>1491</v>
      </c>
      <c r="D5815" s="8">
        <v>3653.05</v>
      </c>
      <c r="E5815" s="7">
        <v>45874</v>
      </c>
      <c r="F5815" s="7">
        <v>45934</v>
      </c>
      <c r="G5815" s="8">
        <v>2994.3</v>
      </c>
      <c r="H5815" s="7">
        <v>45912</v>
      </c>
      <c r="I5815" s="28">
        <v>-22</v>
      </c>
      <c r="J5815" s="8">
        <f>G5815*I5815</f>
        <v>-65874.600000000006</v>
      </c>
    </row>
    <row r="5816" spans="1:10" ht="14.45" customHeight="1" x14ac:dyDescent="0.25">
      <c r="A5816" s="3" t="s">
        <v>94</v>
      </c>
      <c r="B5816" s="9" t="s">
        <v>93</v>
      </c>
      <c r="C5816" s="9" t="s">
        <v>3416</v>
      </c>
      <c r="D5816" s="8">
        <v>1087.94</v>
      </c>
      <c r="E5816" s="7">
        <v>45827</v>
      </c>
      <c r="F5816" s="7">
        <v>45887</v>
      </c>
      <c r="G5816" s="8">
        <v>1046.0999999999999</v>
      </c>
      <c r="H5816" s="7">
        <v>45847</v>
      </c>
      <c r="I5816" s="28">
        <v>-40</v>
      </c>
      <c r="J5816" s="8">
        <f>G5816*I5816</f>
        <v>-41844</v>
      </c>
    </row>
    <row r="5817" spans="1:10" ht="14.45" customHeight="1" x14ac:dyDescent="0.25">
      <c r="A5817" s="3" t="s">
        <v>225</v>
      </c>
      <c r="B5817" s="9" t="s">
        <v>224</v>
      </c>
      <c r="C5817" s="29">
        <v>27</v>
      </c>
      <c r="D5817" s="8">
        <v>8642</v>
      </c>
      <c r="E5817" s="7">
        <v>45700</v>
      </c>
      <c r="F5817" s="7">
        <v>45760</v>
      </c>
      <c r="G5817" s="8">
        <v>8642</v>
      </c>
      <c r="H5817" s="7">
        <v>45709</v>
      </c>
      <c r="I5817" s="28">
        <v>-51</v>
      </c>
      <c r="J5817" s="8">
        <f>G5817*I5817</f>
        <v>-440742</v>
      </c>
    </row>
    <row r="5818" spans="1:10" ht="14.45" customHeight="1" x14ac:dyDescent="0.25">
      <c r="A5818" s="3" t="s">
        <v>2778</v>
      </c>
      <c r="B5818" s="9" t="s">
        <v>2777</v>
      </c>
      <c r="C5818" s="9" t="s">
        <v>526</v>
      </c>
      <c r="D5818" s="8">
        <v>7892</v>
      </c>
      <c r="E5818" s="7">
        <v>45700</v>
      </c>
      <c r="F5818" s="7">
        <v>45760</v>
      </c>
      <c r="G5818" s="8">
        <v>7892</v>
      </c>
      <c r="H5818" s="7">
        <v>45709</v>
      </c>
      <c r="I5818" s="28">
        <v>-51</v>
      </c>
      <c r="J5818" s="8">
        <f>G5818*I5818</f>
        <v>-402492</v>
      </c>
    </row>
    <row r="5819" spans="1:10" ht="14.45" customHeight="1" x14ac:dyDescent="0.25">
      <c r="A5819" s="3" t="s">
        <v>144</v>
      </c>
      <c r="B5819" s="9" t="s">
        <v>143</v>
      </c>
      <c r="C5819" s="9" t="s">
        <v>3415</v>
      </c>
      <c r="D5819" s="8">
        <v>6603.92</v>
      </c>
      <c r="E5819" s="7">
        <v>45646</v>
      </c>
      <c r="F5819" s="7">
        <v>45706</v>
      </c>
      <c r="G5819" s="8">
        <v>5413.05</v>
      </c>
      <c r="H5819" s="7">
        <v>45667</v>
      </c>
      <c r="I5819" s="28">
        <v>-39</v>
      </c>
      <c r="J5819" s="8">
        <f>G5819*I5819</f>
        <v>-211108.95</v>
      </c>
    </row>
    <row r="5820" spans="1:10" ht="14.45" customHeight="1" x14ac:dyDescent="0.25">
      <c r="A5820" s="3" t="s">
        <v>91</v>
      </c>
      <c r="B5820" s="9" t="s">
        <v>90</v>
      </c>
      <c r="C5820" s="9" t="s">
        <v>3414</v>
      </c>
      <c r="D5820" s="8">
        <v>259.49</v>
      </c>
      <c r="E5820" s="7">
        <v>45814</v>
      </c>
      <c r="F5820" s="7">
        <v>45874</v>
      </c>
      <c r="G5820" s="8">
        <v>212.7</v>
      </c>
      <c r="H5820" s="7">
        <v>45827</v>
      </c>
      <c r="I5820" s="28">
        <v>-47</v>
      </c>
      <c r="J5820" s="8">
        <f>G5820*I5820</f>
        <v>-9996.9</v>
      </c>
    </row>
    <row r="5821" spans="1:10" ht="14.45" customHeight="1" x14ac:dyDescent="0.25">
      <c r="A5821" s="3" t="s">
        <v>421</v>
      </c>
      <c r="B5821" s="9" t="s">
        <v>420</v>
      </c>
      <c r="C5821" s="29">
        <v>27</v>
      </c>
      <c r="D5821" s="8">
        <v>737.8</v>
      </c>
      <c r="E5821" s="7">
        <v>45796</v>
      </c>
      <c r="F5821" s="7">
        <v>45856</v>
      </c>
      <c r="G5821" s="8">
        <v>702.67</v>
      </c>
      <c r="H5821" s="7">
        <v>45812</v>
      </c>
      <c r="I5821" s="28">
        <v>-44</v>
      </c>
      <c r="J5821" s="8">
        <f>G5821*I5821</f>
        <v>-30917.48</v>
      </c>
    </row>
    <row r="5822" spans="1:10" ht="14.45" customHeight="1" x14ac:dyDescent="0.25">
      <c r="A5822" s="3" t="s">
        <v>85</v>
      </c>
      <c r="B5822" s="9" t="s">
        <v>84</v>
      </c>
      <c r="C5822" s="9" t="s">
        <v>3413</v>
      </c>
      <c r="D5822" s="8">
        <v>3689.07</v>
      </c>
      <c r="E5822" s="7">
        <v>45765</v>
      </c>
      <c r="F5822" s="7">
        <v>45842</v>
      </c>
      <c r="G5822" s="8">
        <v>3353.7</v>
      </c>
      <c r="H5822" s="7">
        <v>45798</v>
      </c>
      <c r="I5822" s="28">
        <v>-44</v>
      </c>
      <c r="J5822" s="8">
        <f>G5822*I5822</f>
        <v>-147562.79999999999</v>
      </c>
    </row>
    <row r="5823" spans="1:10" ht="14.45" customHeight="1" x14ac:dyDescent="0.25">
      <c r="A5823" s="3" t="s">
        <v>39</v>
      </c>
      <c r="B5823" s="9" t="s">
        <v>38</v>
      </c>
      <c r="C5823" s="29">
        <v>5025111189</v>
      </c>
      <c r="D5823" s="8">
        <v>96.68</v>
      </c>
      <c r="E5823" s="7">
        <v>45887</v>
      </c>
      <c r="F5823" s="7">
        <v>45947</v>
      </c>
      <c r="G5823" s="8">
        <v>92.96</v>
      </c>
      <c r="H5823" s="7">
        <v>45910</v>
      </c>
      <c r="I5823" s="28">
        <v>-37</v>
      </c>
      <c r="J5823" s="8">
        <f>G5823*I5823</f>
        <v>-3439.52</v>
      </c>
    </row>
    <row r="5824" spans="1:10" ht="14.45" customHeight="1" x14ac:dyDescent="0.25">
      <c r="A5824" s="3" t="s">
        <v>2356</v>
      </c>
      <c r="B5824" s="9" t="s">
        <v>2355</v>
      </c>
      <c r="C5824" s="9" t="s">
        <v>3412</v>
      </c>
      <c r="D5824" s="8">
        <v>1440</v>
      </c>
      <c r="E5824" s="7">
        <v>45806</v>
      </c>
      <c r="F5824" s="7">
        <v>45866</v>
      </c>
      <c r="G5824" s="8">
        <v>1166.82</v>
      </c>
      <c r="H5824" s="7">
        <v>45841</v>
      </c>
      <c r="I5824" s="28">
        <v>-25</v>
      </c>
      <c r="J5824" s="8">
        <f>G5824*I5824</f>
        <v>-29170.5</v>
      </c>
    </row>
    <row r="5825" spans="1:10" ht="14.45" customHeight="1" x14ac:dyDescent="0.25">
      <c r="A5825" s="3" t="s">
        <v>37</v>
      </c>
      <c r="B5825" s="9" t="s">
        <v>36</v>
      </c>
      <c r="C5825" s="9" t="s">
        <v>3411</v>
      </c>
      <c r="D5825" s="8">
        <v>740.16</v>
      </c>
      <c r="E5825" s="7">
        <v>45645</v>
      </c>
      <c r="F5825" s="7">
        <v>45705</v>
      </c>
      <c r="G5825" s="8">
        <v>606.69000000000005</v>
      </c>
      <c r="H5825" s="7">
        <v>45664</v>
      </c>
      <c r="I5825" s="28">
        <v>-41</v>
      </c>
      <c r="J5825" s="8">
        <f>G5825*I5825</f>
        <v>-24874.29</v>
      </c>
    </row>
    <row r="5826" spans="1:10" ht="14.45" customHeight="1" x14ac:dyDescent="0.25">
      <c r="A5826" s="3" t="s">
        <v>760</v>
      </c>
      <c r="B5826" s="9" t="s">
        <v>759</v>
      </c>
      <c r="C5826" s="9" t="s">
        <v>3410</v>
      </c>
      <c r="D5826" s="8">
        <v>3765.39</v>
      </c>
      <c r="E5826" s="7">
        <v>45754</v>
      </c>
      <c r="F5826" s="7">
        <v>45814</v>
      </c>
      <c r="G5826" s="8">
        <v>3459.47</v>
      </c>
      <c r="H5826" s="7">
        <v>45803</v>
      </c>
      <c r="I5826" s="28">
        <v>-11</v>
      </c>
      <c r="J5826" s="8">
        <f>G5826*I5826</f>
        <v>-38054.17</v>
      </c>
    </row>
    <row r="5827" spans="1:10" ht="14.45" customHeight="1" x14ac:dyDescent="0.25">
      <c r="A5827" s="3" t="s">
        <v>111</v>
      </c>
      <c r="B5827" s="9" t="s">
        <v>110</v>
      </c>
      <c r="C5827" s="9" t="s">
        <v>175</v>
      </c>
      <c r="D5827" s="8">
        <v>217.68</v>
      </c>
      <c r="E5827" s="7">
        <v>45612</v>
      </c>
      <c r="F5827" s="7">
        <v>45672</v>
      </c>
      <c r="G5827" s="8">
        <v>209.31</v>
      </c>
      <c r="H5827" s="7">
        <v>45681</v>
      </c>
      <c r="I5827" s="28">
        <v>9</v>
      </c>
      <c r="J5827" s="8">
        <f>G5827*I5827</f>
        <v>1883.79</v>
      </c>
    </row>
    <row r="5828" spans="1:10" ht="14.45" customHeight="1" x14ac:dyDescent="0.25">
      <c r="A5828" s="3" t="s">
        <v>1427</v>
      </c>
      <c r="B5828" s="9" t="s">
        <v>1426</v>
      </c>
      <c r="C5828" s="9" t="s">
        <v>3409</v>
      </c>
      <c r="D5828" s="8">
        <v>2488.0700000000002</v>
      </c>
      <c r="E5828" s="7">
        <v>45639</v>
      </c>
      <c r="F5828" s="7">
        <v>45699</v>
      </c>
      <c r="G5828" s="8">
        <v>2039.4</v>
      </c>
      <c r="H5828" s="7">
        <v>45665</v>
      </c>
      <c r="I5828" s="28">
        <v>-34</v>
      </c>
      <c r="J5828" s="8">
        <f>G5828*I5828</f>
        <v>-69339.600000000006</v>
      </c>
    </row>
    <row r="5829" spans="1:10" ht="14.45" customHeight="1" x14ac:dyDescent="0.25">
      <c r="A5829" s="3" t="s">
        <v>91</v>
      </c>
      <c r="B5829" s="9" t="s">
        <v>90</v>
      </c>
      <c r="C5829" s="9" t="s">
        <v>3408</v>
      </c>
      <c r="D5829" s="8">
        <v>77.38</v>
      </c>
      <c r="E5829" s="7">
        <v>45804</v>
      </c>
      <c r="F5829" s="7">
        <v>45864</v>
      </c>
      <c r="G5829" s="8">
        <v>74.400000000000006</v>
      </c>
      <c r="H5829" s="7">
        <v>45817</v>
      </c>
      <c r="I5829" s="28">
        <v>-47</v>
      </c>
      <c r="J5829" s="8">
        <f>G5829*I5829</f>
        <v>-3496.8</v>
      </c>
    </row>
    <row r="5830" spans="1:10" ht="14.45" customHeight="1" x14ac:dyDescent="0.25">
      <c r="A5830" s="3" t="s">
        <v>91</v>
      </c>
      <c r="B5830" s="9" t="s">
        <v>90</v>
      </c>
      <c r="C5830" s="9" t="s">
        <v>3407</v>
      </c>
      <c r="D5830" s="8">
        <v>74.88</v>
      </c>
      <c r="E5830" s="7">
        <v>45639</v>
      </c>
      <c r="F5830" s="7">
        <v>45699</v>
      </c>
      <c r="G5830" s="8">
        <v>72</v>
      </c>
      <c r="H5830" s="7">
        <v>45691</v>
      </c>
      <c r="I5830" s="28">
        <v>-8</v>
      </c>
      <c r="J5830" s="8">
        <f>G5830*I5830</f>
        <v>-576</v>
      </c>
    </row>
    <row r="5831" spans="1:10" ht="14.45" customHeight="1" x14ac:dyDescent="0.25">
      <c r="A5831" s="3" t="s">
        <v>214</v>
      </c>
      <c r="B5831" s="9" t="s">
        <v>213</v>
      </c>
      <c r="C5831" s="9" t="s">
        <v>109</v>
      </c>
      <c r="D5831" s="8">
        <v>203.05</v>
      </c>
      <c r="E5831" s="7">
        <v>45750</v>
      </c>
      <c r="F5831" s="7">
        <v>45810</v>
      </c>
      <c r="G5831" s="8">
        <v>195.24</v>
      </c>
      <c r="H5831" s="7">
        <v>45783</v>
      </c>
      <c r="I5831" s="28">
        <v>-27</v>
      </c>
      <c r="J5831" s="8">
        <f>G5831*I5831</f>
        <v>-5271.4800000000005</v>
      </c>
    </row>
    <row r="5832" spans="1:10" ht="14.45" customHeight="1" x14ac:dyDescent="0.25">
      <c r="A5832" s="3" t="s">
        <v>3091</v>
      </c>
      <c r="B5832" s="9" t="s">
        <v>3090</v>
      </c>
      <c r="C5832" s="9" t="s">
        <v>226</v>
      </c>
      <c r="D5832" s="8">
        <v>2800</v>
      </c>
      <c r="E5832" s="7">
        <v>45764</v>
      </c>
      <c r="F5832" s="7">
        <v>45842</v>
      </c>
      <c r="G5832" s="8">
        <v>2800</v>
      </c>
      <c r="H5832" s="7">
        <v>45813</v>
      </c>
      <c r="I5832" s="28">
        <v>-29</v>
      </c>
      <c r="J5832" s="8">
        <f>G5832*I5832</f>
        <v>-81200</v>
      </c>
    </row>
    <row r="5833" spans="1:10" ht="14.45" customHeight="1" x14ac:dyDescent="0.25">
      <c r="A5833" s="3" t="s">
        <v>39</v>
      </c>
      <c r="B5833" s="9" t="s">
        <v>38</v>
      </c>
      <c r="C5833" s="29">
        <v>5024170785</v>
      </c>
      <c r="D5833" s="8">
        <v>61.26</v>
      </c>
      <c r="E5833" s="7">
        <v>45667</v>
      </c>
      <c r="F5833" s="7">
        <v>45728</v>
      </c>
      <c r="G5833" s="8">
        <v>58.9</v>
      </c>
      <c r="H5833" s="7">
        <v>45721</v>
      </c>
      <c r="I5833" s="28">
        <v>-7</v>
      </c>
      <c r="J5833" s="8">
        <f>G5833*I5833</f>
        <v>-412.3</v>
      </c>
    </row>
    <row r="5834" spans="1:10" ht="14.45" customHeight="1" x14ac:dyDescent="0.25">
      <c r="A5834" s="3" t="s">
        <v>255</v>
      </c>
      <c r="B5834" s="9" t="s">
        <v>254</v>
      </c>
      <c r="C5834" s="9" t="s">
        <v>3406</v>
      </c>
      <c r="D5834" s="8">
        <v>1274.52</v>
      </c>
      <c r="E5834" s="7">
        <v>45715</v>
      </c>
      <c r="F5834" s="7">
        <v>45775</v>
      </c>
      <c r="G5834" s="8">
        <v>1225.5</v>
      </c>
      <c r="H5834" s="7">
        <v>45726</v>
      </c>
      <c r="I5834" s="28">
        <v>-49</v>
      </c>
      <c r="J5834" s="8">
        <f>G5834*I5834</f>
        <v>-60049.5</v>
      </c>
    </row>
    <row r="5835" spans="1:10" ht="14.45" customHeight="1" x14ac:dyDescent="0.25">
      <c r="A5835" s="3" t="s">
        <v>387</v>
      </c>
      <c r="B5835" s="9" t="s">
        <v>386</v>
      </c>
      <c r="C5835" s="29">
        <v>2224928290</v>
      </c>
      <c r="D5835" s="8">
        <v>18028.8</v>
      </c>
      <c r="E5835" s="7">
        <v>45812</v>
      </c>
      <c r="F5835" s="7">
        <v>45872</v>
      </c>
      <c r="G5835" s="8">
        <v>17335.38</v>
      </c>
      <c r="H5835" s="7">
        <v>45841</v>
      </c>
      <c r="I5835" s="28">
        <v>-31</v>
      </c>
      <c r="J5835" s="8">
        <f>G5835*I5835</f>
        <v>-537396.78</v>
      </c>
    </row>
    <row r="5836" spans="1:10" ht="14.45" customHeight="1" x14ac:dyDescent="0.25">
      <c r="A5836" s="3" t="s">
        <v>75</v>
      </c>
      <c r="B5836" s="9" t="s">
        <v>74</v>
      </c>
      <c r="C5836" s="9" t="s">
        <v>3405</v>
      </c>
      <c r="D5836" s="8">
        <v>2187.46</v>
      </c>
      <c r="E5836" s="7">
        <v>45715</v>
      </c>
      <c r="F5836" s="7">
        <v>45775</v>
      </c>
      <c r="G5836" s="8">
        <v>1793</v>
      </c>
      <c r="H5836" s="7">
        <v>45726</v>
      </c>
      <c r="I5836" s="28">
        <v>-49</v>
      </c>
      <c r="J5836" s="8">
        <f>G5836*I5836</f>
        <v>-87857</v>
      </c>
    </row>
    <row r="5837" spans="1:10" ht="14.45" customHeight="1" x14ac:dyDescent="0.25">
      <c r="A5837" s="3" t="s">
        <v>118</v>
      </c>
      <c r="B5837" s="9" t="s">
        <v>117</v>
      </c>
      <c r="C5837" s="29">
        <v>9011565385</v>
      </c>
      <c r="D5837" s="8">
        <v>47.21</v>
      </c>
      <c r="E5837" s="7">
        <v>45828</v>
      </c>
      <c r="F5837" s="7">
        <v>45888</v>
      </c>
      <c r="G5837" s="8">
        <v>38.700000000000003</v>
      </c>
      <c r="H5837" s="7">
        <v>45870</v>
      </c>
      <c r="I5837" s="28">
        <v>-18</v>
      </c>
      <c r="J5837" s="8">
        <f>G5837*I5837</f>
        <v>-696.6</v>
      </c>
    </row>
    <row r="5838" spans="1:10" ht="14.45" customHeight="1" x14ac:dyDescent="0.25">
      <c r="A5838" s="3" t="s">
        <v>249</v>
      </c>
      <c r="B5838" s="9" t="s">
        <v>248</v>
      </c>
      <c r="C5838" s="29">
        <v>3259001486</v>
      </c>
      <c r="D5838" s="8">
        <v>395.33</v>
      </c>
      <c r="E5838" s="7">
        <v>45716</v>
      </c>
      <c r="F5838" s="7">
        <v>45776</v>
      </c>
      <c r="G5838" s="8">
        <v>324.04000000000002</v>
      </c>
      <c r="H5838" s="7">
        <v>45726</v>
      </c>
      <c r="I5838" s="28">
        <v>-50</v>
      </c>
      <c r="J5838" s="8">
        <f>G5838*I5838</f>
        <v>-16202.000000000002</v>
      </c>
    </row>
    <row r="5839" spans="1:10" ht="14.45" customHeight="1" x14ac:dyDescent="0.25">
      <c r="A5839" s="3" t="s">
        <v>3404</v>
      </c>
      <c r="B5839" s="9" t="s">
        <v>3403</v>
      </c>
      <c r="C5839" s="9" t="s">
        <v>1343</v>
      </c>
      <c r="D5839" s="8">
        <v>3766.8</v>
      </c>
      <c r="E5839" s="7">
        <v>45896</v>
      </c>
      <c r="F5839" s="7">
        <v>45956</v>
      </c>
      <c r="G5839" s="8">
        <v>3149.29</v>
      </c>
      <c r="H5839" s="7">
        <v>45910</v>
      </c>
      <c r="I5839" s="28">
        <v>-46</v>
      </c>
      <c r="J5839" s="8">
        <f>G5839*I5839</f>
        <v>-144867.34</v>
      </c>
    </row>
    <row r="5840" spans="1:10" ht="14.45" customHeight="1" x14ac:dyDescent="0.25">
      <c r="A5840" s="3" t="s">
        <v>1820</v>
      </c>
      <c r="B5840" s="9" t="s">
        <v>1819</v>
      </c>
      <c r="C5840" s="9" t="s">
        <v>3402</v>
      </c>
      <c r="D5840" s="8">
        <v>12717.74</v>
      </c>
      <c r="E5840" s="7">
        <v>45896</v>
      </c>
      <c r="F5840" s="7">
        <v>45956</v>
      </c>
      <c r="G5840" s="8">
        <v>10424.379999999999</v>
      </c>
      <c r="H5840" s="7">
        <v>45916</v>
      </c>
      <c r="I5840" s="28">
        <v>-40</v>
      </c>
      <c r="J5840" s="8">
        <f>G5840*I5840</f>
        <v>-416975.19999999995</v>
      </c>
    </row>
    <row r="5841" spans="1:10" ht="14.45" customHeight="1" x14ac:dyDescent="0.25">
      <c r="A5841" s="3" t="s">
        <v>603</v>
      </c>
      <c r="B5841" s="9" t="s">
        <v>602</v>
      </c>
      <c r="C5841" s="9" t="s">
        <v>3401</v>
      </c>
      <c r="D5841" s="8">
        <v>770.76</v>
      </c>
      <c r="E5841" s="7">
        <v>45649</v>
      </c>
      <c r="F5841" s="7">
        <v>45709</v>
      </c>
      <c r="G5841" s="8">
        <v>741.12</v>
      </c>
      <c r="H5841" s="7">
        <v>45680</v>
      </c>
      <c r="I5841" s="28">
        <v>-29</v>
      </c>
      <c r="J5841" s="8">
        <f>G5841*I5841</f>
        <v>-21492.48</v>
      </c>
    </row>
    <row r="5842" spans="1:10" ht="14.45" customHeight="1" x14ac:dyDescent="0.25">
      <c r="A5842" s="3" t="s">
        <v>160</v>
      </c>
      <c r="B5842" s="9" t="s">
        <v>159</v>
      </c>
      <c r="C5842" s="9" t="s">
        <v>422</v>
      </c>
      <c r="D5842" s="8">
        <v>1206.69</v>
      </c>
      <c r="E5842" s="7">
        <v>45664</v>
      </c>
      <c r="F5842" s="7">
        <v>45724</v>
      </c>
      <c r="G5842" s="8">
        <v>1160.28</v>
      </c>
      <c r="H5842" s="7">
        <v>45691</v>
      </c>
      <c r="I5842" s="28">
        <v>-33</v>
      </c>
      <c r="J5842" s="8">
        <f>G5842*I5842</f>
        <v>-38289.24</v>
      </c>
    </row>
    <row r="5843" spans="1:10" ht="14.45" customHeight="1" x14ac:dyDescent="0.25">
      <c r="A5843" s="3" t="s">
        <v>39</v>
      </c>
      <c r="B5843" s="9" t="s">
        <v>38</v>
      </c>
      <c r="C5843" s="29">
        <v>5025129752</v>
      </c>
      <c r="D5843" s="8">
        <v>6104.28</v>
      </c>
      <c r="E5843" s="7">
        <v>45820</v>
      </c>
      <c r="F5843" s="7">
        <v>45880</v>
      </c>
      <c r="G5843" s="8">
        <v>5869.5</v>
      </c>
      <c r="H5843" s="7">
        <v>45853</v>
      </c>
      <c r="I5843" s="28">
        <v>-27</v>
      </c>
      <c r="J5843" s="8">
        <f>G5843*I5843</f>
        <v>-158476.5</v>
      </c>
    </row>
    <row r="5844" spans="1:10" ht="14.45" customHeight="1" x14ac:dyDescent="0.25">
      <c r="A5844" s="3" t="s">
        <v>1400</v>
      </c>
      <c r="B5844" s="9" t="s">
        <v>1399</v>
      </c>
      <c r="C5844" s="29">
        <v>1210802461</v>
      </c>
      <c r="D5844" s="8">
        <v>22680</v>
      </c>
      <c r="E5844" s="7">
        <v>45890</v>
      </c>
      <c r="F5844" s="7">
        <v>45950</v>
      </c>
      <c r="G5844" s="8">
        <v>21600</v>
      </c>
      <c r="H5844" s="7">
        <v>45901</v>
      </c>
      <c r="I5844" s="28">
        <v>-49</v>
      </c>
      <c r="J5844" s="8">
        <f>G5844*I5844</f>
        <v>-1058400</v>
      </c>
    </row>
    <row r="5845" spans="1:10" ht="14.45" customHeight="1" x14ac:dyDescent="0.25">
      <c r="A5845" s="3" t="s">
        <v>1394</v>
      </c>
      <c r="B5845" s="9" t="s">
        <v>1393</v>
      </c>
      <c r="C5845" s="9" t="s">
        <v>3400</v>
      </c>
      <c r="D5845" s="8">
        <v>1117.4000000000001</v>
      </c>
      <c r="E5845" s="7">
        <v>45820</v>
      </c>
      <c r="F5845" s="7">
        <v>45880</v>
      </c>
      <c r="G5845" s="8">
        <v>915.9</v>
      </c>
      <c r="H5845" s="7">
        <v>45834</v>
      </c>
      <c r="I5845" s="28">
        <v>-46</v>
      </c>
      <c r="J5845" s="8">
        <f>G5845*I5845</f>
        <v>-42131.4</v>
      </c>
    </row>
    <row r="5846" spans="1:10" ht="14.45" customHeight="1" x14ac:dyDescent="0.25">
      <c r="A5846" s="3" t="s">
        <v>706</v>
      </c>
      <c r="B5846" s="9" t="s">
        <v>705</v>
      </c>
      <c r="C5846" s="29">
        <v>2025023493</v>
      </c>
      <c r="D5846" s="8">
        <v>2138.0500000000002</v>
      </c>
      <c r="E5846" s="7">
        <v>45808</v>
      </c>
      <c r="F5846" s="7">
        <v>45868</v>
      </c>
      <c r="G5846" s="8">
        <v>1752.5</v>
      </c>
      <c r="H5846" s="7">
        <v>45847</v>
      </c>
      <c r="I5846" s="28">
        <v>-21</v>
      </c>
      <c r="J5846" s="8">
        <f>G5846*I5846</f>
        <v>-36802.5</v>
      </c>
    </row>
    <row r="5847" spans="1:10" ht="14.45" customHeight="1" x14ac:dyDescent="0.25">
      <c r="A5847" s="3" t="s">
        <v>31</v>
      </c>
      <c r="B5847" s="9" t="s">
        <v>30</v>
      </c>
      <c r="C5847" s="9" t="s">
        <v>3399</v>
      </c>
      <c r="D5847" s="8">
        <v>1488.12</v>
      </c>
      <c r="E5847" s="7">
        <v>45719</v>
      </c>
      <c r="F5847" s="7">
        <v>45779</v>
      </c>
      <c r="G5847" s="8">
        <v>1430.88</v>
      </c>
      <c r="H5847" s="7">
        <v>45930</v>
      </c>
      <c r="I5847" s="28">
        <v>151</v>
      </c>
      <c r="J5847" s="8">
        <f>G5847*I5847</f>
        <v>216062.88</v>
      </c>
    </row>
    <row r="5848" spans="1:10" ht="14.45" customHeight="1" x14ac:dyDescent="0.25">
      <c r="A5848" s="3" t="s">
        <v>14</v>
      </c>
      <c r="B5848" s="9" t="s">
        <v>13</v>
      </c>
      <c r="C5848" s="29">
        <v>1632812</v>
      </c>
      <c r="D5848" s="8">
        <v>7.09</v>
      </c>
      <c r="E5848" s="7">
        <v>45849</v>
      </c>
      <c r="F5848" s="7">
        <v>45909</v>
      </c>
      <c r="G5848" s="8">
        <v>6.82</v>
      </c>
      <c r="H5848" s="7">
        <v>45867</v>
      </c>
      <c r="I5848" s="28">
        <v>-42</v>
      </c>
      <c r="J5848" s="8">
        <f>G5848*I5848</f>
        <v>-286.44</v>
      </c>
    </row>
    <row r="5849" spans="1:10" ht="14.45" customHeight="1" x14ac:dyDescent="0.25">
      <c r="A5849" s="3" t="s">
        <v>91</v>
      </c>
      <c r="B5849" s="9" t="s">
        <v>90</v>
      </c>
      <c r="C5849" s="9" t="s">
        <v>3398</v>
      </c>
      <c r="D5849" s="8">
        <v>77.38</v>
      </c>
      <c r="E5849" s="7">
        <v>45811</v>
      </c>
      <c r="F5849" s="7">
        <v>45871</v>
      </c>
      <c r="G5849" s="8">
        <v>74.400000000000006</v>
      </c>
      <c r="H5849" s="7">
        <v>45820</v>
      </c>
      <c r="I5849" s="28">
        <v>-51</v>
      </c>
      <c r="J5849" s="8">
        <f>G5849*I5849</f>
        <v>-3794.4</v>
      </c>
    </row>
    <row r="5850" spans="1:10" ht="14.45" customHeight="1" x14ac:dyDescent="0.25">
      <c r="A5850" s="3" t="s">
        <v>854</v>
      </c>
      <c r="B5850" s="9" t="s">
        <v>853</v>
      </c>
      <c r="C5850" s="9" t="s">
        <v>3397</v>
      </c>
      <c r="D5850" s="8">
        <v>21751.94</v>
      </c>
      <c r="E5850" s="7">
        <v>45897</v>
      </c>
      <c r="F5850" s="7">
        <v>45957</v>
      </c>
      <c r="G5850" s="8">
        <v>17829.46</v>
      </c>
      <c r="H5850" s="7">
        <v>45908</v>
      </c>
      <c r="I5850" s="28">
        <v>-49</v>
      </c>
      <c r="J5850" s="8">
        <f>G5850*I5850</f>
        <v>-873643.53999999992</v>
      </c>
    </row>
    <row r="5851" spans="1:10" ht="14.45" customHeight="1" x14ac:dyDescent="0.25">
      <c r="A5851" s="3" t="s">
        <v>442</v>
      </c>
      <c r="B5851" s="9" t="s">
        <v>441</v>
      </c>
      <c r="C5851" s="9" t="s">
        <v>2546</v>
      </c>
      <c r="D5851" s="8">
        <v>3505.91</v>
      </c>
      <c r="E5851" s="7">
        <v>45665</v>
      </c>
      <c r="F5851" s="7">
        <v>45725</v>
      </c>
      <c r="G5851" s="8">
        <v>2873.7</v>
      </c>
      <c r="H5851" s="7">
        <v>45713</v>
      </c>
      <c r="I5851" s="28">
        <v>-12</v>
      </c>
      <c r="J5851" s="8">
        <f>G5851*I5851</f>
        <v>-34484.399999999994</v>
      </c>
    </row>
    <row r="5852" spans="1:10" ht="14.45" customHeight="1" x14ac:dyDescent="0.25">
      <c r="A5852" s="3" t="s">
        <v>1394</v>
      </c>
      <c r="B5852" s="9" t="s">
        <v>1393</v>
      </c>
      <c r="C5852" s="9" t="s">
        <v>3396</v>
      </c>
      <c r="D5852" s="8">
        <v>1783.27</v>
      </c>
      <c r="E5852" s="7">
        <v>45843</v>
      </c>
      <c r="F5852" s="7">
        <v>45903</v>
      </c>
      <c r="G5852" s="8">
        <v>1461.7</v>
      </c>
      <c r="H5852" s="7">
        <v>45887</v>
      </c>
      <c r="I5852" s="28">
        <v>-16</v>
      </c>
      <c r="J5852" s="8">
        <f>G5852*I5852</f>
        <v>-23387.200000000001</v>
      </c>
    </row>
    <row r="5853" spans="1:10" ht="14.45" customHeight="1" x14ac:dyDescent="0.25">
      <c r="A5853" s="3" t="s">
        <v>17</v>
      </c>
      <c r="B5853" s="9" t="s">
        <v>16</v>
      </c>
      <c r="C5853" s="9" t="s">
        <v>3395</v>
      </c>
      <c r="D5853" s="8">
        <v>251.47</v>
      </c>
      <c r="E5853" s="7">
        <v>45625</v>
      </c>
      <c r="F5853" s="7">
        <v>45685</v>
      </c>
      <c r="G5853" s="8">
        <v>241.8</v>
      </c>
      <c r="H5853" s="7">
        <v>45750</v>
      </c>
      <c r="I5853" s="28">
        <v>65</v>
      </c>
      <c r="J5853" s="8">
        <f>G5853*I5853</f>
        <v>15717</v>
      </c>
    </row>
    <row r="5854" spans="1:10" ht="14.45" customHeight="1" x14ac:dyDescent="0.25">
      <c r="A5854" s="3" t="s">
        <v>491</v>
      </c>
      <c r="B5854" s="9" t="s">
        <v>490</v>
      </c>
      <c r="C5854" s="29">
        <v>6002017028</v>
      </c>
      <c r="D5854" s="8">
        <v>5717.92</v>
      </c>
      <c r="E5854" s="7">
        <v>45846</v>
      </c>
      <c r="F5854" s="7">
        <v>45906</v>
      </c>
      <c r="G5854" s="8">
        <v>5498</v>
      </c>
      <c r="H5854" s="7">
        <v>45910</v>
      </c>
      <c r="I5854" s="28">
        <v>4</v>
      </c>
      <c r="J5854" s="8">
        <f>G5854*I5854</f>
        <v>21992</v>
      </c>
    </row>
    <row r="5855" spans="1:10" ht="14.45" customHeight="1" x14ac:dyDescent="0.25">
      <c r="A5855" s="3" t="s">
        <v>320</v>
      </c>
      <c r="B5855" s="9" t="s">
        <v>319</v>
      </c>
      <c r="C5855" s="9" t="s">
        <v>3394</v>
      </c>
      <c r="D5855" s="8">
        <v>5304</v>
      </c>
      <c r="E5855" s="7">
        <v>45896</v>
      </c>
      <c r="F5855" s="7">
        <v>45956</v>
      </c>
      <c r="G5855" s="8">
        <v>5100</v>
      </c>
      <c r="H5855" s="7">
        <v>45902</v>
      </c>
      <c r="I5855" s="28">
        <v>-54</v>
      </c>
      <c r="J5855" s="8">
        <f>G5855*I5855</f>
        <v>-275400</v>
      </c>
    </row>
    <row r="5856" spans="1:10" ht="14.45" customHeight="1" x14ac:dyDescent="0.25">
      <c r="A5856" s="3" t="s">
        <v>521</v>
      </c>
      <c r="B5856" s="9" t="s">
        <v>520</v>
      </c>
      <c r="C5856" s="9" t="s">
        <v>440</v>
      </c>
      <c r="D5856" s="8">
        <v>534.80999999999995</v>
      </c>
      <c r="E5856" s="7">
        <v>45749</v>
      </c>
      <c r="F5856" s="7">
        <v>45809</v>
      </c>
      <c r="G5856" s="8">
        <v>514.24</v>
      </c>
      <c r="H5856" s="7">
        <v>45786</v>
      </c>
      <c r="I5856" s="28">
        <v>-23</v>
      </c>
      <c r="J5856" s="8">
        <f>G5856*I5856</f>
        <v>-11827.52</v>
      </c>
    </row>
    <row r="5857" spans="1:10" ht="14.45" customHeight="1" x14ac:dyDescent="0.25">
      <c r="A5857" s="3" t="s">
        <v>17</v>
      </c>
      <c r="B5857" s="9" t="s">
        <v>16</v>
      </c>
      <c r="C5857" s="9" t="s">
        <v>3393</v>
      </c>
      <c r="D5857" s="8">
        <v>247.1</v>
      </c>
      <c r="E5857" s="7">
        <v>45775</v>
      </c>
      <c r="F5857" s="7">
        <v>45835</v>
      </c>
      <c r="G5857" s="8">
        <v>237.6</v>
      </c>
      <c r="H5857" s="7">
        <v>45804</v>
      </c>
      <c r="I5857" s="28">
        <v>-31</v>
      </c>
      <c r="J5857" s="8">
        <f>G5857*I5857</f>
        <v>-7365.5999999999995</v>
      </c>
    </row>
    <row r="5858" spans="1:10" ht="14.45" customHeight="1" x14ac:dyDescent="0.25">
      <c r="A5858" s="3" t="s">
        <v>214</v>
      </c>
      <c r="B5858" s="9" t="s">
        <v>213</v>
      </c>
      <c r="C5858" s="9" t="s">
        <v>431</v>
      </c>
      <c r="D5858" s="8">
        <v>203.05</v>
      </c>
      <c r="E5858" s="7">
        <v>45793</v>
      </c>
      <c r="F5858" s="7">
        <v>45853</v>
      </c>
      <c r="G5858" s="8">
        <v>195.24</v>
      </c>
      <c r="H5858" s="7">
        <v>45814</v>
      </c>
      <c r="I5858" s="28">
        <v>-39</v>
      </c>
      <c r="J5858" s="8">
        <f>G5858*I5858</f>
        <v>-7614.3600000000006</v>
      </c>
    </row>
    <row r="5859" spans="1:10" ht="14.45" customHeight="1" x14ac:dyDescent="0.25">
      <c r="A5859" s="3" t="s">
        <v>2613</v>
      </c>
      <c r="B5859" s="9" t="s">
        <v>1431</v>
      </c>
      <c r="C5859" s="9" t="s">
        <v>3392</v>
      </c>
      <c r="D5859" s="8">
        <v>1089.1099999999999</v>
      </c>
      <c r="E5859" s="7">
        <v>45637</v>
      </c>
      <c r="F5859" s="7">
        <v>45697</v>
      </c>
      <c r="G5859" s="8">
        <v>1047.22</v>
      </c>
      <c r="H5859" s="7">
        <v>45666</v>
      </c>
      <c r="I5859" s="28">
        <v>-31</v>
      </c>
      <c r="J5859" s="8">
        <f>G5859*I5859</f>
        <v>-32463.82</v>
      </c>
    </row>
    <row r="5860" spans="1:10" ht="14.45" customHeight="1" x14ac:dyDescent="0.25">
      <c r="A5860" s="3" t="s">
        <v>1514</v>
      </c>
      <c r="B5860" s="9" t="s">
        <v>1513</v>
      </c>
      <c r="C5860" s="9" t="s">
        <v>3391</v>
      </c>
      <c r="D5860" s="8">
        <v>312</v>
      </c>
      <c r="E5860" s="7">
        <v>45796</v>
      </c>
      <c r="F5860" s="7">
        <v>45856</v>
      </c>
      <c r="G5860" s="8">
        <v>312</v>
      </c>
      <c r="H5860" s="7">
        <v>45825</v>
      </c>
      <c r="I5860" s="28">
        <v>-31</v>
      </c>
      <c r="J5860" s="8">
        <f>G5860*I5860</f>
        <v>-9672</v>
      </c>
    </row>
    <row r="5861" spans="1:10" ht="14.45" customHeight="1" x14ac:dyDescent="0.25">
      <c r="A5861" s="3" t="s">
        <v>118</v>
      </c>
      <c r="B5861" s="9" t="s">
        <v>117</v>
      </c>
      <c r="C5861" s="29">
        <v>9011555061</v>
      </c>
      <c r="D5861" s="8">
        <v>20540.04</v>
      </c>
      <c r="E5861" s="7">
        <v>45768</v>
      </c>
      <c r="F5861" s="7">
        <v>45842</v>
      </c>
      <c r="G5861" s="8">
        <v>16836.099999999999</v>
      </c>
      <c r="H5861" s="7">
        <v>45812</v>
      </c>
      <c r="I5861" s="28">
        <v>-30</v>
      </c>
      <c r="J5861" s="8">
        <f>G5861*I5861</f>
        <v>-505082.99999999994</v>
      </c>
    </row>
    <row r="5862" spans="1:10" ht="14.45" customHeight="1" x14ac:dyDescent="0.25">
      <c r="A5862" s="3" t="s">
        <v>1680</v>
      </c>
      <c r="B5862" s="9" t="s">
        <v>1679</v>
      </c>
      <c r="C5862" s="9" t="s">
        <v>3390</v>
      </c>
      <c r="D5862" s="8">
        <v>192.66</v>
      </c>
      <c r="E5862" s="7">
        <v>45839</v>
      </c>
      <c r="F5862" s="7">
        <v>45899</v>
      </c>
      <c r="G5862" s="8">
        <v>157.91999999999999</v>
      </c>
      <c r="H5862" s="7">
        <v>45894</v>
      </c>
      <c r="I5862" s="28">
        <v>-5</v>
      </c>
      <c r="J5862" s="8">
        <f>G5862*I5862</f>
        <v>-789.59999999999991</v>
      </c>
    </row>
    <row r="5863" spans="1:10" ht="14.45" customHeight="1" x14ac:dyDescent="0.25">
      <c r="A5863" s="3" t="s">
        <v>59</v>
      </c>
      <c r="B5863" s="9" t="s">
        <v>58</v>
      </c>
      <c r="C5863" s="29">
        <v>7207166311</v>
      </c>
      <c r="D5863" s="8">
        <v>456.96</v>
      </c>
      <c r="E5863" s="7">
        <v>45826</v>
      </c>
      <c r="F5863" s="7">
        <v>45886</v>
      </c>
      <c r="G5863" s="8">
        <v>374.56</v>
      </c>
      <c r="H5863" s="7">
        <v>45847</v>
      </c>
      <c r="I5863" s="28">
        <v>-39</v>
      </c>
      <c r="J5863" s="8">
        <f>G5863*I5863</f>
        <v>-14607.84</v>
      </c>
    </row>
    <row r="5864" spans="1:10" ht="14.45" customHeight="1" x14ac:dyDescent="0.25">
      <c r="A5864" s="3" t="s">
        <v>91</v>
      </c>
      <c r="B5864" s="9" t="s">
        <v>90</v>
      </c>
      <c r="C5864" s="9" t="s">
        <v>3389</v>
      </c>
      <c r="D5864" s="8">
        <v>77.38</v>
      </c>
      <c r="E5864" s="7">
        <v>45670</v>
      </c>
      <c r="F5864" s="7">
        <v>45730</v>
      </c>
      <c r="G5864" s="8">
        <v>74.400000000000006</v>
      </c>
      <c r="H5864" s="7">
        <v>45705</v>
      </c>
      <c r="I5864" s="28">
        <v>-25</v>
      </c>
      <c r="J5864" s="8">
        <f>G5864*I5864</f>
        <v>-1860.0000000000002</v>
      </c>
    </row>
    <row r="5865" spans="1:10" ht="14.45" customHeight="1" x14ac:dyDescent="0.25">
      <c r="A5865" s="3" t="s">
        <v>3388</v>
      </c>
      <c r="B5865" s="9" t="s">
        <v>3387</v>
      </c>
      <c r="C5865" s="9" t="s">
        <v>3386</v>
      </c>
      <c r="D5865" s="8">
        <v>84.48</v>
      </c>
      <c r="E5865" s="7">
        <v>45664</v>
      </c>
      <c r="F5865" s="7">
        <v>45724</v>
      </c>
      <c r="G5865" s="8">
        <v>76.8</v>
      </c>
      <c r="H5865" s="7">
        <v>45686</v>
      </c>
      <c r="I5865" s="28">
        <v>-38</v>
      </c>
      <c r="J5865" s="8">
        <f>G5865*I5865</f>
        <v>-2918.4</v>
      </c>
    </row>
    <row r="5866" spans="1:10" ht="14.45" customHeight="1" x14ac:dyDescent="0.25">
      <c r="A5866" s="3" t="s">
        <v>140</v>
      </c>
      <c r="B5866" s="9" t="s">
        <v>139</v>
      </c>
      <c r="C5866" s="29">
        <v>3201152414</v>
      </c>
      <c r="D5866" s="8">
        <v>300.35000000000002</v>
      </c>
      <c r="E5866" s="7">
        <v>45687</v>
      </c>
      <c r="F5866" s="7">
        <v>45747</v>
      </c>
      <c r="G5866" s="8">
        <v>288.8</v>
      </c>
      <c r="H5866" s="7">
        <v>45707</v>
      </c>
      <c r="I5866" s="28">
        <v>-40</v>
      </c>
      <c r="J5866" s="8">
        <f>G5866*I5866</f>
        <v>-11552</v>
      </c>
    </row>
    <row r="5867" spans="1:10" ht="14.45" customHeight="1" x14ac:dyDescent="0.25">
      <c r="A5867" s="3" t="s">
        <v>91</v>
      </c>
      <c r="B5867" s="9" t="s">
        <v>90</v>
      </c>
      <c r="C5867" s="9" t="s">
        <v>3385</v>
      </c>
      <c r="D5867" s="8">
        <v>74.88</v>
      </c>
      <c r="E5867" s="7">
        <v>45687</v>
      </c>
      <c r="F5867" s="7">
        <v>45747</v>
      </c>
      <c r="G5867" s="8">
        <v>72</v>
      </c>
      <c r="H5867" s="7">
        <v>45719</v>
      </c>
      <c r="I5867" s="28">
        <v>-28</v>
      </c>
      <c r="J5867" s="8">
        <f>G5867*I5867</f>
        <v>-2016</v>
      </c>
    </row>
    <row r="5868" spans="1:10" ht="14.45" customHeight="1" x14ac:dyDescent="0.25">
      <c r="A5868" s="3" t="s">
        <v>91</v>
      </c>
      <c r="B5868" s="9" t="s">
        <v>90</v>
      </c>
      <c r="C5868" s="9" t="s">
        <v>3384</v>
      </c>
      <c r="D5868" s="8">
        <v>653.12</v>
      </c>
      <c r="E5868" s="7">
        <v>45629</v>
      </c>
      <c r="F5868" s="7">
        <v>45689</v>
      </c>
      <c r="G5868" s="8">
        <v>628</v>
      </c>
      <c r="H5868" s="7">
        <v>45853</v>
      </c>
      <c r="I5868" s="28">
        <v>164</v>
      </c>
      <c r="J5868" s="8">
        <f>G5868*I5868</f>
        <v>102992</v>
      </c>
    </row>
    <row r="5869" spans="1:10" ht="14.45" customHeight="1" x14ac:dyDescent="0.25">
      <c r="A5869" s="3" t="s">
        <v>3299</v>
      </c>
      <c r="B5869" s="9" t="s">
        <v>1231</v>
      </c>
      <c r="C5869" s="29">
        <v>50019355</v>
      </c>
      <c r="D5869" s="8">
        <v>603.9</v>
      </c>
      <c r="E5869" s="7">
        <v>45665</v>
      </c>
      <c r="F5869" s="7">
        <v>45725</v>
      </c>
      <c r="G5869" s="8">
        <v>495</v>
      </c>
      <c r="H5869" s="7">
        <v>45701</v>
      </c>
      <c r="I5869" s="28">
        <v>-24</v>
      </c>
      <c r="J5869" s="8">
        <f>G5869*I5869</f>
        <v>-11880</v>
      </c>
    </row>
    <row r="5870" spans="1:10" ht="14.45" customHeight="1" x14ac:dyDescent="0.25">
      <c r="A5870" s="3" t="s">
        <v>572</v>
      </c>
      <c r="B5870" s="9" t="s">
        <v>571</v>
      </c>
      <c r="C5870" s="9" t="s">
        <v>3383</v>
      </c>
      <c r="D5870" s="8">
        <v>3536</v>
      </c>
      <c r="E5870" s="7">
        <v>45687</v>
      </c>
      <c r="F5870" s="7">
        <v>45747</v>
      </c>
      <c r="G5870" s="8">
        <v>3367.62</v>
      </c>
      <c r="H5870" s="7">
        <v>45714</v>
      </c>
      <c r="I5870" s="28">
        <v>-33</v>
      </c>
      <c r="J5870" s="8">
        <f>G5870*I5870</f>
        <v>-111131.45999999999</v>
      </c>
    </row>
    <row r="5871" spans="1:10" ht="14.45" customHeight="1" x14ac:dyDescent="0.25">
      <c r="A5871" s="3" t="s">
        <v>1616</v>
      </c>
      <c r="B5871" s="9" t="s">
        <v>1615</v>
      </c>
      <c r="C5871" s="29">
        <v>2025005251</v>
      </c>
      <c r="D5871" s="8">
        <v>638.57000000000005</v>
      </c>
      <c r="E5871" s="7">
        <v>45740</v>
      </c>
      <c r="F5871" s="7">
        <v>45800</v>
      </c>
      <c r="G5871" s="8">
        <v>580.52</v>
      </c>
      <c r="H5871" s="7">
        <v>45757</v>
      </c>
      <c r="I5871" s="28">
        <v>-43</v>
      </c>
      <c r="J5871" s="8">
        <f>G5871*I5871</f>
        <v>-24962.36</v>
      </c>
    </row>
    <row r="5872" spans="1:10" ht="14.45" customHeight="1" x14ac:dyDescent="0.25">
      <c r="A5872" s="3" t="s">
        <v>391</v>
      </c>
      <c r="B5872" s="9" t="s">
        <v>390</v>
      </c>
      <c r="C5872" s="29">
        <v>6755304955</v>
      </c>
      <c r="D5872" s="8">
        <v>5015.37</v>
      </c>
      <c r="E5872" s="7">
        <v>45692</v>
      </c>
      <c r="F5872" s="7">
        <v>45752</v>
      </c>
      <c r="G5872" s="8">
        <v>4559.43</v>
      </c>
      <c r="H5872" s="7">
        <v>45721</v>
      </c>
      <c r="I5872" s="28">
        <v>-31</v>
      </c>
      <c r="J5872" s="8">
        <f>G5872*I5872</f>
        <v>-141342.33000000002</v>
      </c>
    </row>
    <row r="5873" spans="1:10" ht="14.45" customHeight="1" x14ac:dyDescent="0.25">
      <c r="A5873" s="3" t="s">
        <v>137</v>
      </c>
      <c r="B5873" s="9" t="s">
        <v>136</v>
      </c>
      <c r="C5873" s="9" t="s">
        <v>1004</v>
      </c>
      <c r="D5873" s="8">
        <v>429.15</v>
      </c>
      <c r="E5873" s="7">
        <v>45656</v>
      </c>
      <c r="F5873" s="7">
        <v>45716</v>
      </c>
      <c r="G5873" s="8">
        <v>412.64</v>
      </c>
      <c r="H5873" s="7">
        <v>45685</v>
      </c>
      <c r="I5873" s="28">
        <v>-31</v>
      </c>
      <c r="J5873" s="8">
        <f>G5873*I5873</f>
        <v>-12791.84</v>
      </c>
    </row>
    <row r="5874" spans="1:10" ht="14.45" customHeight="1" x14ac:dyDescent="0.25">
      <c r="A5874" s="3" t="s">
        <v>682</v>
      </c>
      <c r="B5874" s="9" t="s">
        <v>681</v>
      </c>
      <c r="C5874" s="29">
        <v>9675325557</v>
      </c>
      <c r="D5874" s="8">
        <v>1689.82</v>
      </c>
      <c r="E5874" s="7">
        <v>45864</v>
      </c>
      <c r="F5874" s="7">
        <v>45924</v>
      </c>
      <c r="G5874" s="8">
        <v>1385.1</v>
      </c>
      <c r="H5874" s="7">
        <v>45882</v>
      </c>
      <c r="I5874" s="28">
        <v>-42</v>
      </c>
      <c r="J5874" s="8">
        <f>G5874*I5874</f>
        <v>-58174.2</v>
      </c>
    </row>
    <row r="5875" spans="1:10" ht="14.45" customHeight="1" x14ac:dyDescent="0.25">
      <c r="A5875" s="3" t="s">
        <v>412</v>
      </c>
      <c r="B5875" s="9" t="s">
        <v>411</v>
      </c>
      <c r="C5875" s="9" t="s">
        <v>3382</v>
      </c>
      <c r="D5875" s="8">
        <v>62.4</v>
      </c>
      <c r="E5875" s="7">
        <v>45629</v>
      </c>
      <c r="F5875" s="7">
        <v>45689</v>
      </c>
      <c r="G5875" s="8">
        <v>60</v>
      </c>
      <c r="H5875" s="7">
        <v>45686</v>
      </c>
      <c r="I5875" s="28">
        <v>-3</v>
      </c>
      <c r="J5875" s="8">
        <f>G5875*I5875</f>
        <v>-180</v>
      </c>
    </row>
    <row r="5876" spans="1:10" ht="14.45" customHeight="1" x14ac:dyDescent="0.25">
      <c r="A5876" s="3" t="s">
        <v>1319</v>
      </c>
      <c r="B5876" s="9" t="s">
        <v>1318</v>
      </c>
      <c r="C5876" s="9" t="s">
        <v>3381</v>
      </c>
      <c r="D5876" s="8">
        <v>5440</v>
      </c>
      <c r="E5876" s="7">
        <v>45900</v>
      </c>
      <c r="F5876" s="7">
        <v>45960</v>
      </c>
      <c r="G5876" s="8">
        <v>5440</v>
      </c>
      <c r="H5876" s="7">
        <v>45910</v>
      </c>
      <c r="I5876" s="28">
        <v>-50</v>
      </c>
      <c r="J5876" s="8">
        <f>G5876*I5876</f>
        <v>-272000</v>
      </c>
    </row>
    <row r="5877" spans="1:10" ht="14.45" customHeight="1" x14ac:dyDescent="0.25">
      <c r="A5877" s="3" t="s">
        <v>223</v>
      </c>
      <c r="B5877" s="9" t="s">
        <v>222</v>
      </c>
      <c r="C5877" s="9" t="s">
        <v>3380</v>
      </c>
      <c r="D5877" s="8">
        <v>843.06</v>
      </c>
      <c r="E5877" s="7">
        <v>45687</v>
      </c>
      <c r="F5877" s="7">
        <v>45747</v>
      </c>
      <c r="G5877" s="8">
        <v>810.63</v>
      </c>
      <c r="H5877" s="7">
        <v>45723</v>
      </c>
      <c r="I5877" s="28">
        <v>-24</v>
      </c>
      <c r="J5877" s="8">
        <f>G5877*I5877</f>
        <v>-19455.12</v>
      </c>
    </row>
    <row r="5878" spans="1:10" ht="14.45" customHeight="1" x14ac:dyDescent="0.25">
      <c r="A5878" s="3" t="s">
        <v>2943</v>
      </c>
      <c r="B5878" s="9" t="s">
        <v>2942</v>
      </c>
      <c r="C5878" s="9" t="s">
        <v>114</v>
      </c>
      <c r="D5878" s="8">
        <v>1121.67</v>
      </c>
      <c r="E5878" s="7">
        <v>45693</v>
      </c>
      <c r="F5878" s="7">
        <v>45754</v>
      </c>
      <c r="G5878" s="8">
        <v>919.4</v>
      </c>
      <c r="H5878" s="7">
        <v>45722</v>
      </c>
      <c r="I5878" s="28">
        <v>-32</v>
      </c>
      <c r="J5878" s="8">
        <f>G5878*I5878</f>
        <v>-29420.799999999999</v>
      </c>
    </row>
    <row r="5879" spans="1:10" ht="14.45" customHeight="1" x14ac:dyDescent="0.25">
      <c r="A5879" s="3" t="s">
        <v>406</v>
      </c>
      <c r="B5879" s="9" t="s">
        <v>405</v>
      </c>
      <c r="C5879" s="9" t="s">
        <v>3379</v>
      </c>
      <c r="D5879" s="8">
        <v>4175.6899999999996</v>
      </c>
      <c r="E5879" s="7">
        <v>45659</v>
      </c>
      <c r="F5879" s="7">
        <v>45719</v>
      </c>
      <c r="G5879" s="8">
        <v>3422.7</v>
      </c>
      <c r="H5879" s="7">
        <v>45679</v>
      </c>
      <c r="I5879" s="28">
        <v>-40</v>
      </c>
      <c r="J5879" s="8">
        <f>G5879*I5879</f>
        <v>-136908</v>
      </c>
    </row>
    <row r="5880" spans="1:10" ht="14.45" customHeight="1" x14ac:dyDescent="0.25">
      <c r="A5880" s="3" t="s">
        <v>17</v>
      </c>
      <c r="B5880" s="9" t="s">
        <v>16</v>
      </c>
      <c r="C5880" s="9" t="s">
        <v>3378</v>
      </c>
      <c r="D5880" s="8">
        <v>354.47</v>
      </c>
      <c r="E5880" s="7">
        <v>45840</v>
      </c>
      <c r="F5880" s="7">
        <v>45900</v>
      </c>
      <c r="G5880" s="8">
        <v>340.84</v>
      </c>
      <c r="H5880" s="7">
        <v>45881</v>
      </c>
      <c r="I5880" s="28">
        <v>-19</v>
      </c>
      <c r="J5880" s="8">
        <f>G5880*I5880</f>
        <v>-6475.9599999999991</v>
      </c>
    </row>
    <row r="5881" spans="1:10" ht="14.45" customHeight="1" x14ac:dyDescent="0.25">
      <c r="A5881" s="3" t="s">
        <v>39</v>
      </c>
      <c r="B5881" s="9" t="s">
        <v>38</v>
      </c>
      <c r="C5881" s="29">
        <v>5025117608</v>
      </c>
      <c r="D5881" s="8">
        <v>61.26</v>
      </c>
      <c r="E5881" s="7">
        <v>45847</v>
      </c>
      <c r="F5881" s="7">
        <v>45907</v>
      </c>
      <c r="G5881" s="8">
        <v>58.9</v>
      </c>
      <c r="H5881" s="7">
        <v>45930</v>
      </c>
      <c r="I5881" s="28">
        <v>23</v>
      </c>
      <c r="J5881" s="8">
        <f>G5881*I5881</f>
        <v>1354.7</v>
      </c>
    </row>
    <row r="5882" spans="1:10" ht="14.45" customHeight="1" x14ac:dyDescent="0.25">
      <c r="A5882" s="3" t="s">
        <v>270</v>
      </c>
      <c r="B5882" s="9" t="s">
        <v>269</v>
      </c>
      <c r="C5882" s="9" t="s">
        <v>3377</v>
      </c>
      <c r="D5882" s="8">
        <v>416.02</v>
      </c>
      <c r="E5882" s="7">
        <v>45855</v>
      </c>
      <c r="F5882" s="7">
        <v>45915</v>
      </c>
      <c r="G5882" s="8">
        <v>341</v>
      </c>
      <c r="H5882" s="7">
        <v>45875</v>
      </c>
      <c r="I5882" s="28">
        <v>-40</v>
      </c>
      <c r="J5882" s="8">
        <f>G5882*I5882</f>
        <v>-13640</v>
      </c>
    </row>
    <row r="5883" spans="1:10" ht="14.45" customHeight="1" x14ac:dyDescent="0.25">
      <c r="A5883" s="3" t="s">
        <v>17</v>
      </c>
      <c r="B5883" s="9" t="s">
        <v>16</v>
      </c>
      <c r="C5883" s="9" t="s">
        <v>3376</v>
      </c>
      <c r="D5883" s="8">
        <v>1171.8699999999999</v>
      </c>
      <c r="E5883" s="7">
        <v>45645</v>
      </c>
      <c r="F5883" s="7">
        <v>45705</v>
      </c>
      <c r="G5883" s="8">
        <v>1126.8</v>
      </c>
      <c r="H5883" s="7">
        <v>45672</v>
      </c>
      <c r="I5883" s="28">
        <v>-33</v>
      </c>
      <c r="J5883" s="8">
        <f>G5883*I5883</f>
        <v>-37184.400000000001</v>
      </c>
    </row>
    <row r="5884" spans="1:10" ht="14.45" customHeight="1" x14ac:dyDescent="0.25">
      <c r="A5884" s="3" t="s">
        <v>39</v>
      </c>
      <c r="B5884" s="9" t="s">
        <v>38</v>
      </c>
      <c r="C5884" s="29">
        <v>5025136409</v>
      </c>
      <c r="D5884" s="8">
        <v>103.58</v>
      </c>
      <c r="E5884" s="7">
        <v>45887</v>
      </c>
      <c r="F5884" s="7">
        <v>45947</v>
      </c>
      <c r="G5884" s="8">
        <v>99.6</v>
      </c>
      <c r="H5884" s="7">
        <v>45910</v>
      </c>
      <c r="I5884" s="28">
        <v>-37</v>
      </c>
      <c r="J5884" s="8">
        <f>G5884*I5884</f>
        <v>-3685.2</v>
      </c>
    </row>
    <row r="5885" spans="1:10" ht="14.45" customHeight="1" x14ac:dyDescent="0.25">
      <c r="A5885" s="3" t="s">
        <v>3254</v>
      </c>
      <c r="B5885" s="9" t="s">
        <v>3253</v>
      </c>
      <c r="C5885" s="9" t="s">
        <v>3375</v>
      </c>
      <c r="D5885" s="8">
        <v>195.2</v>
      </c>
      <c r="E5885" s="7">
        <v>45743</v>
      </c>
      <c r="F5885" s="7">
        <v>45803</v>
      </c>
      <c r="G5885" s="8">
        <v>160</v>
      </c>
      <c r="H5885" s="7">
        <v>45805</v>
      </c>
      <c r="I5885" s="28">
        <v>2</v>
      </c>
      <c r="J5885" s="8">
        <f>G5885*I5885</f>
        <v>320</v>
      </c>
    </row>
    <row r="5886" spans="1:10" ht="14.45" customHeight="1" x14ac:dyDescent="0.25">
      <c r="A5886" s="3" t="s">
        <v>91</v>
      </c>
      <c r="B5886" s="9" t="s">
        <v>90</v>
      </c>
      <c r="C5886" s="9" t="s">
        <v>3374</v>
      </c>
      <c r="D5886" s="8">
        <v>74.88</v>
      </c>
      <c r="E5886" s="7">
        <v>45638</v>
      </c>
      <c r="F5886" s="7">
        <v>45698</v>
      </c>
      <c r="G5886" s="8">
        <v>72</v>
      </c>
      <c r="H5886" s="7">
        <v>45707</v>
      </c>
      <c r="I5886" s="28">
        <v>9</v>
      </c>
      <c r="J5886" s="8">
        <f>G5886*I5886</f>
        <v>648</v>
      </c>
    </row>
    <row r="5887" spans="1:10" ht="14.45" customHeight="1" x14ac:dyDescent="0.25">
      <c r="A5887" s="3" t="s">
        <v>355</v>
      </c>
      <c r="B5887" s="9" t="s">
        <v>354</v>
      </c>
      <c r="C5887" s="9" t="s">
        <v>3373</v>
      </c>
      <c r="D5887" s="8">
        <v>16.13</v>
      </c>
      <c r="E5887" s="7">
        <v>45638</v>
      </c>
      <c r="F5887" s="7">
        <v>45698</v>
      </c>
      <c r="G5887" s="8">
        <v>13.22</v>
      </c>
      <c r="H5887" s="7">
        <v>45665</v>
      </c>
      <c r="I5887" s="28">
        <v>-33</v>
      </c>
      <c r="J5887" s="8">
        <f>G5887*I5887</f>
        <v>-436.26000000000005</v>
      </c>
    </row>
    <row r="5888" spans="1:10" ht="14.45" customHeight="1" x14ac:dyDescent="0.25">
      <c r="A5888" s="3" t="s">
        <v>14</v>
      </c>
      <c r="B5888" s="9" t="s">
        <v>13</v>
      </c>
      <c r="C5888" s="29">
        <v>1660402</v>
      </c>
      <c r="D5888" s="8">
        <v>78</v>
      </c>
      <c r="E5888" s="7">
        <v>45638</v>
      </c>
      <c r="F5888" s="7">
        <v>45698</v>
      </c>
      <c r="G5888" s="8">
        <v>75</v>
      </c>
      <c r="H5888" s="7">
        <v>45670</v>
      </c>
      <c r="I5888" s="28">
        <v>-28</v>
      </c>
      <c r="J5888" s="8">
        <f>G5888*I5888</f>
        <v>-2100</v>
      </c>
    </row>
    <row r="5889" spans="1:10" ht="14.45" customHeight="1" x14ac:dyDescent="0.25">
      <c r="A5889" s="3" t="s">
        <v>658</v>
      </c>
      <c r="B5889" s="9" t="s">
        <v>657</v>
      </c>
      <c r="C5889" s="9" t="s">
        <v>452</v>
      </c>
      <c r="D5889" s="8">
        <v>148</v>
      </c>
      <c r="E5889" s="7">
        <v>45754</v>
      </c>
      <c r="F5889" s="7">
        <v>45814</v>
      </c>
      <c r="G5889" s="8">
        <v>148</v>
      </c>
      <c r="H5889" s="7">
        <v>45786</v>
      </c>
      <c r="I5889" s="28">
        <v>-28</v>
      </c>
      <c r="J5889" s="8">
        <f>G5889*I5889</f>
        <v>-4144</v>
      </c>
    </row>
    <row r="5890" spans="1:10" ht="14.45" customHeight="1" x14ac:dyDescent="0.25">
      <c r="A5890" s="3" t="s">
        <v>295</v>
      </c>
      <c r="B5890" s="9" t="s">
        <v>294</v>
      </c>
      <c r="C5890" s="9" t="s">
        <v>3372</v>
      </c>
      <c r="D5890" s="8">
        <v>2017.88</v>
      </c>
      <c r="E5890" s="7">
        <v>45832</v>
      </c>
      <c r="F5890" s="7">
        <v>45892</v>
      </c>
      <c r="G5890" s="8">
        <v>1654</v>
      </c>
      <c r="H5890" s="7">
        <v>45840</v>
      </c>
      <c r="I5890" s="28">
        <v>-52</v>
      </c>
      <c r="J5890" s="8">
        <f>G5890*I5890</f>
        <v>-86008</v>
      </c>
    </row>
    <row r="5891" spans="1:10" ht="14.45" customHeight="1" x14ac:dyDescent="0.25">
      <c r="A5891" s="3" t="s">
        <v>14</v>
      </c>
      <c r="B5891" s="9" t="s">
        <v>13</v>
      </c>
      <c r="C5891" s="29">
        <v>1639335</v>
      </c>
      <c r="D5891" s="8">
        <v>1497.6</v>
      </c>
      <c r="E5891" s="7">
        <v>45877</v>
      </c>
      <c r="F5891" s="7">
        <v>45937</v>
      </c>
      <c r="G5891" s="8">
        <v>1440</v>
      </c>
      <c r="H5891" s="7">
        <v>45890</v>
      </c>
      <c r="I5891" s="28">
        <v>-47</v>
      </c>
      <c r="J5891" s="8">
        <f>G5891*I5891</f>
        <v>-67680</v>
      </c>
    </row>
    <row r="5892" spans="1:10" ht="14.45" customHeight="1" x14ac:dyDescent="0.25">
      <c r="A5892" s="3" t="s">
        <v>140</v>
      </c>
      <c r="B5892" s="9" t="s">
        <v>139</v>
      </c>
      <c r="C5892" s="29">
        <v>3201208537</v>
      </c>
      <c r="D5892" s="8">
        <v>248.04</v>
      </c>
      <c r="E5892" s="7">
        <v>45870</v>
      </c>
      <c r="F5892" s="7">
        <v>45930</v>
      </c>
      <c r="G5892" s="8">
        <v>238.5</v>
      </c>
      <c r="H5892" s="7">
        <v>45887</v>
      </c>
      <c r="I5892" s="28">
        <v>-43</v>
      </c>
      <c r="J5892" s="8">
        <f>G5892*I5892</f>
        <v>-10255.5</v>
      </c>
    </row>
    <row r="5893" spans="1:10" ht="14.45" customHeight="1" x14ac:dyDescent="0.25">
      <c r="A5893" s="3" t="s">
        <v>1071</v>
      </c>
      <c r="B5893" s="9" t="s">
        <v>1070</v>
      </c>
      <c r="C5893" s="9" t="s">
        <v>43</v>
      </c>
      <c r="D5893" s="8">
        <v>2451.4699999999998</v>
      </c>
      <c r="E5893" s="7">
        <v>45748</v>
      </c>
      <c r="F5893" s="7">
        <v>45808</v>
      </c>
      <c r="G5893" s="8">
        <v>2009.4</v>
      </c>
      <c r="H5893" s="7">
        <v>45782</v>
      </c>
      <c r="I5893" s="28">
        <v>-26</v>
      </c>
      <c r="J5893" s="8">
        <f>G5893*I5893</f>
        <v>-52244.4</v>
      </c>
    </row>
    <row r="5894" spans="1:10" ht="14.45" customHeight="1" x14ac:dyDescent="0.25">
      <c r="A5894" s="3" t="s">
        <v>270</v>
      </c>
      <c r="B5894" s="9" t="s">
        <v>269</v>
      </c>
      <c r="C5894" s="9" t="s">
        <v>3371</v>
      </c>
      <c r="D5894" s="8">
        <v>768.6</v>
      </c>
      <c r="E5894" s="7">
        <v>45841</v>
      </c>
      <c r="F5894" s="7">
        <v>45901</v>
      </c>
      <c r="G5894" s="8">
        <v>630</v>
      </c>
      <c r="H5894" s="7">
        <v>45856</v>
      </c>
      <c r="I5894" s="28">
        <v>-45</v>
      </c>
      <c r="J5894" s="8">
        <f>G5894*I5894</f>
        <v>-28350</v>
      </c>
    </row>
    <row r="5895" spans="1:10" ht="14.45" customHeight="1" x14ac:dyDescent="0.25">
      <c r="A5895" s="3" t="s">
        <v>1054</v>
      </c>
      <c r="B5895" s="9" t="s">
        <v>1053</v>
      </c>
      <c r="C5895" s="9" t="s">
        <v>3370</v>
      </c>
      <c r="D5895" s="8">
        <v>2436.79</v>
      </c>
      <c r="E5895" s="7">
        <v>45610</v>
      </c>
      <c r="F5895" s="7">
        <v>45670</v>
      </c>
      <c r="G5895" s="8">
        <v>2247.94</v>
      </c>
      <c r="H5895" s="7">
        <v>45680</v>
      </c>
      <c r="I5895" s="28">
        <v>10</v>
      </c>
      <c r="J5895" s="8">
        <f>G5895*I5895</f>
        <v>22479.4</v>
      </c>
    </row>
    <row r="5896" spans="1:10" ht="14.45" customHeight="1" x14ac:dyDescent="0.25">
      <c r="A5896" s="3" t="s">
        <v>152</v>
      </c>
      <c r="B5896" s="9" t="s">
        <v>151</v>
      </c>
      <c r="C5896" s="29">
        <v>252003534</v>
      </c>
      <c r="D5896" s="8">
        <v>1207.44</v>
      </c>
      <c r="E5896" s="7">
        <v>45695</v>
      </c>
      <c r="F5896" s="7">
        <v>45755</v>
      </c>
      <c r="G5896" s="8">
        <v>1161</v>
      </c>
      <c r="H5896" s="7">
        <v>45721</v>
      </c>
      <c r="I5896" s="28">
        <v>-34</v>
      </c>
      <c r="J5896" s="8">
        <f>G5896*I5896</f>
        <v>-39474</v>
      </c>
    </row>
    <row r="5897" spans="1:10" ht="14.45" customHeight="1" x14ac:dyDescent="0.25">
      <c r="A5897" s="3" t="s">
        <v>412</v>
      </c>
      <c r="B5897" s="9" t="s">
        <v>411</v>
      </c>
      <c r="C5897" s="9" t="s">
        <v>3369</v>
      </c>
      <c r="D5897" s="8">
        <v>1459.64</v>
      </c>
      <c r="E5897" s="7">
        <v>45664</v>
      </c>
      <c r="F5897" s="7">
        <v>45724</v>
      </c>
      <c r="G5897" s="8">
        <v>1403.5</v>
      </c>
      <c r="H5897" s="7">
        <v>45686</v>
      </c>
      <c r="I5897" s="28">
        <v>-38</v>
      </c>
      <c r="J5897" s="8">
        <f>G5897*I5897</f>
        <v>-53333</v>
      </c>
    </row>
    <row r="5898" spans="1:10" ht="14.45" customHeight="1" x14ac:dyDescent="0.25">
      <c r="A5898" s="3" t="s">
        <v>1547</v>
      </c>
      <c r="B5898" s="9" t="s">
        <v>1546</v>
      </c>
      <c r="C5898" s="9" t="s">
        <v>1154</v>
      </c>
      <c r="D5898" s="8">
        <v>2698.52</v>
      </c>
      <c r="E5898" s="7">
        <v>45871</v>
      </c>
      <c r="F5898" s="7">
        <v>45931</v>
      </c>
      <c r="G5898" s="8">
        <v>2211.9</v>
      </c>
      <c r="H5898" s="7">
        <v>45912</v>
      </c>
      <c r="I5898" s="28">
        <v>-19</v>
      </c>
      <c r="J5898" s="8">
        <f>G5898*I5898</f>
        <v>-42026.1</v>
      </c>
    </row>
    <row r="5899" spans="1:10" ht="14.45" customHeight="1" x14ac:dyDescent="0.25">
      <c r="A5899" s="3" t="s">
        <v>1820</v>
      </c>
      <c r="B5899" s="9" t="s">
        <v>1819</v>
      </c>
      <c r="C5899" s="9" t="s">
        <v>3368</v>
      </c>
      <c r="D5899" s="8">
        <v>8588.7999999999993</v>
      </c>
      <c r="E5899" s="7">
        <v>45742</v>
      </c>
      <c r="F5899" s="7">
        <v>45802</v>
      </c>
      <c r="G5899" s="8">
        <v>7040</v>
      </c>
      <c r="H5899" s="7">
        <v>45761</v>
      </c>
      <c r="I5899" s="28">
        <v>-41</v>
      </c>
      <c r="J5899" s="8">
        <f>G5899*I5899</f>
        <v>-288640</v>
      </c>
    </row>
    <row r="5900" spans="1:10" ht="14.45" customHeight="1" x14ac:dyDescent="0.25">
      <c r="A5900" s="3" t="s">
        <v>104</v>
      </c>
      <c r="B5900" s="9" t="s">
        <v>103</v>
      </c>
      <c r="C5900" s="9" t="s">
        <v>3367</v>
      </c>
      <c r="D5900" s="8">
        <v>691.6</v>
      </c>
      <c r="E5900" s="7">
        <v>45825</v>
      </c>
      <c r="F5900" s="7">
        <v>45885</v>
      </c>
      <c r="G5900" s="8">
        <v>665</v>
      </c>
      <c r="H5900" s="7">
        <v>45847</v>
      </c>
      <c r="I5900" s="28">
        <v>-38</v>
      </c>
      <c r="J5900" s="8">
        <f>G5900*I5900</f>
        <v>-25270</v>
      </c>
    </row>
    <row r="5901" spans="1:10" ht="14.45" customHeight="1" x14ac:dyDescent="0.25">
      <c r="A5901" s="3" t="s">
        <v>552</v>
      </c>
      <c r="B5901" s="9" t="s">
        <v>551</v>
      </c>
      <c r="C5901" s="29">
        <v>2025340000632</v>
      </c>
      <c r="D5901" s="8">
        <v>3599</v>
      </c>
      <c r="E5901" s="7">
        <v>45868</v>
      </c>
      <c r="F5901" s="7">
        <v>45928</v>
      </c>
      <c r="G5901" s="8">
        <v>2950</v>
      </c>
      <c r="H5901" s="7">
        <v>45915</v>
      </c>
      <c r="I5901" s="28">
        <v>-13</v>
      </c>
      <c r="J5901" s="8">
        <f>G5901*I5901</f>
        <v>-38350</v>
      </c>
    </row>
    <row r="5902" spans="1:10" ht="14.45" customHeight="1" x14ac:dyDescent="0.25">
      <c r="A5902" s="3" t="s">
        <v>140</v>
      </c>
      <c r="B5902" s="9" t="s">
        <v>139</v>
      </c>
      <c r="C5902" s="29">
        <v>3201185617</v>
      </c>
      <c r="D5902" s="8">
        <v>249.39</v>
      </c>
      <c r="E5902" s="7">
        <v>45815</v>
      </c>
      <c r="F5902" s="7">
        <v>45875</v>
      </c>
      <c r="G5902" s="8">
        <v>239.8</v>
      </c>
      <c r="H5902" s="7">
        <v>45880</v>
      </c>
      <c r="I5902" s="28">
        <v>5</v>
      </c>
      <c r="J5902" s="8">
        <f>G5902*I5902</f>
        <v>1199</v>
      </c>
    </row>
    <row r="5903" spans="1:10" ht="14.45" customHeight="1" x14ac:dyDescent="0.25">
      <c r="A5903" s="3" t="s">
        <v>17</v>
      </c>
      <c r="B5903" s="9" t="s">
        <v>16</v>
      </c>
      <c r="C5903" s="9" t="s">
        <v>3366</v>
      </c>
      <c r="D5903" s="8">
        <v>687.02</v>
      </c>
      <c r="E5903" s="7">
        <v>45835</v>
      </c>
      <c r="F5903" s="7">
        <v>45895</v>
      </c>
      <c r="G5903" s="8">
        <v>660.6</v>
      </c>
      <c r="H5903" s="7">
        <v>45847</v>
      </c>
      <c r="I5903" s="28">
        <v>-48</v>
      </c>
      <c r="J5903" s="8">
        <f>G5903*I5903</f>
        <v>-31708.800000000003</v>
      </c>
    </row>
    <row r="5904" spans="1:10" ht="14.45" customHeight="1" x14ac:dyDescent="0.25">
      <c r="A5904" s="3" t="s">
        <v>472</v>
      </c>
      <c r="B5904" s="9" t="s">
        <v>471</v>
      </c>
      <c r="C5904" s="29">
        <v>90</v>
      </c>
      <c r="D5904" s="8">
        <v>3584</v>
      </c>
      <c r="E5904" s="7">
        <v>45785</v>
      </c>
      <c r="F5904" s="7">
        <v>45845</v>
      </c>
      <c r="G5904" s="8">
        <v>3584</v>
      </c>
      <c r="H5904" s="7">
        <v>45826</v>
      </c>
      <c r="I5904" s="28">
        <v>-19</v>
      </c>
      <c r="J5904" s="8">
        <f>G5904*I5904</f>
        <v>-68096</v>
      </c>
    </row>
    <row r="5905" spans="1:10" ht="14.45" customHeight="1" x14ac:dyDescent="0.25">
      <c r="A5905" s="3" t="s">
        <v>14</v>
      </c>
      <c r="B5905" s="9" t="s">
        <v>13</v>
      </c>
      <c r="C5905" s="29">
        <v>1670409</v>
      </c>
      <c r="D5905" s="8">
        <v>80.599999999999994</v>
      </c>
      <c r="E5905" s="7">
        <v>45667</v>
      </c>
      <c r="F5905" s="7">
        <v>45727</v>
      </c>
      <c r="G5905" s="8">
        <v>77.5</v>
      </c>
      <c r="H5905" s="7">
        <v>45707</v>
      </c>
      <c r="I5905" s="28">
        <v>-20</v>
      </c>
      <c r="J5905" s="8">
        <f>G5905*I5905</f>
        <v>-1550</v>
      </c>
    </row>
    <row r="5906" spans="1:10" ht="14.45" customHeight="1" x14ac:dyDescent="0.25">
      <c r="A5906" s="3" t="s">
        <v>75</v>
      </c>
      <c r="B5906" s="9" t="s">
        <v>74</v>
      </c>
      <c r="C5906" s="9" t="s">
        <v>2234</v>
      </c>
      <c r="D5906" s="8">
        <v>921.1</v>
      </c>
      <c r="E5906" s="7">
        <v>45673</v>
      </c>
      <c r="F5906" s="7">
        <v>45734</v>
      </c>
      <c r="G5906" s="8">
        <v>755</v>
      </c>
      <c r="H5906" s="7">
        <v>45707</v>
      </c>
      <c r="I5906" s="28">
        <v>-27</v>
      </c>
      <c r="J5906" s="8">
        <f>G5906*I5906</f>
        <v>-20385</v>
      </c>
    </row>
    <row r="5907" spans="1:10" ht="14.45" customHeight="1" x14ac:dyDescent="0.25">
      <c r="A5907" s="3" t="s">
        <v>45</v>
      </c>
      <c r="B5907" s="9" t="s">
        <v>44</v>
      </c>
      <c r="C5907" s="9" t="s">
        <v>440</v>
      </c>
      <c r="D5907" s="8">
        <v>929.03</v>
      </c>
      <c r="E5907" s="7">
        <v>45782</v>
      </c>
      <c r="F5907" s="7">
        <v>45842</v>
      </c>
      <c r="G5907" s="8">
        <v>761.5</v>
      </c>
      <c r="H5907" s="7">
        <v>45819</v>
      </c>
      <c r="I5907" s="28">
        <v>-23</v>
      </c>
      <c r="J5907" s="8">
        <f>G5907*I5907</f>
        <v>-17514.5</v>
      </c>
    </row>
    <row r="5908" spans="1:10" ht="14.45" customHeight="1" x14ac:dyDescent="0.25">
      <c r="A5908" s="3" t="s">
        <v>320</v>
      </c>
      <c r="B5908" s="9" t="s">
        <v>319</v>
      </c>
      <c r="C5908" s="9" t="s">
        <v>3365</v>
      </c>
      <c r="D5908" s="8">
        <v>10065</v>
      </c>
      <c r="E5908" s="7">
        <v>45775</v>
      </c>
      <c r="F5908" s="7">
        <v>45835</v>
      </c>
      <c r="G5908" s="8">
        <v>8250</v>
      </c>
      <c r="H5908" s="7">
        <v>45798</v>
      </c>
      <c r="I5908" s="28">
        <v>-37</v>
      </c>
      <c r="J5908" s="8">
        <f>G5908*I5908</f>
        <v>-305250</v>
      </c>
    </row>
    <row r="5909" spans="1:10" ht="14.45" customHeight="1" x14ac:dyDescent="0.25">
      <c r="A5909" s="3" t="s">
        <v>140</v>
      </c>
      <c r="B5909" s="9" t="s">
        <v>139</v>
      </c>
      <c r="C5909" s="29">
        <v>3201185596</v>
      </c>
      <c r="D5909" s="8">
        <v>249.39</v>
      </c>
      <c r="E5909" s="7">
        <v>45814</v>
      </c>
      <c r="F5909" s="7">
        <v>45874</v>
      </c>
      <c r="G5909" s="8">
        <v>239.8</v>
      </c>
      <c r="H5909" s="7">
        <v>45887</v>
      </c>
      <c r="I5909" s="28">
        <v>13</v>
      </c>
      <c r="J5909" s="8">
        <f>G5909*I5909</f>
        <v>3117.4</v>
      </c>
    </row>
    <row r="5910" spans="1:10" ht="14.45" customHeight="1" x14ac:dyDescent="0.25">
      <c r="A5910" s="3" t="s">
        <v>140</v>
      </c>
      <c r="B5910" s="9" t="s">
        <v>139</v>
      </c>
      <c r="C5910" s="29">
        <v>3201185640</v>
      </c>
      <c r="D5910" s="8">
        <v>12.48</v>
      </c>
      <c r="E5910" s="7">
        <v>45814</v>
      </c>
      <c r="F5910" s="7">
        <v>45874</v>
      </c>
      <c r="G5910" s="8">
        <v>12</v>
      </c>
      <c r="H5910" s="7">
        <v>45887</v>
      </c>
      <c r="I5910" s="28">
        <v>13</v>
      </c>
      <c r="J5910" s="8">
        <f>G5910*I5910</f>
        <v>156</v>
      </c>
    </row>
    <row r="5911" spans="1:10" ht="14.45" customHeight="1" x14ac:dyDescent="0.25">
      <c r="A5911" s="3" t="s">
        <v>491</v>
      </c>
      <c r="B5911" s="9" t="s">
        <v>490</v>
      </c>
      <c r="C5911" s="29">
        <v>6002017206</v>
      </c>
      <c r="D5911" s="8">
        <v>2.08</v>
      </c>
      <c r="E5911" s="7">
        <v>45847</v>
      </c>
      <c r="F5911" s="7">
        <v>45907</v>
      </c>
      <c r="G5911" s="8">
        <v>2</v>
      </c>
      <c r="H5911" s="7">
        <v>45910</v>
      </c>
      <c r="I5911" s="28">
        <v>3</v>
      </c>
      <c r="J5911" s="8">
        <f>G5911*I5911</f>
        <v>6</v>
      </c>
    </row>
    <row r="5912" spans="1:10" ht="14.45" customHeight="1" x14ac:dyDescent="0.25">
      <c r="A5912" s="3" t="s">
        <v>2451</v>
      </c>
      <c r="B5912" s="9" t="s">
        <v>2450</v>
      </c>
      <c r="C5912" s="9" t="s">
        <v>3364</v>
      </c>
      <c r="D5912" s="8">
        <v>3876</v>
      </c>
      <c r="E5912" s="7">
        <v>45764</v>
      </c>
      <c r="F5912" s="7">
        <v>45842</v>
      </c>
      <c r="G5912" s="8">
        <v>3876</v>
      </c>
      <c r="H5912" s="7">
        <v>45812</v>
      </c>
      <c r="I5912" s="28">
        <v>-30</v>
      </c>
      <c r="J5912" s="8">
        <f>G5912*I5912</f>
        <v>-116280</v>
      </c>
    </row>
    <row r="5913" spans="1:10" ht="14.45" customHeight="1" x14ac:dyDescent="0.25">
      <c r="A5913" s="3" t="s">
        <v>144</v>
      </c>
      <c r="B5913" s="9" t="s">
        <v>143</v>
      </c>
      <c r="C5913" s="9" t="s">
        <v>3363</v>
      </c>
      <c r="D5913" s="8">
        <v>93.33</v>
      </c>
      <c r="E5913" s="7">
        <v>45646</v>
      </c>
      <c r="F5913" s="7">
        <v>45706</v>
      </c>
      <c r="G5913" s="8">
        <v>76.5</v>
      </c>
      <c r="H5913" s="7">
        <v>45667</v>
      </c>
      <c r="I5913" s="28">
        <v>-39</v>
      </c>
      <c r="J5913" s="8">
        <f>G5913*I5913</f>
        <v>-2983.5</v>
      </c>
    </row>
    <row r="5914" spans="1:10" ht="14.45" customHeight="1" x14ac:dyDescent="0.25">
      <c r="A5914" s="3" t="s">
        <v>140</v>
      </c>
      <c r="B5914" s="9" t="s">
        <v>139</v>
      </c>
      <c r="C5914" s="29">
        <v>3201147066</v>
      </c>
      <c r="D5914" s="8">
        <v>814.53</v>
      </c>
      <c r="E5914" s="7">
        <v>45667</v>
      </c>
      <c r="F5914" s="7">
        <v>45727</v>
      </c>
      <c r="G5914" s="8">
        <v>783.2</v>
      </c>
      <c r="H5914" s="7">
        <v>45693</v>
      </c>
      <c r="I5914" s="28">
        <v>-34</v>
      </c>
      <c r="J5914" s="8">
        <f>G5914*I5914</f>
        <v>-26628.800000000003</v>
      </c>
    </row>
    <row r="5915" spans="1:10" ht="14.45" customHeight="1" x14ac:dyDescent="0.25">
      <c r="A5915" s="3" t="s">
        <v>355</v>
      </c>
      <c r="B5915" s="9" t="s">
        <v>354</v>
      </c>
      <c r="C5915" s="9" t="s">
        <v>3362</v>
      </c>
      <c r="D5915" s="8">
        <v>5.4</v>
      </c>
      <c r="E5915" s="7">
        <v>45638</v>
      </c>
      <c r="F5915" s="7">
        <v>45698</v>
      </c>
      <c r="G5915" s="8">
        <v>4.43</v>
      </c>
      <c r="H5915" s="7">
        <v>45665</v>
      </c>
      <c r="I5915" s="28">
        <v>-33</v>
      </c>
      <c r="J5915" s="8">
        <f>G5915*I5915</f>
        <v>-146.19</v>
      </c>
    </row>
    <row r="5916" spans="1:10" ht="14.45" customHeight="1" x14ac:dyDescent="0.25">
      <c r="A5916" s="3" t="s">
        <v>144</v>
      </c>
      <c r="B5916" s="9" t="s">
        <v>143</v>
      </c>
      <c r="C5916" s="9" t="s">
        <v>3361</v>
      </c>
      <c r="D5916" s="8">
        <v>54548.639999999999</v>
      </c>
      <c r="E5916" s="7">
        <v>45646</v>
      </c>
      <c r="F5916" s="7">
        <v>45706</v>
      </c>
      <c r="G5916" s="8">
        <v>44712</v>
      </c>
      <c r="H5916" s="7">
        <v>45667</v>
      </c>
      <c r="I5916" s="28">
        <v>-39</v>
      </c>
      <c r="J5916" s="8">
        <f>G5916*I5916</f>
        <v>-1743768</v>
      </c>
    </row>
    <row r="5917" spans="1:10" ht="14.45" customHeight="1" x14ac:dyDescent="0.25">
      <c r="A5917" s="3" t="s">
        <v>140</v>
      </c>
      <c r="B5917" s="9" t="s">
        <v>139</v>
      </c>
      <c r="C5917" s="29">
        <v>3201152431</v>
      </c>
      <c r="D5917" s="8">
        <v>301.39</v>
      </c>
      <c r="E5917" s="7">
        <v>45687</v>
      </c>
      <c r="F5917" s="7">
        <v>45747</v>
      </c>
      <c r="G5917" s="8">
        <v>289.8</v>
      </c>
      <c r="H5917" s="7">
        <v>45707</v>
      </c>
      <c r="I5917" s="28">
        <v>-40</v>
      </c>
      <c r="J5917" s="8">
        <f>G5917*I5917</f>
        <v>-11592</v>
      </c>
    </row>
    <row r="5918" spans="1:10" ht="14.45" customHeight="1" x14ac:dyDescent="0.25">
      <c r="A5918" s="3" t="s">
        <v>2008</v>
      </c>
      <c r="B5918" s="9" t="s">
        <v>2007</v>
      </c>
      <c r="C5918" s="29">
        <v>2502600076</v>
      </c>
      <c r="D5918" s="8">
        <v>11627.6</v>
      </c>
      <c r="E5918" s="7">
        <v>45745</v>
      </c>
      <c r="F5918" s="7">
        <v>45805</v>
      </c>
      <c r="G5918" s="8">
        <v>9530.82</v>
      </c>
      <c r="H5918" s="7">
        <v>45775</v>
      </c>
      <c r="I5918" s="28">
        <v>-30</v>
      </c>
      <c r="J5918" s="8">
        <f>G5918*I5918</f>
        <v>-285924.59999999998</v>
      </c>
    </row>
    <row r="5919" spans="1:10" ht="14.45" customHeight="1" x14ac:dyDescent="0.25">
      <c r="A5919" s="3" t="s">
        <v>3360</v>
      </c>
      <c r="B5919" s="9" t="s">
        <v>3359</v>
      </c>
      <c r="C5919" s="29">
        <v>698</v>
      </c>
      <c r="D5919" s="8">
        <v>1741.4</v>
      </c>
      <c r="E5919" s="7">
        <v>45868</v>
      </c>
      <c r="F5919" s="7">
        <v>45928</v>
      </c>
      <c r="G5919" s="8">
        <v>1741.4</v>
      </c>
      <c r="H5919" s="7">
        <v>45910</v>
      </c>
      <c r="I5919" s="28">
        <v>-18</v>
      </c>
      <c r="J5919" s="8">
        <f>G5919*I5919</f>
        <v>-31345.200000000001</v>
      </c>
    </row>
    <row r="5920" spans="1:10" ht="14.45" customHeight="1" x14ac:dyDescent="0.25">
      <c r="A5920" s="3" t="s">
        <v>866</v>
      </c>
      <c r="B5920" s="9" t="s">
        <v>865</v>
      </c>
      <c r="C5920" s="29">
        <v>26292542</v>
      </c>
      <c r="D5920" s="8">
        <v>17953.64</v>
      </c>
      <c r="E5920" s="7">
        <v>45728</v>
      </c>
      <c r="F5920" s="7">
        <v>45788</v>
      </c>
      <c r="G5920" s="8">
        <v>14716.1</v>
      </c>
      <c r="H5920" s="7">
        <v>45750</v>
      </c>
      <c r="I5920" s="28">
        <v>-38</v>
      </c>
      <c r="J5920" s="8">
        <f>G5920*I5920</f>
        <v>-559211.80000000005</v>
      </c>
    </row>
    <row r="5921" spans="1:10" ht="14.45" customHeight="1" x14ac:dyDescent="0.25">
      <c r="A5921" s="3" t="s">
        <v>17</v>
      </c>
      <c r="B5921" s="9" t="s">
        <v>16</v>
      </c>
      <c r="C5921" s="9" t="s">
        <v>3358</v>
      </c>
      <c r="D5921" s="8">
        <v>555.98</v>
      </c>
      <c r="E5921" s="7">
        <v>45645</v>
      </c>
      <c r="F5921" s="7">
        <v>45706</v>
      </c>
      <c r="G5921" s="8">
        <v>534.6</v>
      </c>
      <c r="H5921" s="7">
        <v>45672</v>
      </c>
      <c r="I5921" s="28">
        <v>-34</v>
      </c>
      <c r="J5921" s="8">
        <f>G5921*I5921</f>
        <v>-18176.400000000001</v>
      </c>
    </row>
    <row r="5922" spans="1:10" ht="14.45" customHeight="1" x14ac:dyDescent="0.25">
      <c r="A5922" s="3" t="s">
        <v>81</v>
      </c>
      <c r="B5922" s="9" t="s">
        <v>80</v>
      </c>
      <c r="C5922" s="9" t="s">
        <v>3357</v>
      </c>
      <c r="D5922" s="8">
        <v>732</v>
      </c>
      <c r="E5922" s="7">
        <v>45849</v>
      </c>
      <c r="F5922" s="7">
        <v>45909</v>
      </c>
      <c r="G5922" s="8">
        <v>600</v>
      </c>
      <c r="H5922" s="7">
        <v>45868</v>
      </c>
      <c r="I5922" s="28">
        <v>-41</v>
      </c>
      <c r="J5922" s="8">
        <f>G5922*I5922</f>
        <v>-24600</v>
      </c>
    </row>
    <row r="5923" spans="1:10" ht="14.45" customHeight="1" x14ac:dyDescent="0.25">
      <c r="A5923" s="3" t="s">
        <v>144</v>
      </c>
      <c r="B5923" s="9" t="s">
        <v>143</v>
      </c>
      <c r="C5923" s="9" t="s">
        <v>3356</v>
      </c>
      <c r="D5923" s="8">
        <v>18687.96</v>
      </c>
      <c r="E5923" s="7">
        <v>45831</v>
      </c>
      <c r="F5923" s="7">
        <v>45891</v>
      </c>
      <c r="G5923" s="8">
        <v>15318</v>
      </c>
      <c r="H5923" s="7">
        <v>45845</v>
      </c>
      <c r="I5923" s="28">
        <v>-46</v>
      </c>
      <c r="J5923" s="8">
        <f>G5923*I5923</f>
        <v>-704628</v>
      </c>
    </row>
    <row r="5924" spans="1:10" ht="14.45" customHeight="1" x14ac:dyDescent="0.25">
      <c r="A5924" s="3" t="s">
        <v>152</v>
      </c>
      <c r="B5924" s="9" t="s">
        <v>151</v>
      </c>
      <c r="C5924" s="29">
        <v>252007364</v>
      </c>
      <c r="D5924" s="8">
        <v>114.4</v>
      </c>
      <c r="E5924" s="7">
        <v>45716</v>
      </c>
      <c r="F5924" s="7">
        <v>45776</v>
      </c>
      <c r="G5924" s="8">
        <v>110</v>
      </c>
      <c r="H5924" s="7">
        <v>45733</v>
      </c>
      <c r="I5924" s="28">
        <v>-43</v>
      </c>
      <c r="J5924" s="8">
        <f>G5924*I5924</f>
        <v>-4730</v>
      </c>
    </row>
    <row r="5925" spans="1:10" ht="14.45" customHeight="1" x14ac:dyDescent="0.25">
      <c r="A5925" s="3" t="s">
        <v>85</v>
      </c>
      <c r="B5925" s="9" t="s">
        <v>84</v>
      </c>
      <c r="C5925" s="9" t="s">
        <v>3355</v>
      </c>
      <c r="D5925" s="8">
        <v>3120.3</v>
      </c>
      <c r="E5925" s="7">
        <v>45674</v>
      </c>
      <c r="F5925" s="7">
        <v>45734</v>
      </c>
      <c r="G5925" s="8">
        <v>2836.64</v>
      </c>
      <c r="H5925" s="7">
        <v>45698</v>
      </c>
      <c r="I5925" s="28">
        <v>-36</v>
      </c>
      <c r="J5925" s="8">
        <f>G5925*I5925</f>
        <v>-102119.03999999999</v>
      </c>
    </row>
    <row r="5926" spans="1:10" ht="14.45" customHeight="1" x14ac:dyDescent="0.25">
      <c r="A5926" s="3" t="s">
        <v>91</v>
      </c>
      <c r="B5926" s="9" t="s">
        <v>90</v>
      </c>
      <c r="C5926" s="9" t="s">
        <v>3354</v>
      </c>
      <c r="D5926" s="8">
        <v>96.72</v>
      </c>
      <c r="E5926" s="7">
        <v>45687</v>
      </c>
      <c r="F5926" s="7">
        <v>45747</v>
      </c>
      <c r="G5926" s="8">
        <v>93</v>
      </c>
      <c r="H5926" s="7">
        <v>45719</v>
      </c>
      <c r="I5926" s="28">
        <v>-28</v>
      </c>
      <c r="J5926" s="8">
        <f>G5926*I5926</f>
        <v>-2604</v>
      </c>
    </row>
    <row r="5927" spans="1:10" ht="14.45" customHeight="1" x14ac:dyDescent="0.25">
      <c r="A5927" s="3" t="s">
        <v>394</v>
      </c>
      <c r="B5927" s="9" t="s">
        <v>393</v>
      </c>
      <c r="C5927" s="9" t="s">
        <v>3353</v>
      </c>
      <c r="D5927" s="8">
        <v>4605.6000000000004</v>
      </c>
      <c r="E5927" s="7">
        <v>45677</v>
      </c>
      <c r="F5927" s="7">
        <v>45737</v>
      </c>
      <c r="G5927" s="8">
        <v>4605.6000000000004</v>
      </c>
      <c r="H5927" s="7">
        <v>45737</v>
      </c>
      <c r="I5927" s="28">
        <v>0</v>
      </c>
      <c r="J5927" s="8">
        <f>G5927*I5927</f>
        <v>0</v>
      </c>
    </row>
    <row r="5928" spans="1:10" ht="14.45" customHeight="1" x14ac:dyDescent="0.25">
      <c r="A5928" s="3" t="s">
        <v>14</v>
      </c>
      <c r="B5928" s="9" t="s">
        <v>13</v>
      </c>
      <c r="C5928" s="29">
        <v>1663302</v>
      </c>
      <c r="D5928" s="8">
        <v>96.72</v>
      </c>
      <c r="E5928" s="7">
        <v>45638</v>
      </c>
      <c r="F5928" s="7">
        <v>45698</v>
      </c>
      <c r="G5928" s="8">
        <v>93</v>
      </c>
      <c r="H5928" s="7">
        <v>45701</v>
      </c>
      <c r="I5928" s="28">
        <v>3</v>
      </c>
      <c r="J5928" s="8">
        <f>G5928*I5928</f>
        <v>279</v>
      </c>
    </row>
    <row r="5929" spans="1:10" ht="14.45" customHeight="1" x14ac:dyDescent="0.25">
      <c r="A5929" s="3" t="s">
        <v>14</v>
      </c>
      <c r="B5929" s="9" t="s">
        <v>13</v>
      </c>
      <c r="C5929" s="29">
        <v>1663292</v>
      </c>
      <c r="D5929" s="8">
        <v>80.599999999999994</v>
      </c>
      <c r="E5929" s="7">
        <v>45638</v>
      </c>
      <c r="F5929" s="7">
        <v>45698</v>
      </c>
      <c r="G5929" s="8">
        <v>77.5</v>
      </c>
      <c r="H5929" s="7">
        <v>45701</v>
      </c>
      <c r="I5929" s="28">
        <v>3</v>
      </c>
      <c r="J5929" s="8">
        <f>G5929*I5929</f>
        <v>232.5</v>
      </c>
    </row>
    <row r="5930" spans="1:10" ht="14.45" customHeight="1" x14ac:dyDescent="0.25">
      <c r="A5930" s="3" t="s">
        <v>39</v>
      </c>
      <c r="B5930" s="9" t="s">
        <v>38</v>
      </c>
      <c r="C5930" s="29">
        <v>5024170776</v>
      </c>
      <c r="D5930" s="8">
        <v>509.39</v>
      </c>
      <c r="E5930" s="7">
        <v>45667</v>
      </c>
      <c r="F5930" s="7">
        <v>45727</v>
      </c>
      <c r="G5930" s="8">
        <v>489.8</v>
      </c>
      <c r="H5930" s="7">
        <v>45714</v>
      </c>
      <c r="I5930" s="28">
        <v>-13</v>
      </c>
      <c r="J5930" s="8">
        <f>G5930*I5930</f>
        <v>-6367.4000000000005</v>
      </c>
    </row>
    <row r="5931" spans="1:10" ht="14.45" customHeight="1" x14ac:dyDescent="0.25">
      <c r="A5931" s="3" t="s">
        <v>3352</v>
      </c>
      <c r="B5931" s="9" t="s">
        <v>3351</v>
      </c>
      <c r="C5931" s="9" t="s">
        <v>3350</v>
      </c>
      <c r="D5931" s="8">
        <v>583.03</v>
      </c>
      <c r="E5931" s="7">
        <v>45674</v>
      </c>
      <c r="F5931" s="7">
        <v>45734</v>
      </c>
      <c r="G5931" s="8">
        <v>560.61</v>
      </c>
      <c r="H5931" s="7">
        <v>45701</v>
      </c>
      <c r="I5931" s="28">
        <v>-33</v>
      </c>
      <c r="J5931" s="8">
        <f>G5931*I5931</f>
        <v>-18500.13</v>
      </c>
    </row>
    <row r="5932" spans="1:10" ht="14.45" customHeight="1" x14ac:dyDescent="0.25">
      <c r="A5932" s="3" t="s">
        <v>866</v>
      </c>
      <c r="B5932" s="9" t="s">
        <v>865</v>
      </c>
      <c r="C5932" s="29">
        <v>26285344</v>
      </c>
      <c r="D5932" s="8">
        <v>15549.51</v>
      </c>
      <c r="E5932" s="7">
        <v>45712</v>
      </c>
      <c r="F5932" s="7">
        <v>45772</v>
      </c>
      <c r="G5932" s="8">
        <v>12745.5</v>
      </c>
      <c r="H5932" s="7">
        <v>45737</v>
      </c>
      <c r="I5932" s="28">
        <v>-35</v>
      </c>
      <c r="J5932" s="8">
        <f>G5932*I5932</f>
        <v>-446092.5</v>
      </c>
    </row>
    <row r="5933" spans="1:10" ht="14.45" customHeight="1" x14ac:dyDescent="0.25">
      <c r="A5933" s="3" t="s">
        <v>308</v>
      </c>
      <c r="B5933" s="9" t="s">
        <v>307</v>
      </c>
      <c r="C5933" s="29">
        <v>895</v>
      </c>
      <c r="D5933" s="8">
        <v>860.77</v>
      </c>
      <c r="E5933" s="7">
        <v>45667</v>
      </c>
      <c r="F5933" s="7">
        <v>45727</v>
      </c>
      <c r="G5933" s="8">
        <v>705.55</v>
      </c>
      <c r="H5933" s="7">
        <v>45701</v>
      </c>
      <c r="I5933" s="28">
        <v>-26</v>
      </c>
      <c r="J5933" s="8">
        <f>G5933*I5933</f>
        <v>-18344.3</v>
      </c>
    </row>
    <row r="5934" spans="1:10" ht="14.45" customHeight="1" x14ac:dyDescent="0.25">
      <c r="A5934" s="3" t="s">
        <v>338</v>
      </c>
      <c r="B5934" s="9" t="s">
        <v>337</v>
      </c>
      <c r="C5934" s="9" t="s">
        <v>3349</v>
      </c>
      <c r="D5934" s="8">
        <v>1106.7</v>
      </c>
      <c r="E5934" s="7">
        <v>45720</v>
      </c>
      <c r="F5934" s="7">
        <v>45780</v>
      </c>
      <c r="G5934" s="8">
        <v>1106.7</v>
      </c>
      <c r="H5934" s="7">
        <v>45742</v>
      </c>
      <c r="I5934" s="28">
        <v>-38</v>
      </c>
      <c r="J5934" s="8">
        <f>G5934*I5934</f>
        <v>-42054.6</v>
      </c>
    </row>
    <row r="5935" spans="1:10" ht="14.45" customHeight="1" x14ac:dyDescent="0.25">
      <c r="A5935" s="3" t="s">
        <v>14</v>
      </c>
      <c r="B5935" s="9" t="s">
        <v>13</v>
      </c>
      <c r="C5935" s="29">
        <v>1657513</v>
      </c>
      <c r="D5935" s="8">
        <v>80.599999999999994</v>
      </c>
      <c r="E5935" s="7">
        <v>45608</v>
      </c>
      <c r="F5935" s="7">
        <v>45668</v>
      </c>
      <c r="G5935" s="8">
        <v>77.5</v>
      </c>
      <c r="H5935" s="7">
        <v>45672</v>
      </c>
      <c r="I5935" s="28">
        <v>4</v>
      </c>
      <c r="J5935" s="8">
        <f>G5935*I5935</f>
        <v>310</v>
      </c>
    </row>
    <row r="5936" spans="1:10" ht="14.45" customHeight="1" x14ac:dyDescent="0.25">
      <c r="A5936" s="3" t="s">
        <v>14</v>
      </c>
      <c r="B5936" s="9" t="s">
        <v>13</v>
      </c>
      <c r="C5936" s="29">
        <v>1658583</v>
      </c>
      <c r="D5936" s="8">
        <v>89.63</v>
      </c>
      <c r="E5936" s="7">
        <v>45608</v>
      </c>
      <c r="F5936" s="7">
        <v>45668</v>
      </c>
      <c r="G5936" s="8">
        <v>86.18</v>
      </c>
      <c r="H5936" s="7">
        <v>45672</v>
      </c>
      <c r="I5936" s="28">
        <v>4</v>
      </c>
      <c r="J5936" s="8">
        <f>G5936*I5936</f>
        <v>344.72</v>
      </c>
    </row>
    <row r="5937" spans="1:10" ht="14.45" customHeight="1" x14ac:dyDescent="0.25">
      <c r="A5937" s="3" t="s">
        <v>232</v>
      </c>
      <c r="B5937" s="9" t="s">
        <v>231</v>
      </c>
      <c r="C5937" s="29">
        <v>1920040282</v>
      </c>
      <c r="D5937" s="8">
        <v>1154.4000000000001</v>
      </c>
      <c r="E5937" s="7">
        <v>45646</v>
      </c>
      <c r="F5937" s="7">
        <v>45706</v>
      </c>
      <c r="G5937" s="8">
        <v>1110</v>
      </c>
      <c r="H5937" s="7">
        <v>45680</v>
      </c>
      <c r="I5937" s="28">
        <v>-26</v>
      </c>
      <c r="J5937" s="8">
        <f>G5937*I5937</f>
        <v>-28860</v>
      </c>
    </row>
    <row r="5938" spans="1:10" ht="14.45" customHeight="1" x14ac:dyDescent="0.25">
      <c r="A5938" s="3" t="s">
        <v>174</v>
      </c>
      <c r="B5938" s="9" t="s">
        <v>173</v>
      </c>
      <c r="C5938" s="9" t="s">
        <v>3348</v>
      </c>
      <c r="D5938" s="8">
        <v>1566.76</v>
      </c>
      <c r="E5938" s="7">
        <v>45716</v>
      </c>
      <c r="F5938" s="7">
        <v>45776</v>
      </c>
      <c r="G5938" s="8">
        <v>1506.5</v>
      </c>
      <c r="H5938" s="7">
        <v>45723</v>
      </c>
      <c r="I5938" s="28">
        <v>-53</v>
      </c>
      <c r="J5938" s="8">
        <f>G5938*I5938</f>
        <v>-79844.5</v>
      </c>
    </row>
    <row r="5939" spans="1:10" ht="14.45" customHeight="1" x14ac:dyDescent="0.25">
      <c r="A5939" s="3" t="s">
        <v>174</v>
      </c>
      <c r="B5939" s="9" t="s">
        <v>173</v>
      </c>
      <c r="C5939" s="9" t="s">
        <v>3347</v>
      </c>
      <c r="D5939" s="8">
        <v>1165.8399999999999</v>
      </c>
      <c r="E5939" s="7">
        <v>45917</v>
      </c>
      <c r="F5939" s="7">
        <v>45977</v>
      </c>
      <c r="G5939" s="8">
        <v>1121</v>
      </c>
      <c r="H5939" s="7">
        <v>45926</v>
      </c>
      <c r="I5939" s="28">
        <v>-51</v>
      </c>
      <c r="J5939" s="8">
        <f>G5939*I5939</f>
        <v>-57171</v>
      </c>
    </row>
    <row r="5940" spans="1:10" ht="14.45" customHeight="1" x14ac:dyDescent="0.25">
      <c r="A5940" s="3" t="s">
        <v>355</v>
      </c>
      <c r="B5940" s="9" t="s">
        <v>354</v>
      </c>
      <c r="C5940" s="9" t="s">
        <v>3346</v>
      </c>
      <c r="D5940" s="8">
        <v>30347.09</v>
      </c>
      <c r="E5940" s="7">
        <v>45852</v>
      </c>
      <c r="F5940" s="7">
        <v>45912</v>
      </c>
      <c r="G5940" s="8">
        <v>24874.66</v>
      </c>
      <c r="H5940" s="7">
        <v>45867</v>
      </c>
      <c r="I5940" s="28">
        <v>-45</v>
      </c>
      <c r="J5940" s="8">
        <f>G5940*I5940</f>
        <v>-1119359.7</v>
      </c>
    </row>
    <row r="5941" spans="1:10" ht="14.45" customHeight="1" x14ac:dyDescent="0.25">
      <c r="A5941" s="3" t="s">
        <v>826</v>
      </c>
      <c r="B5941" s="9" t="s">
        <v>825</v>
      </c>
      <c r="C5941" s="9" t="s">
        <v>958</v>
      </c>
      <c r="D5941" s="8">
        <v>1206.69</v>
      </c>
      <c r="E5941" s="7">
        <v>45688</v>
      </c>
      <c r="F5941" s="7">
        <v>45748</v>
      </c>
      <c r="G5941" s="8">
        <v>1160.28</v>
      </c>
      <c r="H5941" s="7">
        <v>45722</v>
      </c>
      <c r="I5941" s="28">
        <v>-26</v>
      </c>
      <c r="J5941" s="8">
        <f>G5941*I5941</f>
        <v>-30167.279999999999</v>
      </c>
    </row>
    <row r="5942" spans="1:10" ht="14.45" customHeight="1" x14ac:dyDescent="0.25">
      <c r="A5942" s="3" t="s">
        <v>1281</v>
      </c>
      <c r="B5942" s="9" t="s">
        <v>1280</v>
      </c>
      <c r="C5942" s="29">
        <v>8</v>
      </c>
      <c r="D5942" s="8">
        <v>14708</v>
      </c>
      <c r="E5942" s="7">
        <v>45842</v>
      </c>
      <c r="F5942" s="7">
        <v>45856</v>
      </c>
      <c r="G5942" s="8">
        <v>11766.8</v>
      </c>
      <c r="H5942" s="7">
        <v>45855</v>
      </c>
      <c r="I5942" s="28">
        <v>-1</v>
      </c>
      <c r="J5942" s="8">
        <f>G5942*I5942</f>
        <v>-11766.8</v>
      </c>
    </row>
    <row r="5943" spans="1:10" ht="14.45" customHeight="1" x14ac:dyDescent="0.25">
      <c r="A5943" s="3" t="s">
        <v>1209</v>
      </c>
      <c r="B5943" s="9" t="s">
        <v>1208</v>
      </c>
      <c r="C5943" s="9" t="s">
        <v>3345</v>
      </c>
      <c r="D5943" s="8">
        <v>12160</v>
      </c>
      <c r="E5943" s="7">
        <v>45814</v>
      </c>
      <c r="F5943" s="7">
        <v>45846</v>
      </c>
      <c r="G5943" s="8">
        <v>9728</v>
      </c>
      <c r="H5943" s="7">
        <v>45845</v>
      </c>
      <c r="I5943" s="28">
        <v>-1</v>
      </c>
      <c r="J5943" s="8">
        <f>G5943*I5943</f>
        <v>-9728</v>
      </c>
    </row>
    <row r="5944" spans="1:10" ht="14.45" customHeight="1" x14ac:dyDescent="0.25">
      <c r="A5944" s="3" t="s">
        <v>442</v>
      </c>
      <c r="B5944" s="9" t="s">
        <v>441</v>
      </c>
      <c r="C5944" s="9" t="s">
        <v>710</v>
      </c>
      <c r="D5944" s="8">
        <v>2700.25</v>
      </c>
      <c r="E5944" s="7">
        <v>45895</v>
      </c>
      <c r="F5944" s="7">
        <v>45955</v>
      </c>
      <c r="G5944" s="8">
        <v>2596.39</v>
      </c>
      <c r="H5944" s="7">
        <v>45912</v>
      </c>
      <c r="I5944" s="28">
        <v>-43</v>
      </c>
      <c r="J5944" s="8">
        <f>G5944*I5944</f>
        <v>-111644.76999999999</v>
      </c>
    </row>
    <row r="5945" spans="1:10" ht="14.45" customHeight="1" x14ac:dyDescent="0.25">
      <c r="A5945" s="3" t="s">
        <v>127</v>
      </c>
      <c r="B5945" s="9" t="s">
        <v>126</v>
      </c>
      <c r="C5945" s="29">
        <v>2200000052</v>
      </c>
      <c r="D5945" s="8">
        <v>11459.17</v>
      </c>
      <c r="E5945" s="7">
        <v>45805</v>
      </c>
      <c r="F5945" s="7">
        <v>45865</v>
      </c>
      <c r="G5945" s="8">
        <v>9392.76</v>
      </c>
      <c r="H5945" s="7">
        <v>45840</v>
      </c>
      <c r="I5945" s="28">
        <v>-25</v>
      </c>
      <c r="J5945" s="8">
        <f>G5945*I5945</f>
        <v>-234819</v>
      </c>
    </row>
    <row r="5946" spans="1:10" ht="14.45" customHeight="1" x14ac:dyDescent="0.25">
      <c r="A5946" s="3" t="s">
        <v>17</v>
      </c>
      <c r="B5946" s="9" t="s">
        <v>16</v>
      </c>
      <c r="C5946" s="9" t="s">
        <v>3344</v>
      </c>
      <c r="D5946" s="8">
        <v>64.900000000000006</v>
      </c>
      <c r="E5946" s="7">
        <v>45846</v>
      </c>
      <c r="F5946" s="7">
        <v>45906</v>
      </c>
      <c r="G5946" s="8">
        <v>62.4</v>
      </c>
      <c r="H5946" s="7">
        <v>45868</v>
      </c>
      <c r="I5946" s="28">
        <v>-38</v>
      </c>
      <c r="J5946" s="8">
        <f>G5946*I5946</f>
        <v>-2371.1999999999998</v>
      </c>
    </row>
    <row r="5947" spans="1:10" ht="14.45" customHeight="1" x14ac:dyDescent="0.25">
      <c r="A5947" s="3" t="s">
        <v>500</v>
      </c>
      <c r="B5947" s="9" t="s">
        <v>499</v>
      </c>
      <c r="C5947" s="9" t="s">
        <v>1555</v>
      </c>
      <c r="D5947" s="8">
        <v>2513.69</v>
      </c>
      <c r="E5947" s="7">
        <v>45664</v>
      </c>
      <c r="F5947" s="7">
        <v>45724</v>
      </c>
      <c r="G5947" s="8">
        <v>2060.4</v>
      </c>
      <c r="H5947" s="7">
        <v>45685</v>
      </c>
      <c r="I5947" s="28">
        <v>-39</v>
      </c>
      <c r="J5947" s="8">
        <f>G5947*I5947</f>
        <v>-80355.600000000006</v>
      </c>
    </row>
    <row r="5948" spans="1:10" ht="14.45" customHeight="1" x14ac:dyDescent="0.25">
      <c r="A5948" s="3" t="s">
        <v>1540</v>
      </c>
      <c r="B5948" s="9" t="s">
        <v>1539</v>
      </c>
      <c r="C5948" s="9" t="s">
        <v>698</v>
      </c>
      <c r="D5948" s="8">
        <v>25441.45</v>
      </c>
      <c r="E5948" s="7">
        <v>45631</v>
      </c>
      <c r="F5948" s="7">
        <v>45691</v>
      </c>
      <c r="G5948" s="8">
        <v>23498.29</v>
      </c>
      <c r="H5948" s="7">
        <v>45664</v>
      </c>
      <c r="I5948" s="28">
        <v>-27</v>
      </c>
      <c r="J5948" s="8">
        <f>G5948*I5948</f>
        <v>-634453.83000000007</v>
      </c>
    </row>
    <row r="5949" spans="1:10" ht="14.45" customHeight="1" x14ac:dyDescent="0.25">
      <c r="A5949" s="3" t="s">
        <v>1516</v>
      </c>
      <c r="B5949" s="9" t="s">
        <v>1515</v>
      </c>
      <c r="C5949" s="29">
        <v>25020696</v>
      </c>
      <c r="D5949" s="8">
        <v>763.4</v>
      </c>
      <c r="E5949" s="7">
        <v>45740</v>
      </c>
      <c r="F5949" s="7">
        <v>45800</v>
      </c>
      <c r="G5949" s="8">
        <v>694</v>
      </c>
      <c r="H5949" s="7">
        <v>45751</v>
      </c>
      <c r="I5949" s="28">
        <v>-49</v>
      </c>
      <c r="J5949" s="8">
        <f>G5949*I5949</f>
        <v>-34006</v>
      </c>
    </row>
    <row r="5950" spans="1:10" ht="14.45" customHeight="1" x14ac:dyDescent="0.25">
      <c r="A5950" s="3" t="s">
        <v>270</v>
      </c>
      <c r="B5950" s="9" t="s">
        <v>269</v>
      </c>
      <c r="C5950" s="9" t="s">
        <v>3343</v>
      </c>
      <c r="D5950" s="8">
        <v>1037</v>
      </c>
      <c r="E5950" s="7">
        <v>45630</v>
      </c>
      <c r="F5950" s="7">
        <v>45691</v>
      </c>
      <c r="G5950" s="8">
        <v>850</v>
      </c>
      <c r="H5950" s="7">
        <v>45671</v>
      </c>
      <c r="I5950" s="28">
        <v>-20</v>
      </c>
      <c r="J5950" s="8">
        <f>G5950*I5950</f>
        <v>-17000</v>
      </c>
    </row>
    <row r="5951" spans="1:10" ht="14.45" customHeight="1" x14ac:dyDescent="0.25">
      <c r="A5951" s="3" t="s">
        <v>14</v>
      </c>
      <c r="B5951" s="9" t="s">
        <v>13</v>
      </c>
      <c r="C5951" s="29">
        <v>1657511</v>
      </c>
      <c r="D5951" s="8">
        <v>80.599999999999994</v>
      </c>
      <c r="E5951" s="7">
        <v>45608</v>
      </c>
      <c r="F5951" s="7">
        <v>45668</v>
      </c>
      <c r="G5951" s="8">
        <v>77.5</v>
      </c>
      <c r="H5951" s="7">
        <v>45672</v>
      </c>
      <c r="I5951" s="28">
        <v>4</v>
      </c>
      <c r="J5951" s="8">
        <f>G5951*I5951</f>
        <v>310</v>
      </c>
    </row>
    <row r="5952" spans="1:10" ht="14.45" customHeight="1" x14ac:dyDescent="0.25">
      <c r="A5952" s="3" t="s">
        <v>39</v>
      </c>
      <c r="B5952" s="9" t="s">
        <v>38</v>
      </c>
      <c r="C5952" s="29">
        <v>5025117618</v>
      </c>
      <c r="D5952" s="8">
        <v>355.78</v>
      </c>
      <c r="E5952" s="7">
        <v>45887</v>
      </c>
      <c r="F5952" s="7">
        <v>45947</v>
      </c>
      <c r="G5952" s="8">
        <v>342.1</v>
      </c>
      <c r="H5952" s="7">
        <v>45926</v>
      </c>
      <c r="I5952" s="28">
        <v>-21</v>
      </c>
      <c r="J5952" s="8">
        <f>G5952*I5952</f>
        <v>-7184.1</v>
      </c>
    </row>
    <row r="5953" spans="1:10" ht="14.45" customHeight="1" x14ac:dyDescent="0.25">
      <c r="A5953" s="3" t="s">
        <v>39</v>
      </c>
      <c r="B5953" s="9" t="s">
        <v>38</v>
      </c>
      <c r="C5953" s="29">
        <v>5025129774</v>
      </c>
      <c r="D5953" s="8">
        <v>107.04</v>
      </c>
      <c r="E5953" s="7">
        <v>45887</v>
      </c>
      <c r="F5953" s="7">
        <v>45947</v>
      </c>
      <c r="G5953" s="8">
        <v>102.92</v>
      </c>
      <c r="H5953" s="7">
        <v>45910</v>
      </c>
      <c r="I5953" s="28">
        <v>-37</v>
      </c>
      <c r="J5953" s="8">
        <f>G5953*I5953</f>
        <v>-3808.04</v>
      </c>
    </row>
    <row r="5954" spans="1:10" ht="14.45" customHeight="1" x14ac:dyDescent="0.25">
      <c r="A5954" s="3" t="s">
        <v>118</v>
      </c>
      <c r="B5954" s="9" t="s">
        <v>117</v>
      </c>
      <c r="C5954" s="29">
        <v>9011537060</v>
      </c>
      <c r="D5954" s="8">
        <v>1061.4000000000001</v>
      </c>
      <c r="E5954" s="7">
        <v>45664</v>
      </c>
      <c r="F5954" s="7">
        <v>45724</v>
      </c>
      <c r="G5954" s="8">
        <v>870</v>
      </c>
      <c r="H5954" s="7">
        <v>45695</v>
      </c>
      <c r="I5954" s="28">
        <v>-29</v>
      </c>
      <c r="J5954" s="8">
        <f>G5954*I5954</f>
        <v>-25230</v>
      </c>
    </row>
    <row r="5955" spans="1:10" ht="14.45" customHeight="1" x14ac:dyDescent="0.25">
      <c r="A5955" s="3" t="s">
        <v>559</v>
      </c>
      <c r="B5955" s="9" t="s">
        <v>244</v>
      </c>
      <c r="C5955" s="9" t="s">
        <v>3342</v>
      </c>
      <c r="D5955" s="8">
        <v>969.41</v>
      </c>
      <c r="E5955" s="7">
        <v>45692</v>
      </c>
      <c r="F5955" s="7">
        <v>45752</v>
      </c>
      <c r="G5955" s="8">
        <v>794.6</v>
      </c>
      <c r="H5955" s="7">
        <v>45721</v>
      </c>
      <c r="I5955" s="28">
        <v>-31</v>
      </c>
      <c r="J5955" s="8">
        <f>G5955*I5955</f>
        <v>-24632.600000000002</v>
      </c>
    </row>
    <row r="5956" spans="1:10" ht="14.45" customHeight="1" x14ac:dyDescent="0.25">
      <c r="A5956" s="3" t="s">
        <v>118</v>
      </c>
      <c r="B5956" s="9" t="s">
        <v>117</v>
      </c>
      <c r="C5956" s="29">
        <v>9011537373</v>
      </c>
      <c r="D5956" s="8">
        <v>1666.52</v>
      </c>
      <c r="E5956" s="7">
        <v>45678</v>
      </c>
      <c r="F5956" s="7">
        <v>45738</v>
      </c>
      <c r="G5956" s="8">
        <v>1366</v>
      </c>
      <c r="H5956" s="7">
        <v>45695</v>
      </c>
      <c r="I5956" s="28">
        <v>-43</v>
      </c>
      <c r="J5956" s="8">
        <f>G5956*I5956</f>
        <v>-58738</v>
      </c>
    </row>
    <row r="5957" spans="1:10" ht="14.45" customHeight="1" x14ac:dyDescent="0.25">
      <c r="A5957" s="3" t="s">
        <v>39</v>
      </c>
      <c r="B5957" s="9" t="s">
        <v>38</v>
      </c>
      <c r="C5957" s="29">
        <v>5024152903</v>
      </c>
      <c r="D5957" s="8">
        <v>8120.46</v>
      </c>
      <c r="E5957" s="7">
        <v>45609</v>
      </c>
      <c r="F5957" s="7">
        <v>45669</v>
      </c>
      <c r="G5957" s="8">
        <v>7808.13</v>
      </c>
      <c r="H5957" s="7">
        <v>45721</v>
      </c>
      <c r="I5957" s="28">
        <v>52</v>
      </c>
      <c r="J5957" s="8">
        <f>G5957*I5957</f>
        <v>406022.76</v>
      </c>
    </row>
    <row r="5958" spans="1:10" ht="14.45" customHeight="1" x14ac:dyDescent="0.25">
      <c r="A5958" s="3" t="s">
        <v>17</v>
      </c>
      <c r="B5958" s="9" t="s">
        <v>16</v>
      </c>
      <c r="C5958" s="9" t="s">
        <v>3341</v>
      </c>
      <c r="D5958" s="8">
        <v>1153.78</v>
      </c>
      <c r="E5958" s="7">
        <v>45644</v>
      </c>
      <c r="F5958" s="7">
        <v>45704</v>
      </c>
      <c r="G5958" s="8">
        <v>1109.4000000000001</v>
      </c>
      <c r="H5958" s="7">
        <v>45672</v>
      </c>
      <c r="I5958" s="28">
        <v>-32</v>
      </c>
      <c r="J5958" s="8">
        <f>G5958*I5958</f>
        <v>-35500.800000000003</v>
      </c>
    </row>
    <row r="5959" spans="1:10" ht="14.45" customHeight="1" x14ac:dyDescent="0.25">
      <c r="A5959" s="3" t="s">
        <v>3340</v>
      </c>
      <c r="B5959" s="9" t="s">
        <v>3339</v>
      </c>
      <c r="C5959" s="9" t="s">
        <v>3338</v>
      </c>
      <c r="D5959" s="8">
        <v>1084.58</v>
      </c>
      <c r="E5959" s="7">
        <v>45868</v>
      </c>
      <c r="F5959" s="7">
        <v>45928</v>
      </c>
      <c r="G5959" s="8">
        <v>889</v>
      </c>
      <c r="H5959" s="7">
        <v>45909</v>
      </c>
      <c r="I5959" s="28">
        <v>-19</v>
      </c>
      <c r="J5959" s="8">
        <f>G5959*I5959</f>
        <v>-16891</v>
      </c>
    </row>
    <row r="5960" spans="1:10" ht="14.45" customHeight="1" x14ac:dyDescent="0.25">
      <c r="A5960" s="3" t="s">
        <v>249</v>
      </c>
      <c r="B5960" s="9" t="s">
        <v>248</v>
      </c>
      <c r="C5960" s="29">
        <v>3259006165</v>
      </c>
      <c r="D5960" s="8">
        <v>1331.57</v>
      </c>
      <c r="E5960" s="7">
        <v>45868</v>
      </c>
      <c r="F5960" s="7">
        <v>45928</v>
      </c>
      <c r="G5960" s="8">
        <v>1091.45</v>
      </c>
      <c r="H5960" s="7">
        <v>45891</v>
      </c>
      <c r="I5960" s="28">
        <v>-37</v>
      </c>
      <c r="J5960" s="8">
        <f>G5960*I5960</f>
        <v>-40383.65</v>
      </c>
    </row>
    <row r="5961" spans="1:10" ht="14.45" customHeight="1" x14ac:dyDescent="0.25">
      <c r="A5961" s="3" t="s">
        <v>1180</v>
      </c>
      <c r="B5961" s="9" t="s">
        <v>961</v>
      </c>
      <c r="C5961" s="9" t="s">
        <v>3337</v>
      </c>
      <c r="D5961" s="8">
        <v>1097.82</v>
      </c>
      <c r="E5961" s="7">
        <v>45814</v>
      </c>
      <c r="F5961" s="7">
        <v>45875</v>
      </c>
      <c r="G5961" s="8">
        <v>1017.64</v>
      </c>
      <c r="H5961" s="7">
        <v>45834</v>
      </c>
      <c r="I5961" s="28">
        <v>-41</v>
      </c>
      <c r="J5961" s="8">
        <f>G5961*I5961</f>
        <v>-41723.24</v>
      </c>
    </row>
    <row r="5962" spans="1:10" ht="14.45" customHeight="1" x14ac:dyDescent="0.25">
      <c r="A5962" s="3" t="s">
        <v>140</v>
      </c>
      <c r="B5962" s="9" t="s">
        <v>139</v>
      </c>
      <c r="C5962" s="29">
        <v>3201168391</v>
      </c>
      <c r="D5962" s="8">
        <v>769.08</v>
      </c>
      <c r="E5962" s="7">
        <v>45752</v>
      </c>
      <c r="F5962" s="7">
        <v>45812</v>
      </c>
      <c r="G5962" s="8">
        <v>739.5</v>
      </c>
      <c r="H5962" s="7">
        <v>45763</v>
      </c>
      <c r="I5962" s="28">
        <v>-49</v>
      </c>
      <c r="J5962" s="8">
        <f>G5962*I5962</f>
        <v>-36235.5</v>
      </c>
    </row>
    <row r="5963" spans="1:10" ht="14.45" customHeight="1" x14ac:dyDescent="0.25">
      <c r="A5963" s="3" t="s">
        <v>780</v>
      </c>
      <c r="B5963" s="9" t="s">
        <v>779</v>
      </c>
      <c r="C5963" s="9" t="s">
        <v>3336</v>
      </c>
      <c r="D5963" s="8">
        <v>1788</v>
      </c>
      <c r="E5963" s="7">
        <v>45751</v>
      </c>
      <c r="F5963" s="7">
        <v>45811</v>
      </c>
      <c r="G5963" s="8">
        <v>1788</v>
      </c>
      <c r="H5963" s="7">
        <v>45771</v>
      </c>
      <c r="I5963" s="28">
        <v>-40</v>
      </c>
      <c r="J5963" s="8">
        <f>G5963*I5963</f>
        <v>-71520</v>
      </c>
    </row>
    <row r="5964" spans="1:10" ht="14.45" customHeight="1" x14ac:dyDescent="0.25">
      <c r="A5964" s="3" t="s">
        <v>17</v>
      </c>
      <c r="B5964" s="9" t="s">
        <v>16</v>
      </c>
      <c r="C5964" s="9" t="s">
        <v>3335</v>
      </c>
      <c r="D5964" s="8">
        <v>320.74</v>
      </c>
      <c r="E5964" s="7">
        <v>45776</v>
      </c>
      <c r="F5964" s="7">
        <v>45836</v>
      </c>
      <c r="G5964" s="8">
        <v>308.39999999999998</v>
      </c>
      <c r="H5964" s="7">
        <v>45804</v>
      </c>
      <c r="I5964" s="28">
        <v>-32</v>
      </c>
      <c r="J5964" s="8">
        <f>G5964*I5964</f>
        <v>-9868.7999999999993</v>
      </c>
    </row>
    <row r="5965" spans="1:10" ht="14.45" customHeight="1" x14ac:dyDescent="0.25">
      <c r="A5965" s="3" t="s">
        <v>491</v>
      </c>
      <c r="B5965" s="9" t="s">
        <v>490</v>
      </c>
      <c r="C5965" s="29">
        <v>6002021000</v>
      </c>
      <c r="D5965" s="8">
        <v>2858.96</v>
      </c>
      <c r="E5965" s="7">
        <v>45883</v>
      </c>
      <c r="F5965" s="7">
        <v>45943</v>
      </c>
      <c r="G5965" s="8">
        <v>2749</v>
      </c>
      <c r="H5965" s="7">
        <v>45910</v>
      </c>
      <c r="I5965" s="28">
        <v>-33</v>
      </c>
      <c r="J5965" s="8">
        <f>G5965*I5965</f>
        <v>-90717</v>
      </c>
    </row>
    <row r="5966" spans="1:10" ht="14.45" customHeight="1" x14ac:dyDescent="0.25">
      <c r="A5966" s="3" t="s">
        <v>261</v>
      </c>
      <c r="B5966" s="9" t="s">
        <v>260</v>
      </c>
      <c r="C5966" s="29">
        <v>7172486995</v>
      </c>
      <c r="D5966" s="8">
        <v>6100</v>
      </c>
      <c r="E5966" s="7">
        <v>45688</v>
      </c>
      <c r="F5966" s="7">
        <v>45748</v>
      </c>
      <c r="G5966" s="8">
        <v>5000</v>
      </c>
      <c r="H5966" s="7">
        <v>45713</v>
      </c>
      <c r="I5966" s="28">
        <v>-35</v>
      </c>
      <c r="J5966" s="8">
        <f>G5966*I5966</f>
        <v>-175000</v>
      </c>
    </row>
    <row r="5967" spans="1:10" ht="14.45" customHeight="1" x14ac:dyDescent="0.25">
      <c r="A5967" s="3" t="s">
        <v>2067</v>
      </c>
      <c r="B5967" s="9" t="s">
        <v>2066</v>
      </c>
      <c r="C5967" s="9" t="s">
        <v>54</v>
      </c>
      <c r="D5967" s="8">
        <v>2731.34</v>
      </c>
      <c r="E5967" s="7">
        <v>45723</v>
      </c>
      <c r="F5967" s="7">
        <v>45783</v>
      </c>
      <c r="G5967" s="8">
        <v>2238.8000000000002</v>
      </c>
      <c r="H5967" s="7">
        <v>45741</v>
      </c>
      <c r="I5967" s="28">
        <v>-42</v>
      </c>
      <c r="J5967" s="8">
        <f>G5967*I5967</f>
        <v>-94029.6</v>
      </c>
    </row>
    <row r="5968" spans="1:10" ht="14.45" customHeight="1" x14ac:dyDescent="0.25">
      <c r="A5968" s="3" t="s">
        <v>500</v>
      </c>
      <c r="B5968" s="9" t="s">
        <v>499</v>
      </c>
      <c r="C5968" s="9" t="s">
        <v>440</v>
      </c>
      <c r="D5968" s="8">
        <v>2262.98</v>
      </c>
      <c r="E5968" s="7">
        <v>45783</v>
      </c>
      <c r="F5968" s="7">
        <v>45843</v>
      </c>
      <c r="G5968" s="8">
        <v>1854.9</v>
      </c>
      <c r="H5968" s="7">
        <v>45803</v>
      </c>
      <c r="I5968" s="28">
        <v>-40</v>
      </c>
      <c r="J5968" s="8">
        <f>G5968*I5968</f>
        <v>-74196</v>
      </c>
    </row>
    <row r="5969" spans="1:10" ht="14.45" customHeight="1" x14ac:dyDescent="0.25">
      <c r="A5969" s="3" t="s">
        <v>223</v>
      </c>
      <c r="B5969" s="9" t="s">
        <v>222</v>
      </c>
      <c r="C5969" s="9" t="s">
        <v>3334</v>
      </c>
      <c r="D5969" s="8">
        <v>6437.6</v>
      </c>
      <c r="E5969" s="7">
        <v>45867</v>
      </c>
      <c r="F5969" s="7">
        <v>45927</v>
      </c>
      <c r="G5969" s="8">
        <v>6190</v>
      </c>
      <c r="H5969" s="7">
        <v>45890</v>
      </c>
      <c r="I5969" s="28">
        <v>-37</v>
      </c>
      <c r="J5969" s="8">
        <f>G5969*I5969</f>
        <v>-229030</v>
      </c>
    </row>
    <row r="5970" spans="1:10" ht="14.45" customHeight="1" x14ac:dyDescent="0.25">
      <c r="A5970" s="3" t="s">
        <v>1570</v>
      </c>
      <c r="B5970" s="9" t="s">
        <v>1569</v>
      </c>
      <c r="C5970" s="9" t="s">
        <v>3333</v>
      </c>
      <c r="D5970" s="8">
        <v>31.18</v>
      </c>
      <c r="E5970" s="7">
        <v>45775</v>
      </c>
      <c r="F5970" s="7">
        <v>45835</v>
      </c>
      <c r="G5970" s="8">
        <v>25.56</v>
      </c>
      <c r="H5970" s="7">
        <v>45930</v>
      </c>
      <c r="I5970" s="28">
        <v>95</v>
      </c>
      <c r="J5970" s="8">
        <f>G5970*I5970</f>
        <v>2428.1999999999998</v>
      </c>
    </row>
    <row r="5971" spans="1:10" ht="14.45" customHeight="1" x14ac:dyDescent="0.25">
      <c r="A5971" s="3" t="s">
        <v>941</v>
      </c>
      <c r="B5971" s="9" t="s">
        <v>940</v>
      </c>
      <c r="C5971" s="9" t="s">
        <v>3332</v>
      </c>
      <c r="D5971" s="8">
        <v>1971.52</v>
      </c>
      <c r="E5971" s="7">
        <v>45661</v>
      </c>
      <c r="F5971" s="7">
        <v>45721</v>
      </c>
      <c r="G5971" s="8">
        <v>1616</v>
      </c>
      <c r="H5971" s="7">
        <v>45685</v>
      </c>
      <c r="I5971" s="28">
        <v>-36</v>
      </c>
      <c r="J5971" s="8">
        <f>G5971*I5971</f>
        <v>-58176</v>
      </c>
    </row>
    <row r="5972" spans="1:10" ht="14.45" customHeight="1" x14ac:dyDescent="0.25">
      <c r="A5972" s="3" t="s">
        <v>37</v>
      </c>
      <c r="B5972" s="9" t="s">
        <v>36</v>
      </c>
      <c r="C5972" s="9" t="s">
        <v>3331</v>
      </c>
      <c r="D5972" s="8">
        <v>1788.03</v>
      </c>
      <c r="E5972" s="7">
        <v>45645</v>
      </c>
      <c r="F5972" s="7">
        <v>45705</v>
      </c>
      <c r="G5972" s="8">
        <v>1465.6</v>
      </c>
      <c r="H5972" s="7">
        <v>45664</v>
      </c>
      <c r="I5972" s="28">
        <v>-41</v>
      </c>
      <c r="J5972" s="8">
        <f>G5972*I5972</f>
        <v>-60089.599999999999</v>
      </c>
    </row>
    <row r="5973" spans="1:10" ht="14.45" customHeight="1" x14ac:dyDescent="0.25">
      <c r="A5973" s="3" t="s">
        <v>292</v>
      </c>
      <c r="B5973" s="9" t="s">
        <v>291</v>
      </c>
      <c r="C5973" s="29">
        <v>9117008633</v>
      </c>
      <c r="D5973" s="8">
        <v>53471.81</v>
      </c>
      <c r="E5973" s="7">
        <v>45866</v>
      </c>
      <c r="F5973" s="7">
        <v>45926</v>
      </c>
      <c r="G5973" s="8">
        <v>43829.35</v>
      </c>
      <c r="H5973" s="7">
        <v>45902</v>
      </c>
      <c r="I5973" s="28">
        <v>-24</v>
      </c>
      <c r="J5973" s="8">
        <f>G5973*I5973</f>
        <v>-1051904.3999999999</v>
      </c>
    </row>
    <row r="5974" spans="1:10" ht="14.45" customHeight="1" x14ac:dyDescent="0.25">
      <c r="A5974" s="3" t="s">
        <v>1293</v>
      </c>
      <c r="B5974" s="9" t="s">
        <v>1292</v>
      </c>
      <c r="C5974" s="9" t="s">
        <v>46</v>
      </c>
      <c r="D5974" s="8">
        <v>1576</v>
      </c>
      <c r="E5974" s="7">
        <v>45873</v>
      </c>
      <c r="F5974" s="7">
        <v>45934</v>
      </c>
      <c r="G5974" s="8">
        <v>1291.8</v>
      </c>
      <c r="H5974" s="7">
        <v>45912</v>
      </c>
      <c r="I5974" s="28">
        <v>-22</v>
      </c>
      <c r="J5974" s="8">
        <f>G5974*I5974</f>
        <v>-28419.599999999999</v>
      </c>
    </row>
    <row r="5975" spans="1:10" ht="14.45" customHeight="1" x14ac:dyDescent="0.25">
      <c r="A5975" s="3" t="s">
        <v>37</v>
      </c>
      <c r="B5975" s="9" t="s">
        <v>36</v>
      </c>
      <c r="C5975" s="9" t="s">
        <v>3330</v>
      </c>
      <c r="D5975" s="8">
        <v>2834.3</v>
      </c>
      <c r="E5975" s="7">
        <v>45861</v>
      </c>
      <c r="F5975" s="7">
        <v>45921</v>
      </c>
      <c r="G5975" s="8">
        <v>2323.1999999999998</v>
      </c>
      <c r="H5975" s="7">
        <v>45876</v>
      </c>
      <c r="I5975" s="28">
        <v>-45</v>
      </c>
      <c r="J5975" s="8">
        <f>G5975*I5975</f>
        <v>-104543.99999999999</v>
      </c>
    </row>
    <row r="5976" spans="1:10" ht="14.45" customHeight="1" x14ac:dyDescent="0.25">
      <c r="A5976" s="3" t="s">
        <v>249</v>
      </c>
      <c r="B5976" s="9" t="s">
        <v>248</v>
      </c>
      <c r="C5976" s="29">
        <v>3259001485</v>
      </c>
      <c r="D5976" s="8">
        <v>327.37</v>
      </c>
      <c r="E5976" s="7">
        <v>45716</v>
      </c>
      <c r="F5976" s="7">
        <v>45776</v>
      </c>
      <c r="G5976" s="8">
        <v>268.33999999999997</v>
      </c>
      <c r="H5976" s="7">
        <v>45726</v>
      </c>
      <c r="I5976" s="28">
        <v>-50</v>
      </c>
      <c r="J5976" s="8">
        <f>G5976*I5976</f>
        <v>-13416.999999999998</v>
      </c>
    </row>
    <row r="5977" spans="1:10" ht="14.45" customHeight="1" x14ac:dyDescent="0.25">
      <c r="A5977" s="3" t="s">
        <v>140</v>
      </c>
      <c r="B5977" s="9" t="s">
        <v>139</v>
      </c>
      <c r="C5977" s="29">
        <v>3201146705</v>
      </c>
      <c r="D5977" s="8">
        <v>509.65</v>
      </c>
      <c r="E5977" s="7">
        <v>45666</v>
      </c>
      <c r="F5977" s="7">
        <v>45726</v>
      </c>
      <c r="G5977" s="8">
        <v>490.05</v>
      </c>
      <c r="H5977" s="7">
        <v>45681</v>
      </c>
      <c r="I5977" s="28">
        <v>-45</v>
      </c>
      <c r="J5977" s="8">
        <f>G5977*I5977</f>
        <v>-22052.25</v>
      </c>
    </row>
    <row r="5978" spans="1:10" ht="14.45" customHeight="1" x14ac:dyDescent="0.25">
      <c r="A5978" s="3" t="s">
        <v>140</v>
      </c>
      <c r="B5978" s="9" t="s">
        <v>139</v>
      </c>
      <c r="C5978" s="29">
        <v>3201156517</v>
      </c>
      <c r="D5978" s="8">
        <v>1258.19</v>
      </c>
      <c r="E5978" s="7">
        <v>45703</v>
      </c>
      <c r="F5978" s="7">
        <v>45763</v>
      </c>
      <c r="G5978" s="8">
        <v>1209.8</v>
      </c>
      <c r="H5978" s="7">
        <v>45726</v>
      </c>
      <c r="I5978" s="28">
        <v>-37</v>
      </c>
      <c r="J5978" s="8">
        <f>G5978*I5978</f>
        <v>-44762.6</v>
      </c>
    </row>
    <row r="5979" spans="1:10" ht="14.45" customHeight="1" x14ac:dyDescent="0.25">
      <c r="A5979" s="3" t="s">
        <v>140</v>
      </c>
      <c r="B5979" s="9" t="s">
        <v>139</v>
      </c>
      <c r="C5979" s="29">
        <v>3201142585</v>
      </c>
      <c r="D5979" s="8">
        <v>153.71</v>
      </c>
      <c r="E5979" s="7">
        <v>45638</v>
      </c>
      <c r="F5979" s="7">
        <v>45698</v>
      </c>
      <c r="G5979" s="8">
        <v>147.80000000000001</v>
      </c>
      <c r="H5979" s="7">
        <v>45664</v>
      </c>
      <c r="I5979" s="28">
        <v>-34</v>
      </c>
      <c r="J5979" s="8">
        <f>G5979*I5979</f>
        <v>-5025.2000000000007</v>
      </c>
    </row>
    <row r="5980" spans="1:10" ht="14.45" customHeight="1" x14ac:dyDescent="0.25">
      <c r="A5980" s="3" t="s">
        <v>14</v>
      </c>
      <c r="B5980" s="9" t="s">
        <v>13</v>
      </c>
      <c r="C5980" s="29">
        <v>1639187</v>
      </c>
      <c r="D5980" s="8">
        <v>9.93</v>
      </c>
      <c r="E5980" s="7">
        <v>45877</v>
      </c>
      <c r="F5980" s="7">
        <v>45937</v>
      </c>
      <c r="G5980" s="8">
        <v>9.5500000000000007</v>
      </c>
      <c r="H5980" s="7">
        <v>45890</v>
      </c>
      <c r="I5980" s="28">
        <v>-47</v>
      </c>
      <c r="J5980" s="8">
        <f>G5980*I5980</f>
        <v>-448.85</v>
      </c>
    </row>
    <row r="5981" spans="1:10" ht="14.45" customHeight="1" x14ac:dyDescent="0.25">
      <c r="A5981" s="3" t="s">
        <v>96</v>
      </c>
      <c r="B5981" s="9" t="s">
        <v>95</v>
      </c>
      <c r="C5981" s="29">
        <v>25021499</v>
      </c>
      <c r="D5981" s="8">
        <v>675.43</v>
      </c>
      <c r="E5981" s="7">
        <v>45687</v>
      </c>
      <c r="F5981" s="7">
        <v>45748</v>
      </c>
      <c r="G5981" s="8">
        <v>649.45000000000005</v>
      </c>
      <c r="H5981" s="7">
        <v>45712</v>
      </c>
      <c r="I5981" s="28">
        <v>-36</v>
      </c>
      <c r="J5981" s="8">
        <f>G5981*I5981</f>
        <v>-23380.2</v>
      </c>
    </row>
    <row r="5982" spans="1:10" ht="14.45" customHeight="1" x14ac:dyDescent="0.25">
      <c r="A5982" s="3" t="s">
        <v>140</v>
      </c>
      <c r="B5982" s="9" t="s">
        <v>139</v>
      </c>
      <c r="C5982" s="29">
        <v>3201185648</v>
      </c>
      <c r="D5982" s="8">
        <v>24.96</v>
      </c>
      <c r="E5982" s="7">
        <v>45815</v>
      </c>
      <c r="F5982" s="7">
        <v>45875</v>
      </c>
      <c r="G5982" s="8">
        <v>24</v>
      </c>
      <c r="H5982" s="7">
        <v>45880</v>
      </c>
      <c r="I5982" s="28">
        <v>5</v>
      </c>
      <c r="J5982" s="8">
        <f>G5982*I5982</f>
        <v>120</v>
      </c>
    </row>
    <row r="5983" spans="1:10" ht="14.45" customHeight="1" x14ac:dyDescent="0.25">
      <c r="A5983" s="3" t="s">
        <v>69</v>
      </c>
      <c r="B5983" s="9" t="s">
        <v>68</v>
      </c>
      <c r="C5983" s="29">
        <v>2025790719</v>
      </c>
      <c r="D5983" s="8">
        <v>302.85000000000002</v>
      </c>
      <c r="E5983" s="7">
        <v>45877</v>
      </c>
      <c r="F5983" s="7">
        <v>45937</v>
      </c>
      <c r="G5983" s="8">
        <v>291.2</v>
      </c>
      <c r="H5983" s="7">
        <v>45901</v>
      </c>
      <c r="I5983" s="28">
        <v>-36</v>
      </c>
      <c r="J5983" s="8">
        <f>G5983*I5983</f>
        <v>-10483.199999999999</v>
      </c>
    </row>
    <row r="5984" spans="1:10" ht="14.45" customHeight="1" x14ac:dyDescent="0.25">
      <c r="A5984" s="3" t="s">
        <v>63</v>
      </c>
      <c r="B5984" s="9" t="s">
        <v>62</v>
      </c>
      <c r="C5984" s="29">
        <v>3</v>
      </c>
      <c r="D5984" s="8">
        <v>3239.5</v>
      </c>
      <c r="E5984" s="7">
        <v>45726</v>
      </c>
      <c r="F5984" s="7">
        <v>45786</v>
      </c>
      <c r="G5984" s="8">
        <v>3239.5</v>
      </c>
      <c r="H5984" s="7">
        <v>45742</v>
      </c>
      <c r="I5984" s="28">
        <v>-44</v>
      </c>
      <c r="J5984" s="8">
        <f>G5984*I5984</f>
        <v>-142538</v>
      </c>
    </row>
    <row r="5985" spans="1:10" ht="14.45" customHeight="1" x14ac:dyDescent="0.25">
      <c r="A5985" s="3" t="s">
        <v>14</v>
      </c>
      <c r="B5985" s="9" t="s">
        <v>13</v>
      </c>
      <c r="C5985" s="29">
        <v>1670343</v>
      </c>
      <c r="D5985" s="8">
        <v>96.72</v>
      </c>
      <c r="E5985" s="7">
        <v>45667</v>
      </c>
      <c r="F5985" s="7">
        <v>45727</v>
      </c>
      <c r="G5985" s="8">
        <v>93</v>
      </c>
      <c r="H5985" s="7">
        <v>45721</v>
      </c>
      <c r="I5985" s="28">
        <v>-6</v>
      </c>
      <c r="J5985" s="8">
        <f>G5985*I5985</f>
        <v>-558</v>
      </c>
    </row>
    <row r="5986" spans="1:10" ht="14.45" customHeight="1" x14ac:dyDescent="0.25">
      <c r="A5986" s="3" t="s">
        <v>140</v>
      </c>
      <c r="B5986" s="9" t="s">
        <v>139</v>
      </c>
      <c r="C5986" s="29">
        <v>3201186232</v>
      </c>
      <c r="D5986" s="8">
        <v>24.96</v>
      </c>
      <c r="E5986" s="7">
        <v>45815</v>
      </c>
      <c r="F5986" s="7">
        <v>45875</v>
      </c>
      <c r="G5986" s="8">
        <v>24</v>
      </c>
      <c r="H5986" s="7">
        <v>45880</v>
      </c>
      <c r="I5986" s="28">
        <v>5</v>
      </c>
      <c r="J5986" s="8">
        <f>G5986*I5986</f>
        <v>120</v>
      </c>
    </row>
    <row r="5987" spans="1:10" ht="14.45" customHeight="1" x14ac:dyDescent="0.25">
      <c r="A5987" s="3" t="s">
        <v>39</v>
      </c>
      <c r="B5987" s="9" t="s">
        <v>38</v>
      </c>
      <c r="C5987" s="29">
        <v>5025117617</v>
      </c>
      <c r="D5987" s="8">
        <v>61.26</v>
      </c>
      <c r="E5987" s="7">
        <v>45887</v>
      </c>
      <c r="F5987" s="7">
        <v>45947</v>
      </c>
      <c r="G5987" s="8">
        <v>58.9</v>
      </c>
      <c r="H5987" s="7">
        <v>45919</v>
      </c>
      <c r="I5987" s="28">
        <v>-28</v>
      </c>
      <c r="J5987" s="8">
        <f>G5987*I5987</f>
        <v>-1649.2</v>
      </c>
    </row>
    <row r="5988" spans="1:10" ht="14.45" customHeight="1" x14ac:dyDescent="0.25">
      <c r="A5988" s="3" t="s">
        <v>3329</v>
      </c>
      <c r="B5988" s="9" t="s">
        <v>3328</v>
      </c>
      <c r="C5988" s="29">
        <v>25600989</v>
      </c>
      <c r="D5988" s="8">
        <v>5484.86</v>
      </c>
      <c r="E5988" s="7">
        <v>45755</v>
      </c>
      <c r="F5988" s="7">
        <v>45815</v>
      </c>
      <c r="G5988" s="8">
        <v>4986.24</v>
      </c>
      <c r="H5988" s="7">
        <v>45775</v>
      </c>
      <c r="I5988" s="28">
        <v>-40</v>
      </c>
      <c r="J5988" s="8">
        <f>G5988*I5988</f>
        <v>-199449.59999999998</v>
      </c>
    </row>
    <row r="5989" spans="1:10" ht="14.45" customHeight="1" x14ac:dyDescent="0.25">
      <c r="A5989" s="3" t="s">
        <v>915</v>
      </c>
      <c r="B5989" s="9" t="s">
        <v>914</v>
      </c>
      <c r="C5989" s="9" t="s">
        <v>3327</v>
      </c>
      <c r="D5989" s="8">
        <v>3218.97</v>
      </c>
      <c r="E5989" s="7">
        <v>45714</v>
      </c>
      <c r="F5989" s="7">
        <v>45774</v>
      </c>
      <c r="G5989" s="8">
        <v>2638.5</v>
      </c>
      <c r="H5989" s="7">
        <v>45733</v>
      </c>
      <c r="I5989" s="28">
        <v>-41</v>
      </c>
      <c r="J5989" s="8">
        <f>G5989*I5989</f>
        <v>-108178.5</v>
      </c>
    </row>
    <row r="5990" spans="1:10" ht="14.45" customHeight="1" x14ac:dyDescent="0.25">
      <c r="A5990" s="3" t="s">
        <v>24</v>
      </c>
      <c r="B5990" s="9" t="s">
        <v>23</v>
      </c>
      <c r="C5990" s="9" t="s">
        <v>3326</v>
      </c>
      <c r="D5990" s="8">
        <v>317.93</v>
      </c>
      <c r="E5990" s="7">
        <v>45846</v>
      </c>
      <c r="F5990" s="7">
        <v>45906</v>
      </c>
      <c r="G5990" s="8">
        <v>305.7</v>
      </c>
      <c r="H5990" s="7">
        <v>45930</v>
      </c>
      <c r="I5990" s="28">
        <v>24</v>
      </c>
      <c r="J5990" s="8">
        <f>G5990*I5990</f>
        <v>7336.7999999999993</v>
      </c>
    </row>
    <row r="5991" spans="1:10" ht="14.45" customHeight="1" x14ac:dyDescent="0.25">
      <c r="A5991" s="3" t="s">
        <v>39</v>
      </c>
      <c r="B5991" s="9" t="s">
        <v>38</v>
      </c>
      <c r="C5991" s="29">
        <v>5024164547</v>
      </c>
      <c r="D5991" s="8">
        <v>59.28</v>
      </c>
      <c r="E5991" s="7">
        <v>45674</v>
      </c>
      <c r="F5991" s="7">
        <v>45734</v>
      </c>
      <c r="G5991" s="8">
        <v>57</v>
      </c>
      <c r="H5991" s="7">
        <v>45705</v>
      </c>
      <c r="I5991" s="28">
        <v>-29</v>
      </c>
      <c r="J5991" s="8">
        <f>G5991*I5991</f>
        <v>-1653</v>
      </c>
    </row>
    <row r="5992" spans="1:10" ht="14.45" customHeight="1" x14ac:dyDescent="0.25">
      <c r="A5992" s="3" t="s">
        <v>14</v>
      </c>
      <c r="B5992" s="9" t="s">
        <v>13</v>
      </c>
      <c r="C5992" s="29">
        <v>1603416</v>
      </c>
      <c r="D5992" s="8">
        <v>18.3</v>
      </c>
      <c r="E5992" s="7">
        <v>45700</v>
      </c>
      <c r="F5992" s="7">
        <v>45760</v>
      </c>
      <c r="G5992" s="8">
        <v>15</v>
      </c>
      <c r="H5992" s="7">
        <v>45713</v>
      </c>
      <c r="I5992" s="28">
        <v>-47</v>
      </c>
      <c r="J5992" s="8">
        <f>G5992*I5992</f>
        <v>-705</v>
      </c>
    </row>
    <row r="5993" spans="1:10" ht="14.45" customHeight="1" x14ac:dyDescent="0.25">
      <c r="A5993" s="3" t="s">
        <v>39</v>
      </c>
      <c r="B5993" s="9" t="s">
        <v>38</v>
      </c>
      <c r="C5993" s="29">
        <v>5025129766</v>
      </c>
      <c r="D5993" s="8">
        <v>61.26</v>
      </c>
      <c r="E5993" s="7">
        <v>45887</v>
      </c>
      <c r="F5993" s="7">
        <v>45947</v>
      </c>
      <c r="G5993" s="8">
        <v>58.9</v>
      </c>
      <c r="H5993" s="7">
        <v>45919</v>
      </c>
      <c r="I5993" s="28">
        <v>-28</v>
      </c>
      <c r="J5993" s="8">
        <f>G5993*I5993</f>
        <v>-1649.2</v>
      </c>
    </row>
    <row r="5994" spans="1:10" ht="14.45" customHeight="1" x14ac:dyDescent="0.25">
      <c r="A5994" s="3" t="s">
        <v>31</v>
      </c>
      <c r="B5994" s="9" t="s">
        <v>30</v>
      </c>
      <c r="C5994" s="9" t="s">
        <v>3285</v>
      </c>
      <c r="D5994" s="8">
        <v>1315.29</v>
      </c>
      <c r="E5994" s="7">
        <v>45628</v>
      </c>
      <c r="F5994" s="7">
        <v>45688</v>
      </c>
      <c r="G5994" s="8">
        <v>104.42</v>
      </c>
      <c r="H5994" s="7">
        <v>45930</v>
      </c>
      <c r="I5994" s="28">
        <v>242</v>
      </c>
      <c r="J5994" s="8">
        <f>G5994*I5994</f>
        <v>25269.64</v>
      </c>
    </row>
    <row r="5995" spans="1:10" ht="14.45" customHeight="1" x14ac:dyDescent="0.25">
      <c r="A5995" s="3" t="s">
        <v>14</v>
      </c>
      <c r="B5995" s="9" t="s">
        <v>13</v>
      </c>
      <c r="C5995" s="29">
        <v>1610559</v>
      </c>
      <c r="D5995" s="8">
        <v>236.86</v>
      </c>
      <c r="E5995" s="7">
        <v>45728</v>
      </c>
      <c r="F5995" s="7">
        <v>45788</v>
      </c>
      <c r="G5995" s="8">
        <v>227.75</v>
      </c>
      <c r="H5995" s="7">
        <v>45750</v>
      </c>
      <c r="I5995" s="28">
        <v>-38</v>
      </c>
      <c r="J5995" s="8">
        <f>G5995*I5995</f>
        <v>-8654.5</v>
      </c>
    </row>
    <row r="5996" spans="1:10" ht="14.45" customHeight="1" x14ac:dyDescent="0.25">
      <c r="A5996" s="3" t="s">
        <v>75</v>
      </c>
      <c r="B5996" s="9" t="s">
        <v>74</v>
      </c>
      <c r="C5996" s="9" t="s">
        <v>2605</v>
      </c>
      <c r="D5996" s="8">
        <v>366</v>
      </c>
      <c r="E5996" s="7">
        <v>45673</v>
      </c>
      <c r="F5996" s="7">
        <v>45734</v>
      </c>
      <c r="G5996" s="8">
        <v>300</v>
      </c>
      <c r="H5996" s="7">
        <v>45694</v>
      </c>
      <c r="I5996" s="28">
        <v>-40</v>
      </c>
      <c r="J5996" s="8">
        <f>G5996*I5996</f>
        <v>-12000</v>
      </c>
    </row>
    <row r="5997" spans="1:10" ht="14.45" customHeight="1" x14ac:dyDescent="0.25">
      <c r="A5997" s="3" t="s">
        <v>39</v>
      </c>
      <c r="B5997" s="9" t="s">
        <v>38</v>
      </c>
      <c r="C5997" s="29">
        <v>5025105088</v>
      </c>
      <c r="D5997" s="8">
        <v>107.04</v>
      </c>
      <c r="E5997" s="7">
        <v>45700</v>
      </c>
      <c r="F5997" s="7">
        <v>45760</v>
      </c>
      <c r="G5997" s="8">
        <v>102.92</v>
      </c>
      <c r="H5997" s="7">
        <v>45806</v>
      </c>
      <c r="I5997" s="28">
        <v>46</v>
      </c>
      <c r="J5997" s="8">
        <f>G5997*I5997</f>
        <v>4734.32</v>
      </c>
    </row>
    <row r="5998" spans="1:10" ht="14.45" customHeight="1" x14ac:dyDescent="0.25">
      <c r="A5998" s="3" t="s">
        <v>482</v>
      </c>
      <c r="B5998" s="9" t="s">
        <v>481</v>
      </c>
      <c r="C5998" s="9" t="s">
        <v>3325</v>
      </c>
      <c r="D5998" s="8">
        <v>3236.8</v>
      </c>
      <c r="E5998" s="7">
        <v>45875</v>
      </c>
      <c r="F5998" s="7">
        <v>45935</v>
      </c>
      <c r="G5998" s="8">
        <v>3236.8</v>
      </c>
      <c r="H5998" s="7">
        <v>45901</v>
      </c>
      <c r="I5998" s="28">
        <v>-34</v>
      </c>
      <c r="J5998" s="8">
        <f>G5998*I5998</f>
        <v>-110051.20000000001</v>
      </c>
    </row>
    <row r="5999" spans="1:10" ht="14.45" customHeight="1" x14ac:dyDescent="0.25">
      <c r="A5999" s="3" t="s">
        <v>355</v>
      </c>
      <c r="B5999" s="9" t="s">
        <v>354</v>
      </c>
      <c r="C5999" s="9" t="s">
        <v>3324</v>
      </c>
      <c r="D5999" s="8">
        <v>28005.72</v>
      </c>
      <c r="E5999" s="7">
        <v>45852</v>
      </c>
      <c r="F5999" s="7">
        <v>45912</v>
      </c>
      <c r="G5999" s="8">
        <v>22955.51</v>
      </c>
      <c r="H5999" s="7">
        <v>45867</v>
      </c>
      <c r="I5999" s="28">
        <v>-45</v>
      </c>
      <c r="J5999" s="8">
        <f>G5999*I5999</f>
        <v>-1032997.95</v>
      </c>
    </row>
    <row r="6000" spans="1:10" ht="14.45" customHeight="1" x14ac:dyDescent="0.25">
      <c r="A6000" s="3" t="s">
        <v>491</v>
      </c>
      <c r="B6000" s="9" t="s">
        <v>490</v>
      </c>
      <c r="C6000" s="29">
        <v>6002010844</v>
      </c>
      <c r="D6000" s="8">
        <v>2858.96</v>
      </c>
      <c r="E6000" s="7">
        <v>45782</v>
      </c>
      <c r="F6000" s="7">
        <v>45843</v>
      </c>
      <c r="G6000" s="8">
        <v>2749</v>
      </c>
      <c r="H6000" s="7">
        <v>45804</v>
      </c>
      <c r="I6000" s="28">
        <v>-39</v>
      </c>
      <c r="J6000" s="8">
        <f>G6000*I6000</f>
        <v>-107211</v>
      </c>
    </row>
    <row r="6001" spans="1:10" ht="14.45" customHeight="1" x14ac:dyDescent="0.25">
      <c r="A6001" s="3" t="s">
        <v>39</v>
      </c>
      <c r="B6001" s="9" t="s">
        <v>38</v>
      </c>
      <c r="C6001" s="29">
        <v>5025129764</v>
      </c>
      <c r="D6001" s="8">
        <v>16.12</v>
      </c>
      <c r="E6001" s="7">
        <v>45887</v>
      </c>
      <c r="F6001" s="7">
        <v>45947</v>
      </c>
      <c r="G6001" s="8">
        <v>15.5</v>
      </c>
      <c r="H6001" s="7">
        <v>45926</v>
      </c>
      <c r="I6001" s="28">
        <v>-21</v>
      </c>
      <c r="J6001" s="8">
        <f>G6001*I6001</f>
        <v>-325.5</v>
      </c>
    </row>
    <row r="6002" spans="1:10" ht="14.45" customHeight="1" x14ac:dyDescent="0.25">
      <c r="A6002" s="3" t="s">
        <v>946</v>
      </c>
      <c r="B6002" s="9" t="s">
        <v>945</v>
      </c>
      <c r="C6002" s="9" t="s">
        <v>2837</v>
      </c>
      <c r="D6002" s="8">
        <v>357</v>
      </c>
      <c r="E6002" s="7">
        <v>45876</v>
      </c>
      <c r="F6002" s="7">
        <v>45936</v>
      </c>
      <c r="G6002" s="8">
        <v>357</v>
      </c>
      <c r="H6002" s="7">
        <v>45918</v>
      </c>
      <c r="I6002" s="28">
        <v>-18</v>
      </c>
      <c r="J6002" s="8">
        <f>G6002*I6002</f>
        <v>-6426</v>
      </c>
    </row>
    <row r="6003" spans="1:10" ht="14.45" customHeight="1" x14ac:dyDescent="0.25">
      <c r="A6003" s="3" t="s">
        <v>14</v>
      </c>
      <c r="B6003" s="9" t="s">
        <v>13</v>
      </c>
      <c r="C6003" s="29">
        <v>1623535</v>
      </c>
      <c r="D6003" s="8">
        <v>96.72</v>
      </c>
      <c r="E6003" s="7">
        <v>45821</v>
      </c>
      <c r="F6003" s="7">
        <v>45881</v>
      </c>
      <c r="G6003" s="8">
        <v>93</v>
      </c>
      <c r="H6003" s="7">
        <v>45847</v>
      </c>
      <c r="I6003" s="28">
        <v>-34</v>
      </c>
      <c r="J6003" s="8">
        <f>G6003*I6003</f>
        <v>-3162</v>
      </c>
    </row>
    <row r="6004" spans="1:10" ht="14.45" customHeight="1" x14ac:dyDescent="0.25">
      <c r="A6004" s="3" t="s">
        <v>2831</v>
      </c>
      <c r="B6004" s="9" t="s">
        <v>2830</v>
      </c>
      <c r="C6004" s="29">
        <v>410033096</v>
      </c>
      <c r="D6004" s="8">
        <v>2232.6</v>
      </c>
      <c r="E6004" s="7">
        <v>45737</v>
      </c>
      <c r="F6004" s="7">
        <v>45797</v>
      </c>
      <c r="G6004" s="8">
        <v>1830</v>
      </c>
      <c r="H6004" s="7">
        <v>45754</v>
      </c>
      <c r="I6004" s="28">
        <v>-43</v>
      </c>
      <c r="J6004" s="8">
        <f>G6004*I6004</f>
        <v>-78690</v>
      </c>
    </row>
    <row r="6005" spans="1:10" ht="14.45" customHeight="1" x14ac:dyDescent="0.25">
      <c r="A6005" s="3" t="s">
        <v>2696</v>
      </c>
      <c r="B6005" s="9" t="s">
        <v>2695</v>
      </c>
      <c r="C6005" s="29">
        <v>142</v>
      </c>
      <c r="D6005" s="8">
        <v>11700.75</v>
      </c>
      <c r="E6005" s="7">
        <v>45815</v>
      </c>
      <c r="F6005" s="7">
        <v>45875</v>
      </c>
      <c r="G6005" s="8">
        <v>11143.57</v>
      </c>
      <c r="H6005" s="7">
        <v>45840</v>
      </c>
      <c r="I6005" s="28">
        <v>-35</v>
      </c>
      <c r="J6005" s="8">
        <f>G6005*I6005</f>
        <v>-390024.95</v>
      </c>
    </row>
    <row r="6006" spans="1:10" ht="14.45" customHeight="1" x14ac:dyDescent="0.25">
      <c r="A6006" s="3" t="s">
        <v>118</v>
      </c>
      <c r="B6006" s="9" t="s">
        <v>117</v>
      </c>
      <c r="C6006" s="29">
        <v>9011554789</v>
      </c>
      <c r="D6006" s="8">
        <v>3525.8</v>
      </c>
      <c r="E6006" s="7">
        <v>45765</v>
      </c>
      <c r="F6006" s="7">
        <v>45825</v>
      </c>
      <c r="G6006" s="8">
        <v>2890</v>
      </c>
      <c r="H6006" s="7">
        <v>45789</v>
      </c>
      <c r="I6006" s="28">
        <v>-36</v>
      </c>
      <c r="J6006" s="8">
        <f>G6006*I6006</f>
        <v>-104040</v>
      </c>
    </row>
    <row r="6007" spans="1:10" ht="14.45" customHeight="1" x14ac:dyDescent="0.25">
      <c r="A6007" s="3" t="s">
        <v>14</v>
      </c>
      <c r="B6007" s="9" t="s">
        <v>13</v>
      </c>
      <c r="C6007" s="29">
        <v>1658618</v>
      </c>
      <c r="D6007" s="8">
        <v>125.09</v>
      </c>
      <c r="E6007" s="7">
        <v>45608</v>
      </c>
      <c r="F6007" s="7">
        <v>45668</v>
      </c>
      <c r="G6007" s="8">
        <v>120.28</v>
      </c>
      <c r="H6007" s="7">
        <v>45672</v>
      </c>
      <c r="I6007" s="28">
        <v>4</v>
      </c>
      <c r="J6007" s="8">
        <f>G6007*I6007</f>
        <v>481.12</v>
      </c>
    </row>
    <row r="6008" spans="1:10" ht="14.45" customHeight="1" x14ac:dyDescent="0.25">
      <c r="A6008" s="3" t="s">
        <v>14</v>
      </c>
      <c r="B6008" s="9" t="s">
        <v>13</v>
      </c>
      <c r="C6008" s="29">
        <v>1658606</v>
      </c>
      <c r="D6008" s="8">
        <v>580.32000000000005</v>
      </c>
      <c r="E6008" s="7">
        <v>45608</v>
      </c>
      <c r="F6008" s="7">
        <v>45668</v>
      </c>
      <c r="G6008" s="8">
        <v>558</v>
      </c>
      <c r="H6008" s="7">
        <v>45672</v>
      </c>
      <c r="I6008" s="28">
        <v>4</v>
      </c>
      <c r="J6008" s="8">
        <f>G6008*I6008</f>
        <v>2232</v>
      </c>
    </row>
    <row r="6009" spans="1:10" ht="14.45" customHeight="1" x14ac:dyDescent="0.25">
      <c r="A6009" s="3" t="s">
        <v>69</v>
      </c>
      <c r="B6009" s="9" t="s">
        <v>68</v>
      </c>
      <c r="C6009" s="29">
        <v>2025790690</v>
      </c>
      <c r="D6009" s="8">
        <v>280.8</v>
      </c>
      <c r="E6009" s="7">
        <v>45846</v>
      </c>
      <c r="F6009" s="7">
        <v>45906</v>
      </c>
      <c r="G6009" s="8">
        <v>270</v>
      </c>
      <c r="H6009" s="7">
        <v>45856</v>
      </c>
      <c r="I6009" s="28">
        <v>-50</v>
      </c>
      <c r="J6009" s="8">
        <f>G6009*I6009</f>
        <v>-13500</v>
      </c>
    </row>
    <row r="6010" spans="1:10" ht="14.45" customHeight="1" x14ac:dyDescent="0.25">
      <c r="A6010" s="3" t="s">
        <v>14</v>
      </c>
      <c r="B6010" s="9" t="s">
        <v>13</v>
      </c>
      <c r="C6010" s="29">
        <v>1658564</v>
      </c>
      <c r="D6010" s="8">
        <v>80.599999999999994</v>
      </c>
      <c r="E6010" s="7">
        <v>45608</v>
      </c>
      <c r="F6010" s="7">
        <v>45668</v>
      </c>
      <c r="G6010" s="8">
        <v>77.5</v>
      </c>
      <c r="H6010" s="7">
        <v>45672</v>
      </c>
      <c r="I6010" s="28">
        <v>4</v>
      </c>
      <c r="J6010" s="8">
        <f>G6010*I6010</f>
        <v>310</v>
      </c>
    </row>
    <row r="6011" spans="1:10" ht="14.45" customHeight="1" x14ac:dyDescent="0.25">
      <c r="A6011" s="3" t="s">
        <v>17</v>
      </c>
      <c r="B6011" s="9" t="s">
        <v>16</v>
      </c>
      <c r="C6011" s="9" t="s">
        <v>3323</v>
      </c>
      <c r="D6011" s="8">
        <v>81.12</v>
      </c>
      <c r="E6011" s="7">
        <v>45723</v>
      </c>
      <c r="F6011" s="7">
        <v>45783</v>
      </c>
      <c r="G6011" s="8">
        <v>78</v>
      </c>
      <c r="H6011" s="7">
        <v>45750</v>
      </c>
      <c r="I6011" s="28">
        <v>-33</v>
      </c>
      <c r="J6011" s="8">
        <f>G6011*I6011</f>
        <v>-2574</v>
      </c>
    </row>
    <row r="6012" spans="1:10" ht="14.45" customHeight="1" x14ac:dyDescent="0.25">
      <c r="A6012" s="3" t="s">
        <v>94</v>
      </c>
      <c r="B6012" s="9" t="s">
        <v>93</v>
      </c>
      <c r="C6012" s="9" t="s">
        <v>3322</v>
      </c>
      <c r="D6012" s="8">
        <v>2972.67</v>
      </c>
      <c r="E6012" s="7">
        <v>45657</v>
      </c>
      <c r="F6012" s="7">
        <v>45717</v>
      </c>
      <c r="G6012" s="8">
        <v>2858.34</v>
      </c>
      <c r="H6012" s="7">
        <v>45691</v>
      </c>
      <c r="I6012" s="28">
        <v>-26</v>
      </c>
      <c r="J6012" s="8">
        <f>G6012*I6012</f>
        <v>-74316.84</v>
      </c>
    </row>
    <row r="6013" spans="1:10" ht="14.45" customHeight="1" x14ac:dyDescent="0.25">
      <c r="A6013" s="3" t="s">
        <v>39</v>
      </c>
      <c r="B6013" s="9" t="s">
        <v>38</v>
      </c>
      <c r="C6013" s="29">
        <v>5025129549</v>
      </c>
      <c r="D6013" s="8">
        <v>10248.540000000001</v>
      </c>
      <c r="E6013" s="7">
        <v>45881</v>
      </c>
      <c r="F6013" s="7">
        <v>45941</v>
      </c>
      <c r="G6013" s="8">
        <v>9854.3700000000008</v>
      </c>
      <c r="H6013" s="7">
        <v>45926</v>
      </c>
      <c r="I6013" s="28">
        <v>-15</v>
      </c>
      <c r="J6013" s="8">
        <f>G6013*I6013</f>
        <v>-147815.55000000002</v>
      </c>
    </row>
    <row r="6014" spans="1:10" ht="14.45" customHeight="1" x14ac:dyDescent="0.25">
      <c r="A6014" s="3" t="s">
        <v>3321</v>
      </c>
      <c r="B6014" s="9" t="s">
        <v>3320</v>
      </c>
      <c r="C6014" s="9" t="s">
        <v>3319</v>
      </c>
      <c r="D6014" s="8">
        <v>18080.400000000001</v>
      </c>
      <c r="E6014" s="7">
        <v>45819</v>
      </c>
      <c r="F6014" s="7">
        <v>45879</v>
      </c>
      <c r="G6014" s="8">
        <v>14820</v>
      </c>
      <c r="H6014" s="7">
        <v>45848</v>
      </c>
      <c r="I6014" s="28">
        <v>-31</v>
      </c>
      <c r="J6014" s="8">
        <f>G6014*I6014</f>
        <v>-459420</v>
      </c>
    </row>
    <row r="6015" spans="1:10" ht="14.45" customHeight="1" x14ac:dyDescent="0.25">
      <c r="A6015" s="3" t="s">
        <v>81</v>
      </c>
      <c r="B6015" s="9" t="s">
        <v>80</v>
      </c>
      <c r="C6015" s="9" t="s">
        <v>3318</v>
      </c>
      <c r="D6015" s="8">
        <v>4131.53</v>
      </c>
      <c r="E6015" s="7">
        <v>45716</v>
      </c>
      <c r="F6015" s="7">
        <v>45776</v>
      </c>
      <c r="G6015" s="8">
        <v>3386.5</v>
      </c>
      <c r="H6015" s="7">
        <v>45726</v>
      </c>
      <c r="I6015" s="28">
        <v>-50</v>
      </c>
      <c r="J6015" s="8">
        <f>G6015*I6015</f>
        <v>-169325</v>
      </c>
    </row>
    <row r="6016" spans="1:10" ht="14.45" customHeight="1" x14ac:dyDescent="0.25">
      <c r="A6016" s="3" t="s">
        <v>359</v>
      </c>
      <c r="B6016" s="9" t="s">
        <v>358</v>
      </c>
      <c r="C6016" s="9" t="s">
        <v>3317</v>
      </c>
      <c r="D6016" s="8">
        <v>5560.21</v>
      </c>
      <c r="E6016" s="7">
        <v>45649</v>
      </c>
      <c r="F6016" s="7">
        <v>45709</v>
      </c>
      <c r="G6016" s="8">
        <v>5346.36</v>
      </c>
      <c r="H6016" s="7">
        <v>45673</v>
      </c>
      <c r="I6016" s="28">
        <v>-36</v>
      </c>
      <c r="J6016" s="8">
        <f>G6016*I6016</f>
        <v>-192468.96</v>
      </c>
    </row>
    <row r="6017" spans="1:10" ht="14.45" customHeight="1" x14ac:dyDescent="0.25">
      <c r="A6017" s="3" t="s">
        <v>152</v>
      </c>
      <c r="B6017" s="9" t="s">
        <v>151</v>
      </c>
      <c r="C6017" s="29">
        <v>242051222</v>
      </c>
      <c r="D6017" s="8">
        <v>329.47</v>
      </c>
      <c r="E6017" s="7">
        <v>45653</v>
      </c>
      <c r="F6017" s="7">
        <v>45713</v>
      </c>
      <c r="G6017" s="8">
        <v>316.8</v>
      </c>
      <c r="H6017" s="7">
        <v>45673</v>
      </c>
      <c r="I6017" s="28">
        <v>-40</v>
      </c>
      <c r="J6017" s="8">
        <f>G6017*I6017</f>
        <v>-12672</v>
      </c>
    </row>
    <row r="6018" spans="1:10" ht="14.45" customHeight="1" x14ac:dyDescent="0.25">
      <c r="A6018" s="3" t="s">
        <v>603</v>
      </c>
      <c r="B6018" s="9" t="s">
        <v>602</v>
      </c>
      <c r="C6018" s="9" t="s">
        <v>3316</v>
      </c>
      <c r="D6018" s="8">
        <v>302.85000000000002</v>
      </c>
      <c r="E6018" s="7">
        <v>45846</v>
      </c>
      <c r="F6018" s="7">
        <v>45906</v>
      </c>
      <c r="G6018" s="8">
        <v>291.2</v>
      </c>
      <c r="H6018" s="7">
        <v>45868</v>
      </c>
      <c r="I6018" s="28">
        <v>-38</v>
      </c>
      <c r="J6018" s="8">
        <f>G6018*I6018</f>
        <v>-11065.6</v>
      </c>
    </row>
    <row r="6019" spans="1:10" ht="14.45" customHeight="1" x14ac:dyDescent="0.25">
      <c r="A6019" s="3" t="s">
        <v>75</v>
      </c>
      <c r="B6019" s="9" t="s">
        <v>74</v>
      </c>
      <c r="C6019" s="9" t="s">
        <v>3315</v>
      </c>
      <c r="D6019" s="8">
        <v>2182.58</v>
      </c>
      <c r="E6019" s="7">
        <v>45770</v>
      </c>
      <c r="F6019" s="7">
        <v>45831</v>
      </c>
      <c r="G6019" s="8">
        <v>1789</v>
      </c>
      <c r="H6019" s="7">
        <v>45797</v>
      </c>
      <c r="I6019" s="28">
        <v>-34</v>
      </c>
      <c r="J6019" s="8">
        <f>G6019*I6019</f>
        <v>-60826</v>
      </c>
    </row>
    <row r="6020" spans="1:10" ht="14.45" customHeight="1" x14ac:dyDescent="0.25">
      <c r="A6020" s="3" t="s">
        <v>2778</v>
      </c>
      <c r="B6020" s="9" t="s">
        <v>2777</v>
      </c>
      <c r="C6020" s="9" t="s">
        <v>3314</v>
      </c>
      <c r="D6020" s="8">
        <v>7172</v>
      </c>
      <c r="E6020" s="7">
        <v>45882</v>
      </c>
      <c r="F6020" s="7">
        <v>45942</v>
      </c>
      <c r="G6020" s="8">
        <v>7172</v>
      </c>
      <c r="H6020" s="7">
        <v>45890</v>
      </c>
      <c r="I6020" s="28">
        <v>-52</v>
      </c>
      <c r="J6020" s="8">
        <f>G6020*I6020</f>
        <v>-372944</v>
      </c>
    </row>
    <row r="6021" spans="1:10" ht="14.45" customHeight="1" x14ac:dyDescent="0.25">
      <c r="A6021" s="3" t="s">
        <v>81</v>
      </c>
      <c r="B6021" s="9" t="s">
        <v>80</v>
      </c>
      <c r="C6021" s="9" t="s">
        <v>3313</v>
      </c>
      <c r="D6021" s="8">
        <v>9471.4</v>
      </c>
      <c r="E6021" s="7">
        <v>45758</v>
      </c>
      <c r="F6021" s="7">
        <v>45818</v>
      </c>
      <c r="G6021" s="8">
        <v>7763.44</v>
      </c>
      <c r="H6021" s="7">
        <v>45783</v>
      </c>
      <c r="I6021" s="28">
        <v>-35</v>
      </c>
      <c r="J6021" s="8">
        <f>G6021*I6021</f>
        <v>-271720.39999999997</v>
      </c>
    </row>
    <row r="6022" spans="1:10" ht="14.45" customHeight="1" x14ac:dyDescent="0.25">
      <c r="A6022" s="3" t="s">
        <v>140</v>
      </c>
      <c r="B6022" s="9" t="s">
        <v>139</v>
      </c>
      <c r="C6022" s="29">
        <v>3201196542</v>
      </c>
      <c r="D6022" s="8">
        <v>26</v>
      </c>
      <c r="E6022" s="7">
        <v>45836</v>
      </c>
      <c r="F6022" s="7">
        <v>45895</v>
      </c>
      <c r="G6022" s="8">
        <v>25</v>
      </c>
      <c r="H6022" s="7">
        <v>45867</v>
      </c>
      <c r="I6022" s="28">
        <v>-28</v>
      </c>
      <c r="J6022" s="8">
        <f>G6022*I6022</f>
        <v>-700</v>
      </c>
    </row>
    <row r="6023" spans="1:10" ht="14.45" customHeight="1" x14ac:dyDescent="0.25">
      <c r="A6023" s="3" t="s">
        <v>59</v>
      </c>
      <c r="B6023" s="9" t="s">
        <v>58</v>
      </c>
      <c r="C6023" s="29">
        <v>7207153725</v>
      </c>
      <c r="D6023" s="8">
        <v>3812.48</v>
      </c>
      <c r="E6023" s="7">
        <v>45645</v>
      </c>
      <c r="F6023" s="7">
        <v>45705</v>
      </c>
      <c r="G6023" s="8">
        <v>3124.98</v>
      </c>
      <c r="H6023" s="7">
        <v>45686</v>
      </c>
      <c r="I6023" s="28">
        <v>-19</v>
      </c>
      <c r="J6023" s="8">
        <f>G6023*I6023</f>
        <v>-59374.62</v>
      </c>
    </row>
    <row r="6024" spans="1:10" ht="14.45" customHeight="1" x14ac:dyDescent="0.25">
      <c r="A6024" s="3" t="s">
        <v>270</v>
      </c>
      <c r="B6024" s="9" t="s">
        <v>269</v>
      </c>
      <c r="C6024" s="9" t="s">
        <v>3312</v>
      </c>
      <c r="D6024" s="8">
        <v>1024.8</v>
      </c>
      <c r="E6024" s="7">
        <v>45750</v>
      </c>
      <c r="F6024" s="7">
        <v>45811</v>
      </c>
      <c r="G6024" s="8">
        <v>840</v>
      </c>
      <c r="H6024" s="7">
        <v>45763</v>
      </c>
      <c r="I6024" s="28">
        <v>-48</v>
      </c>
      <c r="J6024" s="8">
        <f>G6024*I6024</f>
        <v>-40320</v>
      </c>
    </row>
    <row r="6025" spans="1:10" ht="14.45" customHeight="1" x14ac:dyDescent="0.25">
      <c r="A6025" s="3" t="s">
        <v>537</v>
      </c>
      <c r="B6025" s="9" t="s">
        <v>536</v>
      </c>
      <c r="C6025" s="9" t="s">
        <v>535</v>
      </c>
      <c r="D6025" s="8">
        <v>3445.16</v>
      </c>
      <c r="E6025" s="7">
        <v>45750</v>
      </c>
      <c r="F6025" s="7">
        <v>45810</v>
      </c>
      <c r="G6025" s="8">
        <v>2823.9</v>
      </c>
      <c r="H6025" s="7">
        <v>45782</v>
      </c>
      <c r="I6025" s="28">
        <v>-28</v>
      </c>
      <c r="J6025" s="8">
        <f>G6025*I6025</f>
        <v>-79069.2</v>
      </c>
    </row>
    <row r="6026" spans="1:10" ht="14.45" customHeight="1" x14ac:dyDescent="0.25">
      <c r="A6026" s="3" t="s">
        <v>276</v>
      </c>
      <c r="B6026" s="9" t="s">
        <v>275</v>
      </c>
      <c r="C6026" s="9" t="s">
        <v>3311</v>
      </c>
      <c r="D6026" s="8">
        <v>1731.55</v>
      </c>
      <c r="E6026" s="7">
        <v>45656</v>
      </c>
      <c r="F6026" s="7">
        <v>45716</v>
      </c>
      <c r="G6026" s="8">
        <v>1419.3</v>
      </c>
      <c r="H6026" s="7">
        <v>45714</v>
      </c>
      <c r="I6026" s="28">
        <v>-2</v>
      </c>
      <c r="J6026" s="8">
        <f>G6026*I6026</f>
        <v>-2838.6</v>
      </c>
    </row>
    <row r="6027" spans="1:10" ht="14.45" customHeight="1" x14ac:dyDescent="0.25">
      <c r="A6027" s="3" t="s">
        <v>355</v>
      </c>
      <c r="B6027" s="9" t="s">
        <v>354</v>
      </c>
      <c r="C6027" s="9" t="s">
        <v>3310</v>
      </c>
      <c r="D6027" s="8">
        <v>25283.01</v>
      </c>
      <c r="E6027" s="7">
        <v>45852</v>
      </c>
      <c r="F6027" s="7">
        <v>45912</v>
      </c>
      <c r="G6027" s="8">
        <v>20723.78</v>
      </c>
      <c r="H6027" s="7">
        <v>45867</v>
      </c>
      <c r="I6027" s="28">
        <v>-45</v>
      </c>
      <c r="J6027" s="8">
        <f>G6027*I6027</f>
        <v>-932570.1</v>
      </c>
    </row>
    <row r="6028" spans="1:10" ht="14.45" customHeight="1" x14ac:dyDescent="0.25">
      <c r="A6028" s="3" t="s">
        <v>144</v>
      </c>
      <c r="B6028" s="9" t="s">
        <v>143</v>
      </c>
      <c r="C6028" s="9" t="s">
        <v>3309</v>
      </c>
      <c r="D6028" s="8">
        <v>128.1</v>
      </c>
      <c r="E6028" s="7">
        <v>45831</v>
      </c>
      <c r="F6028" s="7">
        <v>45891</v>
      </c>
      <c r="G6028" s="8">
        <v>105</v>
      </c>
      <c r="H6028" s="7">
        <v>45845</v>
      </c>
      <c r="I6028" s="28">
        <v>-46</v>
      </c>
      <c r="J6028" s="8">
        <f>G6028*I6028</f>
        <v>-4830</v>
      </c>
    </row>
    <row r="6029" spans="1:10" ht="14.45" customHeight="1" x14ac:dyDescent="0.25">
      <c r="A6029" s="3" t="s">
        <v>96</v>
      </c>
      <c r="B6029" s="9" t="s">
        <v>95</v>
      </c>
      <c r="C6029" s="29">
        <v>25031062</v>
      </c>
      <c r="D6029" s="8">
        <v>675.43</v>
      </c>
      <c r="E6029" s="7">
        <v>45701</v>
      </c>
      <c r="F6029" s="7">
        <v>45761</v>
      </c>
      <c r="G6029" s="8">
        <v>649.45000000000005</v>
      </c>
      <c r="H6029" s="7">
        <v>45742</v>
      </c>
      <c r="I6029" s="28">
        <v>-19</v>
      </c>
      <c r="J6029" s="8">
        <f>G6029*I6029</f>
        <v>-12339.550000000001</v>
      </c>
    </row>
    <row r="6030" spans="1:10" ht="14.45" customHeight="1" x14ac:dyDescent="0.25">
      <c r="A6030" s="3" t="s">
        <v>14</v>
      </c>
      <c r="B6030" s="9" t="s">
        <v>13</v>
      </c>
      <c r="C6030" s="29">
        <v>1617291</v>
      </c>
      <c r="D6030" s="8">
        <v>516.66999999999996</v>
      </c>
      <c r="E6030" s="7">
        <v>45789</v>
      </c>
      <c r="F6030" s="7">
        <v>45849</v>
      </c>
      <c r="G6030" s="8">
        <v>496.8</v>
      </c>
      <c r="H6030" s="7">
        <v>45820</v>
      </c>
      <c r="I6030" s="28">
        <v>-29</v>
      </c>
      <c r="J6030" s="8">
        <f>G6030*I6030</f>
        <v>-14407.2</v>
      </c>
    </row>
    <row r="6031" spans="1:10" ht="14.45" customHeight="1" x14ac:dyDescent="0.25">
      <c r="A6031" s="3" t="s">
        <v>39</v>
      </c>
      <c r="B6031" s="9" t="s">
        <v>38</v>
      </c>
      <c r="C6031" s="29">
        <v>5025111210</v>
      </c>
      <c r="D6031" s="8">
        <v>55.33</v>
      </c>
      <c r="E6031" s="7">
        <v>45846</v>
      </c>
      <c r="F6031" s="7">
        <v>45906</v>
      </c>
      <c r="G6031" s="8">
        <v>53.2</v>
      </c>
      <c r="H6031" s="7">
        <v>45867</v>
      </c>
      <c r="I6031" s="28">
        <v>-39</v>
      </c>
      <c r="J6031" s="8">
        <f>G6031*I6031</f>
        <v>-2074.8000000000002</v>
      </c>
    </row>
    <row r="6032" spans="1:10" ht="14.45" customHeight="1" x14ac:dyDescent="0.25">
      <c r="A6032" s="3" t="s">
        <v>1400</v>
      </c>
      <c r="B6032" s="9" t="s">
        <v>1399</v>
      </c>
      <c r="C6032" s="29">
        <v>1210672297</v>
      </c>
      <c r="D6032" s="8">
        <v>7437.12</v>
      </c>
      <c r="E6032" s="7">
        <v>45798</v>
      </c>
      <c r="F6032" s="7">
        <v>45858</v>
      </c>
      <c r="G6032" s="8">
        <v>6096</v>
      </c>
      <c r="H6032" s="7">
        <v>45930</v>
      </c>
      <c r="I6032" s="28">
        <v>72</v>
      </c>
      <c r="J6032" s="8">
        <f>G6032*I6032</f>
        <v>438912</v>
      </c>
    </row>
    <row r="6033" spans="1:10" ht="14.45" customHeight="1" x14ac:dyDescent="0.25">
      <c r="A6033" s="3" t="s">
        <v>1120</v>
      </c>
      <c r="B6033" s="9" t="s">
        <v>1119</v>
      </c>
      <c r="C6033" s="29">
        <v>3</v>
      </c>
      <c r="D6033" s="8">
        <v>5280</v>
      </c>
      <c r="E6033" s="7">
        <v>45777</v>
      </c>
      <c r="F6033" s="7">
        <v>45837</v>
      </c>
      <c r="G6033" s="8">
        <v>5280</v>
      </c>
      <c r="H6033" s="7">
        <v>45813</v>
      </c>
      <c r="I6033" s="28">
        <v>-24</v>
      </c>
      <c r="J6033" s="8">
        <f>G6033*I6033</f>
        <v>-126720</v>
      </c>
    </row>
    <row r="6034" spans="1:10" ht="14.45" customHeight="1" x14ac:dyDescent="0.25">
      <c r="A6034" s="3" t="s">
        <v>449</v>
      </c>
      <c r="B6034" s="9" t="s">
        <v>448</v>
      </c>
      <c r="C6034" s="9" t="s">
        <v>3308</v>
      </c>
      <c r="D6034" s="8">
        <v>5270.15</v>
      </c>
      <c r="E6034" s="7">
        <v>45735</v>
      </c>
      <c r="F6034" s="7">
        <v>45795</v>
      </c>
      <c r="G6034" s="8">
        <v>5019.1899999999996</v>
      </c>
      <c r="H6034" s="7">
        <v>45750</v>
      </c>
      <c r="I6034" s="28">
        <v>-45</v>
      </c>
      <c r="J6034" s="8">
        <f>G6034*I6034</f>
        <v>-225863.55</v>
      </c>
    </row>
    <row r="6035" spans="1:10" ht="14.45" customHeight="1" x14ac:dyDescent="0.25">
      <c r="A6035" s="3" t="s">
        <v>1165</v>
      </c>
      <c r="B6035" s="9" t="s">
        <v>1164</v>
      </c>
      <c r="C6035" s="9" t="s">
        <v>3307</v>
      </c>
      <c r="D6035" s="8">
        <v>4026</v>
      </c>
      <c r="E6035" s="7">
        <v>45812</v>
      </c>
      <c r="F6035" s="7">
        <v>45872</v>
      </c>
      <c r="G6035" s="8">
        <v>3300</v>
      </c>
      <c r="H6035" s="7">
        <v>45826</v>
      </c>
      <c r="I6035" s="28">
        <v>-46</v>
      </c>
      <c r="J6035" s="8">
        <f>G6035*I6035</f>
        <v>-151800</v>
      </c>
    </row>
    <row r="6036" spans="1:10" ht="14.45" customHeight="1" x14ac:dyDescent="0.25">
      <c r="A6036" s="3" t="s">
        <v>317</v>
      </c>
      <c r="B6036" s="9" t="s">
        <v>316</v>
      </c>
      <c r="C6036" s="9" t="s">
        <v>3306</v>
      </c>
      <c r="D6036" s="8">
        <v>248.74</v>
      </c>
      <c r="E6036" s="7">
        <v>45863</v>
      </c>
      <c r="F6036" s="7">
        <v>45923</v>
      </c>
      <c r="G6036" s="8">
        <v>239.17</v>
      </c>
      <c r="H6036" s="7">
        <v>45880</v>
      </c>
      <c r="I6036" s="28">
        <v>-43</v>
      </c>
      <c r="J6036" s="8">
        <f>G6036*I6036</f>
        <v>-10284.31</v>
      </c>
    </row>
    <row r="6037" spans="1:10" ht="14.45" customHeight="1" x14ac:dyDescent="0.25">
      <c r="A6037" s="3" t="s">
        <v>524</v>
      </c>
      <c r="B6037" s="9" t="s">
        <v>523</v>
      </c>
      <c r="C6037" s="29">
        <v>6100314246</v>
      </c>
      <c r="D6037" s="8">
        <v>2047.75</v>
      </c>
      <c r="E6037" s="7">
        <v>45837</v>
      </c>
      <c r="F6037" s="7">
        <v>45897</v>
      </c>
      <c r="G6037" s="8">
        <v>1678.48</v>
      </c>
      <c r="H6037" s="7">
        <v>45880</v>
      </c>
      <c r="I6037" s="28">
        <v>-17</v>
      </c>
      <c r="J6037" s="8">
        <f>G6037*I6037</f>
        <v>-28534.16</v>
      </c>
    </row>
    <row r="6038" spans="1:10" ht="14.45" customHeight="1" x14ac:dyDescent="0.25">
      <c r="A6038" s="3" t="s">
        <v>429</v>
      </c>
      <c r="B6038" s="9" t="s">
        <v>428</v>
      </c>
      <c r="C6038" s="9" t="s">
        <v>3305</v>
      </c>
      <c r="D6038" s="8">
        <v>39119.32</v>
      </c>
      <c r="E6038" s="7">
        <v>45847</v>
      </c>
      <c r="F6038" s="7">
        <v>45907</v>
      </c>
      <c r="G6038" s="8">
        <v>32065.02</v>
      </c>
      <c r="H6038" s="7">
        <v>45930</v>
      </c>
      <c r="I6038" s="28">
        <v>23</v>
      </c>
      <c r="J6038" s="8">
        <f>G6038*I6038</f>
        <v>737495.46</v>
      </c>
    </row>
    <row r="6039" spans="1:10" ht="14.45" customHeight="1" x14ac:dyDescent="0.25">
      <c r="A6039" s="3" t="s">
        <v>3304</v>
      </c>
      <c r="B6039" s="9" t="s">
        <v>3303</v>
      </c>
      <c r="C6039" s="29">
        <v>8</v>
      </c>
      <c r="D6039" s="8">
        <v>1040</v>
      </c>
      <c r="E6039" s="7">
        <v>45648</v>
      </c>
      <c r="F6039" s="7">
        <v>45708</v>
      </c>
      <c r="G6039" s="8">
        <v>1040</v>
      </c>
      <c r="H6039" s="7">
        <v>45671</v>
      </c>
      <c r="I6039" s="28">
        <v>-37</v>
      </c>
      <c r="J6039" s="8">
        <f>G6039*I6039</f>
        <v>-38480</v>
      </c>
    </row>
    <row r="6040" spans="1:10" ht="14.45" customHeight="1" x14ac:dyDescent="0.25">
      <c r="A6040" s="3" t="s">
        <v>387</v>
      </c>
      <c r="B6040" s="9" t="s">
        <v>386</v>
      </c>
      <c r="C6040" s="29">
        <v>2224926562</v>
      </c>
      <c r="D6040" s="8">
        <v>13278.15</v>
      </c>
      <c r="E6040" s="7">
        <v>45750</v>
      </c>
      <c r="F6040" s="7">
        <v>45810</v>
      </c>
      <c r="G6040" s="8">
        <v>12767.45</v>
      </c>
      <c r="H6040" s="7">
        <v>45784</v>
      </c>
      <c r="I6040" s="28">
        <v>-26</v>
      </c>
      <c r="J6040" s="8">
        <f>G6040*I6040</f>
        <v>-331953.7</v>
      </c>
    </row>
    <row r="6041" spans="1:10" ht="14.45" customHeight="1" x14ac:dyDescent="0.25">
      <c r="A6041" s="3" t="s">
        <v>1543</v>
      </c>
      <c r="B6041" s="9" t="s">
        <v>1542</v>
      </c>
      <c r="C6041" s="29">
        <v>10004121</v>
      </c>
      <c r="D6041" s="8">
        <v>504</v>
      </c>
      <c r="E6041" s="7">
        <v>45751</v>
      </c>
      <c r="F6041" s="7">
        <v>45811</v>
      </c>
      <c r="G6041" s="8">
        <v>480</v>
      </c>
      <c r="H6041" s="7">
        <v>45775</v>
      </c>
      <c r="I6041" s="28">
        <v>-36</v>
      </c>
      <c r="J6041" s="8">
        <f>G6041*I6041</f>
        <v>-17280</v>
      </c>
    </row>
    <row r="6042" spans="1:10" ht="14.45" customHeight="1" x14ac:dyDescent="0.25">
      <c r="A6042" s="3" t="s">
        <v>2798</v>
      </c>
      <c r="B6042" s="9" t="s">
        <v>2797</v>
      </c>
      <c r="C6042" s="29">
        <v>5</v>
      </c>
      <c r="D6042" s="8">
        <v>2488.8000000000002</v>
      </c>
      <c r="E6042" s="7">
        <v>45845</v>
      </c>
      <c r="F6042" s="7">
        <v>45905</v>
      </c>
      <c r="G6042" s="8">
        <v>2080.8000000000002</v>
      </c>
      <c r="H6042" s="7">
        <v>45924</v>
      </c>
      <c r="I6042" s="28">
        <v>19</v>
      </c>
      <c r="J6042" s="8">
        <f>G6042*I6042</f>
        <v>39535.200000000004</v>
      </c>
    </row>
    <row r="6043" spans="1:10" ht="14.45" customHeight="1" x14ac:dyDescent="0.25">
      <c r="A6043" s="3" t="s">
        <v>2798</v>
      </c>
      <c r="B6043" s="9" t="s">
        <v>2797</v>
      </c>
      <c r="C6043" s="29">
        <v>5</v>
      </c>
      <c r="D6043" s="8">
        <v>2488.8000000000002</v>
      </c>
      <c r="E6043" s="7">
        <v>45845</v>
      </c>
      <c r="F6043" s="7">
        <v>45905</v>
      </c>
      <c r="G6043" s="8">
        <v>408</v>
      </c>
      <c r="H6043" s="7">
        <v>45930</v>
      </c>
      <c r="I6043" s="28">
        <v>25</v>
      </c>
      <c r="J6043" s="8">
        <f>G6043*I6043</f>
        <v>10200</v>
      </c>
    </row>
    <row r="6044" spans="1:10" ht="14.45" customHeight="1" x14ac:dyDescent="0.25">
      <c r="A6044" s="3" t="s">
        <v>1516</v>
      </c>
      <c r="B6044" s="9" t="s">
        <v>1515</v>
      </c>
      <c r="C6044" s="29">
        <v>25020692</v>
      </c>
      <c r="D6044" s="8">
        <v>5320.7</v>
      </c>
      <c r="E6044" s="7">
        <v>45740</v>
      </c>
      <c r="F6044" s="7">
        <v>45800</v>
      </c>
      <c r="G6044" s="8">
        <v>4837</v>
      </c>
      <c r="H6044" s="7">
        <v>45751</v>
      </c>
      <c r="I6044" s="28">
        <v>-49</v>
      </c>
      <c r="J6044" s="8">
        <f>G6044*I6044</f>
        <v>-237013</v>
      </c>
    </row>
    <row r="6045" spans="1:10" ht="14.45" customHeight="1" x14ac:dyDescent="0.25">
      <c r="A6045" s="3" t="s">
        <v>39</v>
      </c>
      <c r="B6045" s="9" t="s">
        <v>38</v>
      </c>
      <c r="C6045" s="29">
        <v>5024158766</v>
      </c>
      <c r="D6045" s="8">
        <v>355.78</v>
      </c>
      <c r="E6045" s="7">
        <v>45609</v>
      </c>
      <c r="F6045" s="7">
        <v>45669</v>
      </c>
      <c r="G6045" s="8">
        <v>342.1</v>
      </c>
      <c r="H6045" s="7">
        <v>45686</v>
      </c>
      <c r="I6045" s="28">
        <v>17</v>
      </c>
      <c r="J6045" s="8">
        <f>G6045*I6045</f>
        <v>5815.7000000000007</v>
      </c>
    </row>
    <row r="6046" spans="1:10" ht="14.45" customHeight="1" x14ac:dyDescent="0.25">
      <c r="A6046" s="3" t="s">
        <v>1166</v>
      </c>
      <c r="B6046" s="9" t="s">
        <v>1039</v>
      </c>
      <c r="C6046" s="9" t="s">
        <v>2779</v>
      </c>
      <c r="D6046" s="8">
        <v>1672.01</v>
      </c>
      <c r="E6046" s="7">
        <v>45674</v>
      </c>
      <c r="F6046" s="7">
        <v>45734</v>
      </c>
      <c r="G6046" s="8">
        <v>1370.5</v>
      </c>
      <c r="H6046" s="7">
        <v>45707</v>
      </c>
      <c r="I6046" s="28">
        <v>-27</v>
      </c>
      <c r="J6046" s="8">
        <f>G6046*I6046</f>
        <v>-37003.5</v>
      </c>
    </row>
    <row r="6047" spans="1:10" ht="14.45" customHeight="1" x14ac:dyDescent="0.25">
      <c r="A6047" s="3" t="s">
        <v>14</v>
      </c>
      <c r="B6047" s="9" t="s">
        <v>13</v>
      </c>
      <c r="C6047" s="29">
        <v>1610541</v>
      </c>
      <c r="D6047" s="8">
        <v>72.06</v>
      </c>
      <c r="E6047" s="7">
        <v>45728</v>
      </c>
      <c r="F6047" s="7">
        <v>45788</v>
      </c>
      <c r="G6047" s="8">
        <v>64.099999999999994</v>
      </c>
      <c r="H6047" s="7">
        <v>45750</v>
      </c>
      <c r="I6047" s="28">
        <v>-38</v>
      </c>
      <c r="J6047" s="8">
        <f>G6047*I6047</f>
        <v>-2435.7999999999997</v>
      </c>
    </row>
    <row r="6048" spans="1:10" ht="14.45" customHeight="1" x14ac:dyDescent="0.25">
      <c r="A6048" s="3" t="s">
        <v>69</v>
      </c>
      <c r="B6048" s="9" t="s">
        <v>68</v>
      </c>
      <c r="C6048" s="29">
        <v>2025790691</v>
      </c>
      <c r="D6048" s="8">
        <v>302.85000000000002</v>
      </c>
      <c r="E6048" s="7">
        <v>45855</v>
      </c>
      <c r="F6048" s="7">
        <v>45915</v>
      </c>
      <c r="G6048" s="8">
        <v>291.2</v>
      </c>
      <c r="H6048" s="7">
        <v>45870</v>
      </c>
      <c r="I6048" s="28">
        <v>-45</v>
      </c>
      <c r="J6048" s="8">
        <f>G6048*I6048</f>
        <v>-13104</v>
      </c>
    </row>
    <row r="6049" spans="1:10" ht="14.45" customHeight="1" x14ac:dyDescent="0.25">
      <c r="A6049" s="3" t="s">
        <v>1359</v>
      </c>
      <c r="B6049" s="9" t="s">
        <v>1358</v>
      </c>
      <c r="C6049" s="9" t="s">
        <v>823</v>
      </c>
      <c r="D6049" s="8">
        <v>386.76</v>
      </c>
      <c r="E6049" s="7">
        <v>45702</v>
      </c>
      <c r="F6049" s="7">
        <v>45762</v>
      </c>
      <c r="G6049" s="8">
        <v>371.88</v>
      </c>
      <c r="H6049" s="7">
        <v>45777</v>
      </c>
      <c r="I6049" s="28">
        <v>15</v>
      </c>
      <c r="J6049" s="8">
        <f>G6049*I6049</f>
        <v>5578.2</v>
      </c>
    </row>
    <row r="6050" spans="1:10" ht="14.45" customHeight="1" x14ac:dyDescent="0.25">
      <c r="A6050" s="3" t="s">
        <v>17</v>
      </c>
      <c r="B6050" s="9" t="s">
        <v>16</v>
      </c>
      <c r="C6050" s="9" t="s">
        <v>3302</v>
      </c>
      <c r="D6050" s="8">
        <v>283.92</v>
      </c>
      <c r="E6050" s="7">
        <v>45645</v>
      </c>
      <c r="F6050" s="7">
        <v>45705</v>
      </c>
      <c r="G6050" s="8">
        <v>273</v>
      </c>
      <c r="H6050" s="7">
        <v>45672</v>
      </c>
      <c r="I6050" s="28">
        <v>-33</v>
      </c>
      <c r="J6050" s="8">
        <f>G6050*I6050</f>
        <v>-9009</v>
      </c>
    </row>
    <row r="6051" spans="1:10" ht="14.45" customHeight="1" x14ac:dyDescent="0.25">
      <c r="A6051" s="3" t="s">
        <v>585</v>
      </c>
      <c r="B6051" s="9" t="s">
        <v>584</v>
      </c>
      <c r="C6051" s="9" t="s">
        <v>32</v>
      </c>
      <c r="D6051" s="8">
        <v>1935.16</v>
      </c>
      <c r="E6051" s="7">
        <v>45723</v>
      </c>
      <c r="F6051" s="7">
        <v>45783</v>
      </c>
      <c r="G6051" s="8">
        <v>1586.2</v>
      </c>
      <c r="H6051" s="7">
        <v>45751</v>
      </c>
      <c r="I6051" s="28">
        <v>-32</v>
      </c>
      <c r="J6051" s="8">
        <f>G6051*I6051</f>
        <v>-50758.400000000001</v>
      </c>
    </row>
    <row r="6052" spans="1:10" ht="14.45" customHeight="1" x14ac:dyDescent="0.25">
      <c r="A6052" s="3" t="s">
        <v>69</v>
      </c>
      <c r="B6052" s="9" t="s">
        <v>68</v>
      </c>
      <c r="C6052" s="29">
        <v>2025790402</v>
      </c>
      <c r="D6052" s="8">
        <v>302.85000000000002</v>
      </c>
      <c r="E6052" s="7">
        <v>45776</v>
      </c>
      <c r="F6052" s="7">
        <v>45836</v>
      </c>
      <c r="G6052" s="8">
        <v>291.2</v>
      </c>
      <c r="H6052" s="7">
        <v>45870</v>
      </c>
      <c r="I6052" s="28">
        <v>34</v>
      </c>
      <c r="J6052" s="8">
        <f>G6052*I6052</f>
        <v>9900.7999999999993</v>
      </c>
    </row>
    <row r="6053" spans="1:10" ht="14.45" customHeight="1" x14ac:dyDescent="0.25">
      <c r="A6053" s="3" t="s">
        <v>1379</v>
      </c>
      <c r="B6053" s="9" t="s">
        <v>1378</v>
      </c>
      <c r="C6053" s="9" t="s">
        <v>3301</v>
      </c>
      <c r="D6053" s="8">
        <v>1321.37</v>
      </c>
      <c r="E6053" s="7">
        <v>45671</v>
      </c>
      <c r="F6053" s="7">
        <v>45731</v>
      </c>
      <c r="G6053" s="8">
        <v>1270.55</v>
      </c>
      <c r="H6053" s="7">
        <v>45754</v>
      </c>
      <c r="I6053" s="28">
        <v>23</v>
      </c>
      <c r="J6053" s="8">
        <f>G6053*I6053</f>
        <v>29222.649999999998</v>
      </c>
    </row>
    <row r="6054" spans="1:10" ht="14.45" customHeight="1" x14ac:dyDescent="0.25">
      <c r="A6054" s="3" t="s">
        <v>39</v>
      </c>
      <c r="B6054" s="9" t="s">
        <v>38</v>
      </c>
      <c r="C6054" s="29">
        <v>5024158768</v>
      </c>
      <c r="D6054" s="8">
        <v>44.49</v>
      </c>
      <c r="E6054" s="7">
        <v>45609</v>
      </c>
      <c r="F6054" s="7">
        <v>45669</v>
      </c>
      <c r="G6054" s="8">
        <v>42.78</v>
      </c>
      <c r="H6054" s="7">
        <v>45686</v>
      </c>
      <c r="I6054" s="28">
        <v>17</v>
      </c>
      <c r="J6054" s="8">
        <f>G6054*I6054</f>
        <v>727.26</v>
      </c>
    </row>
    <row r="6055" spans="1:10" ht="14.45" customHeight="1" x14ac:dyDescent="0.25">
      <c r="A6055" s="3" t="s">
        <v>463</v>
      </c>
      <c r="B6055" s="9" t="s">
        <v>462</v>
      </c>
      <c r="C6055" s="9" t="s">
        <v>1508</v>
      </c>
      <c r="D6055" s="8">
        <v>14262</v>
      </c>
      <c r="E6055" s="7">
        <v>45845</v>
      </c>
      <c r="F6055" s="7">
        <v>45862</v>
      </c>
      <c r="G6055" s="8">
        <v>11409.6</v>
      </c>
      <c r="H6055" s="7">
        <v>45861</v>
      </c>
      <c r="I6055" s="28">
        <v>-1</v>
      </c>
      <c r="J6055" s="8">
        <f>G6055*I6055</f>
        <v>-11409.6</v>
      </c>
    </row>
    <row r="6056" spans="1:10" ht="14.45" customHeight="1" x14ac:dyDescent="0.25">
      <c r="A6056" s="3" t="s">
        <v>75</v>
      </c>
      <c r="B6056" s="9" t="s">
        <v>74</v>
      </c>
      <c r="C6056" s="9" t="s">
        <v>3300</v>
      </c>
      <c r="D6056" s="8">
        <v>456.28</v>
      </c>
      <c r="E6056" s="7">
        <v>45902</v>
      </c>
      <c r="F6056" s="7">
        <v>45962</v>
      </c>
      <c r="G6056" s="8">
        <v>374</v>
      </c>
      <c r="H6056" s="7">
        <v>45918</v>
      </c>
      <c r="I6056" s="28">
        <v>-44</v>
      </c>
      <c r="J6056" s="8">
        <f>G6056*I6056</f>
        <v>-16456</v>
      </c>
    </row>
    <row r="6057" spans="1:10" ht="14.45" customHeight="1" x14ac:dyDescent="0.25">
      <c r="A6057" s="3" t="s">
        <v>3299</v>
      </c>
      <c r="B6057" s="9" t="s">
        <v>1231</v>
      </c>
      <c r="C6057" s="29">
        <v>50018236</v>
      </c>
      <c r="D6057" s="8">
        <v>1129.3900000000001</v>
      </c>
      <c r="E6057" s="7">
        <v>45631</v>
      </c>
      <c r="F6057" s="7">
        <v>45691</v>
      </c>
      <c r="G6057" s="8">
        <v>1026.72</v>
      </c>
      <c r="H6057" s="7">
        <v>45666</v>
      </c>
      <c r="I6057" s="28">
        <v>-25</v>
      </c>
      <c r="J6057" s="8">
        <f>G6057*I6057</f>
        <v>-25668</v>
      </c>
    </row>
    <row r="6058" spans="1:10" ht="14.45" customHeight="1" x14ac:dyDescent="0.25">
      <c r="A6058" s="3" t="s">
        <v>417</v>
      </c>
      <c r="B6058" s="9" t="s">
        <v>416</v>
      </c>
      <c r="C6058" s="29">
        <v>2243110787</v>
      </c>
      <c r="D6058" s="8">
        <v>1154.4000000000001</v>
      </c>
      <c r="E6058" s="7">
        <v>45629</v>
      </c>
      <c r="F6058" s="7">
        <v>45690</v>
      </c>
      <c r="G6058" s="8">
        <v>1110</v>
      </c>
      <c r="H6058" s="7">
        <v>45671</v>
      </c>
      <c r="I6058" s="28">
        <v>-19</v>
      </c>
      <c r="J6058" s="8">
        <f>G6058*I6058</f>
        <v>-21090</v>
      </c>
    </row>
    <row r="6059" spans="1:10" ht="14.45" customHeight="1" x14ac:dyDescent="0.25">
      <c r="A6059" s="3" t="s">
        <v>140</v>
      </c>
      <c r="B6059" s="9" t="s">
        <v>139</v>
      </c>
      <c r="C6059" s="29">
        <v>3201188390</v>
      </c>
      <c r="D6059" s="8">
        <v>52</v>
      </c>
      <c r="E6059" s="7">
        <v>45823</v>
      </c>
      <c r="F6059" s="7">
        <v>45883</v>
      </c>
      <c r="G6059" s="8">
        <v>50</v>
      </c>
      <c r="H6059" s="7">
        <v>45880</v>
      </c>
      <c r="I6059" s="28">
        <v>-3</v>
      </c>
      <c r="J6059" s="8">
        <f>G6059*I6059</f>
        <v>-150</v>
      </c>
    </row>
    <row r="6060" spans="1:10" ht="14.45" customHeight="1" x14ac:dyDescent="0.25">
      <c r="A6060" s="3" t="s">
        <v>152</v>
      </c>
      <c r="B6060" s="9" t="s">
        <v>151</v>
      </c>
      <c r="C6060" s="29">
        <v>252010460</v>
      </c>
      <c r="D6060" s="8">
        <v>1631.72</v>
      </c>
      <c r="E6060" s="7">
        <v>45737</v>
      </c>
      <c r="F6060" s="7">
        <v>45797</v>
      </c>
      <c r="G6060" s="8">
        <v>1568.96</v>
      </c>
      <c r="H6060" s="7">
        <v>45757</v>
      </c>
      <c r="I6060" s="28">
        <v>-40</v>
      </c>
      <c r="J6060" s="8">
        <f>G6060*I6060</f>
        <v>-62758.400000000001</v>
      </c>
    </row>
    <row r="6061" spans="1:10" ht="14.45" customHeight="1" x14ac:dyDescent="0.25">
      <c r="A6061" s="3" t="s">
        <v>417</v>
      </c>
      <c r="B6061" s="9" t="s">
        <v>416</v>
      </c>
      <c r="C6061" s="29">
        <v>2243112909</v>
      </c>
      <c r="D6061" s="8">
        <v>4520.1000000000004</v>
      </c>
      <c r="E6061" s="7">
        <v>45636</v>
      </c>
      <c r="F6061" s="7">
        <v>45696</v>
      </c>
      <c r="G6061" s="8">
        <v>3705</v>
      </c>
      <c r="H6061" s="7">
        <v>45671</v>
      </c>
      <c r="I6061" s="28">
        <v>-25</v>
      </c>
      <c r="J6061" s="8">
        <f>G6061*I6061</f>
        <v>-92625</v>
      </c>
    </row>
    <row r="6062" spans="1:10" ht="14.45" customHeight="1" x14ac:dyDescent="0.25">
      <c r="A6062" s="3" t="s">
        <v>3298</v>
      </c>
      <c r="B6062" s="9" t="s">
        <v>3297</v>
      </c>
      <c r="C6062" s="29">
        <v>702500367</v>
      </c>
      <c r="D6062" s="8">
        <v>3799.08</v>
      </c>
      <c r="E6062" s="7">
        <v>45834</v>
      </c>
      <c r="F6062" s="7">
        <v>45894</v>
      </c>
      <c r="G6062" s="8">
        <v>3114</v>
      </c>
      <c r="H6062" s="7">
        <v>45854</v>
      </c>
      <c r="I6062" s="28">
        <v>-40</v>
      </c>
      <c r="J6062" s="8">
        <f>G6062*I6062</f>
        <v>-124560</v>
      </c>
    </row>
    <row r="6063" spans="1:10" ht="14.45" customHeight="1" x14ac:dyDescent="0.25">
      <c r="A6063" s="3" t="s">
        <v>3296</v>
      </c>
      <c r="B6063" s="9" t="s">
        <v>2325</v>
      </c>
      <c r="C6063" s="9" t="s">
        <v>26</v>
      </c>
      <c r="D6063" s="8">
        <v>2402</v>
      </c>
      <c r="E6063" s="7">
        <v>45869</v>
      </c>
      <c r="F6063" s="7">
        <v>45929</v>
      </c>
      <c r="G6063" s="8">
        <v>1922</v>
      </c>
      <c r="H6063" s="7">
        <v>45896</v>
      </c>
      <c r="I6063" s="28">
        <v>-33</v>
      </c>
      <c r="J6063" s="8">
        <f>G6063*I6063</f>
        <v>-63426</v>
      </c>
    </row>
    <row r="6064" spans="1:10" ht="14.45" customHeight="1" x14ac:dyDescent="0.25">
      <c r="A6064" s="3" t="s">
        <v>3296</v>
      </c>
      <c r="B6064" s="9" t="s">
        <v>2325</v>
      </c>
      <c r="C6064" s="9" t="s">
        <v>26</v>
      </c>
      <c r="D6064" s="8">
        <v>2402</v>
      </c>
      <c r="E6064" s="7">
        <v>45869</v>
      </c>
      <c r="F6064" s="7">
        <v>45929</v>
      </c>
      <c r="G6064" s="8">
        <v>480</v>
      </c>
      <c r="H6064" s="7">
        <v>45930</v>
      </c>
      <c r="I6064" s="28">
        <v>1</v>
      </c>
      <c r="J6064" s="8">
        <f>G6064*I6064</f>
        <v>480</v>
      </c>
    </row>
    <row r="6065" spans="1:10" ht="14.45" customHeight="1" x14ac:dyDescent="0.25">
      <c r="A6065" s="3" t="s">
        <v>127</v>
      </c>
      <c r="B6065" s="9" t="s">
        <v>126</v>
      </c>
      <c r="C6065" s="29">
        <v>2200000036</v>
      </c>
      <c r="D6065" s="8">
        <v>27759.39</v>
      </c>
      <c r="E6065" s="7">
        <v>45778</v>
      </c>
      <c r="F6065" s="7">
        <v>45839</v>
      </c>
      <c r="G6065" s="8">
        <v>6201.47</v>
      </c>
      <c r="H6065" s="7">
        <v>45831</v>
      </c>
      <c r="I6065" s="28">
        <v>-8</v>
      </c>
      <c r="J6065" s="8">
        <f>G6065*I6065</f>
        <v>-49611.76</v>
      </c>
    </row>
    <row r="6066" spans="1:10" ht="14.45" customHeight="1" x14ac:dyDescent="0.25">
      <c r="A6066" s="3" t="s">
        <v>127</v>
      </c>
      <c r="B6066" s="9" t="s">
        <v>126</v>
      </c>
      <c r="C6066" s="29">
        <v>2200000036</v>
      </c>
      <c r="D6066" s="8">
        <v>27759.39</v>
      </c>
      <c r="E6066" s="7">
        <v>45778</v>
      </c>
      <c r="F6066" s="7">
        <v>45839</v>
      </c>
      <c r="G6066" s="8">
        <v>0.32</v>
      </c>
      <c r="H6066" s="7">
        <v>45847</v>
      </c>
      <c r="I6066" s="28">
        <v>8</v>
      </c>
      <c r="J6066" s="8">
        <f>G6066*I6066</f>
        <v>2.56</v>
      </c>
    </row>
    <row r="6067" spans="1:10" ht="14.45" customHeight="1" x14ac:dyDescent="0.25">
      <c r="A6067" s="3" t="s">
        <v>962</v>
      </c>
      <c r="B6067" s="9" t="s">
        <v>961</v>
      </c>
      <c r="C6067" s="9" t="s">
        <v>3295</v>
      </c>
      <c r="D6067" s="8">
        <v>3965.73</v>
      </c>
      <c r="E6067" s="7">
        <v>45812</v>
      </c>
      <c r="F6067" s="7">
        <v>45872</v>
      </c>
      <c r="G6067" s="8">
        <v>3659.35</v>
      </c>
      <c r="H6067" s="7">
        <v>45834</v>
      </c>
      <c r="I6067" s="28">
        <v>-38</v>
      </c>
      <c r="J6067" s="8">
        <f>G6067*I6067</f>
        <v>-139055.29999999999</v>
      </c>
    </row>
    <row r="6068" spans="1:10" ht="14.45" customHeight="1" x14ac:dyDescent="0.25">
      <c r="A6068" s="3" t="s">
        <v>140</v>
      </c>
      <c r="B6068" s="9" t="s">
        <v>139</v>
      </c>
      <c r="C6068" s="29">
        <v>3201209217</v>
      </c>
      <c r="D6068" s="8">
        <v>249.39</v>
      </c>
      <c r="E6068" s="7">
        <v>45871</v>
      </c>
      <c r="F6068" s="7">
        <v>45931</v>
      </c>
      <c r="G6068" s="8">
        <v>239.8</v>
      </c>
      <c r="H6068" s="7">
        <v>45889</v>
      </c>
      <c r="I6068" s="28">
        <v>-42</v>
      </c>
      <c r="J6068" s="8">
        <f>G6068*I6068</f>
        <v>-10071.6</v>
      </c>
    </row>
    <row r="6069" spans="1:10" ht="14.45" customHeight="1" x14ac:dyDescent="0.25">
      <c r="A6069" s="3" t="s">
        <v>926</v>
      </c>
      <c r="B6069" s="9" t="s">
        <v>536</v>
      </c>
      <c r="C6069" s="9" t="s">
        <v>1611</v>
      </c>
      <c r="D6069" s="8">
        <v>1458.29</v>
      </c>
      <c r="E6069" s="7">
        <v>45653</v>
      </c>
      <c r="F6069" s="7">
        <v>45713</v>
      </c>
      <c r="G6069" s="8">
        <v>1402.2</v>
      </c>
      <c r="H6069" s="7">
        <v>45679</v>
      </c>
      <c r="I6069" s="28">
        <v>-34</v>
      </c>
      <c r="J6069" s="8">
        <f>G6069*I6069</f>
        <v>-47674.8</v>
      </c>
    </row>
    <row r="6070" spans="1:10" ht="14.45" customHeight="1" x14ac:dyDescent="0.25">
      <c r="A6070" s="3" t="s">
        <v>3263</v>
      </c>
      <c r="B6070" s="9" t="s">
        <v>3262</v>
      </c>
      <c r="C6070" s="9" t="s">
        <v>3294</v>
      </c>
      <c r="D6070" s="8">
        <v>2735.2</v>
      </c>
      <c r="E6070" s="7">
        <v>45879</v>
      </c>
      <c r="F6070" s="7">
        <v>45939</v>
      </c>
      <c r="G6070" s="8">
        <v>2630</v>
      </c>
      <c r="H6070" s="7">
        <v>45903</v>
      </c>
      <c r="I6070" s="28">
        <v>-36</v>
      </c>
      <c r="J6070" s="8">
        <f>G6070*I6070</f>
        <v>-94680</v>
      </c>
    </row>
    <row r="6071" spans="1:10" ht="14.45" customHeight="1" x14ac:dyDescent="0.25">
      <c r="A6071" s="3" t="s">
        <v>1459</v>
      </c>
      <c r="B6071" s="9" t="s">
        <v>1458</v>
      </c>
      <c r="C6071" s="9" t="s">
        <v>948</v>
      </c>
      <c r="D6071" s="8">
        <v>3280.82</v>
      </c>
      <c r="E6071" s="7">
        <v>45845</v>
      </c>
      <c r="F6071" s="7">
        <v>45905</v>
      </c>
      <c r="G6071" s="8">
        <v>2689.2</v>
      </c>
      <c r="H6071" s="7">
        <v>45887</v>
      </c>
      <c r="I6071" s="28">
        <v>-18</v>
      </c>
      <c r="J6071" s="8">
        <f>G6071*I6071</f>
        <v>-48405.599999999999</v>
      </c>
    </row>
    <row r="6072" spans="1:10" ht="14.45" customHeight="1" x14ac:dyDescent="0.25">
      <c r="A6072" s="3" t="s">
        <v>14</v>
      </c>
      <c r="B6072" s="9" t="s">
        <v>13</v>
      </c>
      <c r="C6072" s="29">
        <v>1663327</v>
      </c>
      <c r="D6072" s="8">
        <v>96.72</v>
      </c>
      <c r="E6072" s="7">
        <v>45639</v>
      </c>
      <c r="F6072" s="7">
        <v>45699</v>
      </c>
      <c r="G6072" s="8">
        <v>93</v>
      </c>
      <c r="H6072" s="7">
        <v>45670</v>
      </c>
      <c r="I6072" s="28">
        <v>-29</v>
      </c>
      <c r="J6072" s="8">
        <f>G6072*I6072</f>
        <v>-2697</v>
      </c>
    </row>
    <row r="6073" spans="1:10" ht="14.45" customHeight="1" x14ac:dyDescent="0.25">
      <c r="A6073" s="3" t="s">
        <v>314</v>
      </c>
      <c r="B6073" s="9" t="s">
        <v>313</v>
      </c>
      <c r="C6073" s="9" t="s">
        <v>3293</v>
      </c>
      <c r="D6073" s="8">
        <v>488</v>
      </c>
      <c r="E6073" s="7">
        <v>45637</v>
      </c>
      <c r="F6073" s="7">
        <v>45697</v>
      </c>
      <c r="G6073" s="8">
        <v>400</v>
      </c>
      <c r="H6073" s="7">
        <v>45667</v>
      </c>
      <c r="I6073" s="28">
        <v>-30</v>
      </c>
      <c r="J6073" s="8">
        <f>G6073*I6073</f>
        <v>-12000</v>
      </c>
    </row>
    <row r="6074" spans="1:10" ht="14.45" customHeight="1" x14ac:dyDescent="0.25">
      <c r="A6074" s="3" t="s">
        <v>1394</v>
      </c>
      <c r="B6074" s="9" t="s">
        <v>1393</v>
      </c>
      <c r="C6074" s="9" t="s">
        <v>3292</v>
      </c>
      <c r="D6074" s="8">
        <v>1912.47</v>
      </c>
      <c r="E6074" s="7">
        <v>45853</v>
      </c>
      <c r="F6074" s="7">
        <v>45913</v>
      </c>
      <c r="G6074" s="8">
        <v>1567.6</v>
      </c>
      <c r="H6074" s="7">
        <v>45887</v>
      </c>
      <c r="I6074" s="28">
        <v>-26</v>
      </c>
      <c r="J6074" s="8">
        <f>G6074*I6074</f>
        <v>-40757.599999999999</v>
      </c>
    </row>
    <row r="6075" spans="1:10" ht="14.45" customHeight="1" x14ac:dyDescent="0.25">
      <c r="A6075" s="3" t="s">
        <v>39</v>
      </c>
      <c r="B6075" s="9" t="s">
        <v>38</v>
      </c>
      <c r="C6075" s="29">
        <v>5025136408</v>
      </c>
      <c r="D6075" s="8">
        <v>240.24</v>
      </c>
      <c r="E6075" s="7">
        <v>45848</v>
      </c>
      <c r="F6075" s="7">
        <v>45908</v>
      </c>
      <c r="G6075" s="8">
        <v>231</v>
      </c>
      <c r="H6075" s="7">
        <v>45867</v>
      </c>
      <c r="I6075" s="28">
        <v>-41</v>
      </c>
      <c r="J6075" s="8">
        <f>G6075*I6075</f>
        <v>-9471</v>
      </c>
    </row>
    <row r="6076" spans="1:10" ht="14.45" customHeight="1" x14ac:dyDescent="0.25">
      <c r="A6076" s="3" t="s">
        <v>14</v>
      </c>
      <c r="B6076" s="9" t="s">
        <v>13</v>
      </c>
      <c r="C6076" s="29">
        <v>1623552</v>
      </c>
      <c r="D6076" s="8">
        <v>133.47</v>
      </c>
      <c r="E6076" s="7">
        <v>45820</v>
      </c>
      <c r="F6076" s="7">
        <v>45880</v>
      </c>
      <c r="G6076" s="8">
        <v>128.34</v>
      </c>
      <c r="H6076" s="7">
        <v>45847</v>
      </c>
      <c r="I6076" s="28">
        <v>-33</v>
      </c>
      <c r="J6076" s="8">
        <f>G6076*I6076</f>
        <v>-4235.22</v>
      </c>
    </row>
    <row r="6077" spans="1:10" ht="14.45" customHeight="1" x14ac:dyDescent="0.25">
      <c r="A6077" s="3" t="s">
        <v>2103</v>
      </c>
      <c r="B6077" s="9" t="s">
        <v>2102</v>
      </c>
      <c r="C6077" s="9" t="s">
        <v>3291</v>
      </c>
      <c r="D6077" s="8">
        <v>2000</v>
      </c>
      <c r="E6077" s="7">
        <v>45660</v>
      </c>
      <c r="F6077" s="7">
        <v>45720</v>
      </c>
      <c r="G6077" s="8">
        <v>2000</v>
      </c>
      <c r="H6077" s="7">
        <v>45681</v>
      </c>
      <c r="I6077" s="28">
        <v>-39</v>
      </c>
      <c r="J6077" s="8">
        <f>G6077*I6077</f>
        <v>-78000</v>
      </c>
    </row>
    <row r="6078" spans="1:10" ht="14.45" customHeight="1" x14ac:dyDescent="0.25">
      <c r="A6078" s="3" t="s">
        <v>3098</v>
      </c>
      <c r="B6078" s="9" t="s">
        <v>3097</v>
      </c>
      <c r="C6078" s="9" t="s">
        <v>501</v>
      </c>
      <c r="D6078" s="8">
        <v>1920</v>
      </c>
      <c r="E6078" s="7">
        <v>45826</v>
      </c>
      <c r="F6078" s="7">
        <v>45886</v>
      </c>
      <c r="G6078" s="8">
        <v>1920</v>
      </c>
      <c r="H6078" s="7">
        <v>45845</v>
      </c>
      <c r="I6078" s="28">
        <v>-41</v>
      </c>
      <c r="J6078" s="8">
        <f>G6078*I6078</f>
        <v>-78720</v>
      </c>
    </row>
    <row r="6079" spans="1:10" ht="14.45" customHeight="1" x14ac:dyDescent="0.25">
      <c r="A6079" s="3" t="s">
        <v>1668</v>
      </c>
      <c r="B6079" s="9" t="s">
        <v>1667</v>
      </c>
      <c r="C6079" s="9" t="s">
        <v>26</v>
      </c>
      <c r="D6079" s="8">
        <v>11520</v>
      </c>
      <c r="E6079" s="7">
        <v>45839</v>
      </c>
      <c r="F6079" s="7">
        <v>45899</v>
      </c>
      <c r="G6079" s="8">
        <v>11520</v>
      </c>
      <c r="H6079" s="7">
        <v>45855</v>
      </c>
      <c r="I6079" s="28">
        <v>-44</v>
      </c>
      <c r="J6079" s="8">
        <f>G6079*I6079</f>
        <v>-506880</v>
      </c>
    </row>
    <row r="6080" spans="1:10" ht="14.45" customHeight="1" x14ac:dyDescent="0.25">
      <c r="A6080" s="3" t="s">
        <v>776</v>
      </c>
      <c r="B6080" s="9" t="s">
        <v>775</v>
      </c>
      <c r="C6080" s="9" t="s">
        <v>2605</v>
      </c>
      <c r="D6080" s="8">
        <v>1963.16</v>
      </c>
      <c r="E6080" s="7">
        <v>45877</v>
      </c>
      <c r="F6080" s="7">
        <v>45937</v>
      </c>
      <c r="G6080" s="8">
        <v>1641.33</v>
      </c>
      <c r="H6080" s="7">
        <v>45903</v>
      </c>
      <c r="I6080" s="28">
        <v>-34</v>
      </c>
      <c r="J6080" s="8">
        <f>G6080*I6080</f>
        <v>-55805.22</v>
      </c>
    </row>
    <row r="6081" spans="1:10" ht="14.45" customHeight="1" x14ac:dyDescent="0.25">
      <c r="A6081" s="3" t="s">
        <v>94</v>
      </c>
      <c r="B6081" s="9" t="s">
        <v>93</v>
      </c>
      <c r="C6081" s="9" t="s">
        <v>3290</v>
      </c>
      <c r="D6081" s="8">
        <v>2423.37</v>
      </c>
      <c r="E6081" s="7">
        <v>45857</v>
      </c>
      <c r="F6081" s="7">
        <v>45917</v>
      </c>
      <c r="G6081" s="8">
        <v>2330.16</v>
      </c>
      <c r="H6081" s="7">
        <v>45881</v>
      </c>
      <c r="I6081" s="28">
        <v>-36</v>
      </c>
      <c r="J6081" s="8">
        <f>G6081*I6081</f>
        <v>-83885.759999999995</v>
      </c>
    </row>
    <row r="6082" spans="1:10" ht="14.45" customHeight="1" x14ac:dyDescent="0.25">
      <c r="A6082" s="3" t="s">
        <v>2044</v>
      </c>
      <c r="B6082" s="9" t="s">
        <v>2043</v>
      </c>
      <c r="C6082" s="9" t="s">
        <v>3289</v>
      </c>
      <c r="D6082" s="8">
        <v>324.39999999999998</v>
      </c>
      <c r="E6082" s="7">
        <v>45610</v>
      </c>
      <c r="F6082" s="7">
        <v>45670</v>
      </c>
      <c r="G6082" s="8">
        <v>324.39999999999998</v>
      </c>
      <c r="H6082" s="7">
        <v>45674</v>
      </c>
      <c r="I6082" s="28">
        <v>4</v>
      </c>
      <c r="J6082" s="8">
        <f>G6082*I6082</f>
        <v>1297.5999999999999</v>
      </c>
    </row>
    <row r="6083" spans="1:10" ht="14.45" customHeight="1" x14ac:dyDescent="0.25">
      <c r="A6083" s="3" t="s">
        <v>37</v>
      </c>
      <c r="B6083" s="9" t="s">
        <v>36</v>
      </c>
      <c r="C6083" s="9" t="s">
        <v>3288</v>
      </c>
      <c r="D6083" s="8">
        <v>1046.1400000000001</v>
      </c>
      <c r="E6083" s="7">
        <v>45741</v>
      </c>
      <c r="F6083" s="7">
        <v>45801</v>
      </c>
      <c r="G6083" s="8">
        <v>857.49</v>
      </c>
      <c r="H6083" s="7">
        <v>45751</v>
      </c>
      <c r="I6083" s="28">
        <v>-50</v>
      </c>
      <c r="J6083" s="8">
        <f>G6083*I6083</f>
        <v>-42874.5</v>
      </c>
    </row>
    <row r="6084" spans="1:10" ht="14.45" customHeight="1" x14ac:dyDescent="0.25">
      <c r="A6084" s="3" t="s">
        <v>91</v>
      </c>
      <c r="B6084" s="9" t="s">
        <v>90</v>
      </c>
      <c r="C6084" s="9" t="s">
        <v>3287</v>
      </c>
      <c r="D6084" s="8">
        <v>74.88</v>
      </c>
      <c r="E6084" s="7">
        <v>45811</v>
      </c>
      <c r="F6084" s="7">
        <v>45871</v>
      </c>
      <c r="G6084" s="8">
        <v>72</v>
      </c>
      <c r="H6084" s="7">
        <v>45821</v>
      </c>
      <c r="I6084" s="28">
        <v>-50</v>
      </c>
      <c r="J6084" s="8">
        <f>G6084*I6084</f>
        <v>-3600</v>
      </c>
    </row>
    <row r="6085" spans="1:10" ht="14.45" customHeight="1" x14ac:dyDescent="0.25">
      <c r="A6085" s="3" t="s">
        <v>387</v>
      </c>
      <c r="B6085" s="9" t="s">
        <v>386</v>
      </c>
      <c r="C6085" s="29">
        <v>2224926564</v>
      </c>
      <c r="D6085" s="8">
        <v>10070.1</v>
      </c>
      <c r="E6085" s="7">
        <v>45750</v>
      </c>
      <c r="F6085" s="7">
        <v>45810</v>
      </c>
      <c r="G6085" s="8">
        <v>9623.19</v>
      </c>
      <c r="H6085" s="7">
        <v>45784</v>
      </c>
      <c r="I6085" s="28">
        <v>-26</v>
      </c>
      <c r="J6085" s="8">
        <f>G6085*I6085</f>
        <v>-250202.94</v>
      </c>
    </row>
    <row r="6086" spans="1:10" ht="14.45" customHeight="1" x14ac:dyDescent="0.25">
      <c r="A6086" s="3" t="s">
        <v>17</v>
      </c>
      <c r="B6086" s="9" t="s">
        <v>16</v>
      </c>
      <c r="C6086" s="9" t="s">
        <v>3286</v>
      </c>
      <c r="D6086" s="8">
        <v>270.82</v>
      </c>
      <c r="E6086" s="7">
        <v>45692</v>
      </c>
      <c r="F6086" s="7">
        <v>45752</v>
      </c>
      <c r="G6086" s="8">
        <v>260.39999999999998</v>
      </c>
      <c r="H6086" s="7">
        <v>45713</v>
      </c>
      <c r="I6086" s="28">
        <v>-39</v>
      </c>
      <c r="J6086" s="8">
        <f>G6086*I6086</f>
        <v>-10155.599999999999</v>
      </c>
    </row>
    <row r="6087" spans="1:10" ht="14.45" customHeight="1" x14ac:dyDescent="0.25">
      <c r="A6087" s="3" t="s">
        <v>31</v>
      </c>
      <c r="B6087" s="9" t="s">
        <v>30</v>
      </c>
      <c r="C6087" s="9" t="s">
        <v>3285</v>
      </c>
      <c r="D6087" s="8">
        <v>1315.29</v>
      </c>
      <c r="E6087" s="7">
        <v>45628</v>
      </c>
      <c r="F6087" s="7">
        <v>45688</v>
      </c>
      <c r="G6087" s="8">
        <v>1160.28</v>
      </c>
      <c r="H6087" s="7">
        <v>45664</v>
      </c>
      <c r="I6087" s="28">
        <v>-24</v>
      </c>
      <c r="J6087" s="8">
        <f>G6087*I6087</f>
        <v>-27846.720000000001</v>
      </c>
    </row>
    <row r="6088" spans="1:10" ht="14.45" customHeight="1" x14ac:dyDescent="0.25">
      <c r="A6088" s="3" t="s">
        <v>1453</v>
      </c>
      <c r="B6088" s="9" t="s">
        <v>1452</v>
      </c>
      <c r="C6088" s="9" t="s">
        <v>3284</v>
      </c>
      <c r="D6088" s="8">
        <v>4505.6400000000003</v>
      </c>
      <c r="E6088" s="7">
        <v>45680</v>
      </c>
      <c r="F6088" s="7">
        <v>45740</v>
      </c>
      <c r="G6088" s="8">
        <v>4505.6400000000003</v>
      </c>
      <c r="H6088" s="7">
        <v>45693</v>
      </c>
      <c r="I6088" s="28">
        <v>-47</v>
      </c>
      <c r="J6088" s="8">
        <f>G6088*I6088</f>
        <v>-211765.08000000002</v>
      </c>
    </row>
    <row r="6089" spans="1:10" ht="14.45" customHeight="1" x14ac:dyDescent="0.25">
      <c r="A6089" s="3" t="s">
        <v>144</v>
      </c>
      <c r="B6089" s="9" t="s">
        <v>143</v>
      </c>
      <c r="C6089" s="9" t="s">
        <v>3283</v>
      </c>
      <c r="D6089" s="8">
        <v>1127.28</v>
      </c>
      <c r="E6089" s="7">
        <v>45665</v>
      </c>
      <c r="F6089" s="7">
        <v>45725</v>
      </c>
      <c r="G6089" s="8">
        <v>924</v>
      </c>
      <c r="H6089" s="7">
        <v>45695</v>
      </c>
      <c r="I6089" s="28">
        <v>-30</v>
      </c>
      <c r="J6089" s="8">
        <f>G6089*I6089</f>
        <v>-27720</v>
      </c>
    </row>
    <row r="6090" spans="1:10" ht="14.45" customHeight="1" x14ac:dyDescent="0.25">
      <c r="A6090" s="3" t="s">
        <v>3282</v>
      </c>
      <c r="B6090" s="9" t="s">
        <v>3281</v>
      </c>
      <c r="C6090" s="29">
        <v>2508109822</v>
      </c>
      <c r="D6090" s="8">
        <v>24952.17</v>
      </c>
      <c r="E6090" s="7">
        <v>45795</v>
      </c>
      <c r="F6090" s="7">
        <v>45855</v>
      </c>
      <c r="G6090" s="8">
        <v>20452.599999999999</v>
      </c>
      <c r="H6090" s="7">
        <v>45825</v>
      </c>
      <c r="I6090" s="28">
        <v>-30</v>
      </c>
      <c r="J6090" s="8">
        <f>G6090*I6090</f>
        <v>-613578</v>
      </c>
    </row>
    <row r="6091" spans="1:10" ht="14.45" customHeight="1" x14ac:dyDescent="0.25">
      <c r="A6091" s="3" t="s">
        <v>3280</v>
      </c>
      <c r="B6091" s="9" t="s">
        <v>3279</v>
      </c>
      <c r="C6091" s="29">
        <v>1022500267</v>
      </c>
      <c r="D6091" s="8">
        <v>6710.61</v>
      </c>
      <c r="E6091" s="7">
        <v>45779</v>
      </c>
      <c r="F6091" s="7">
        <v>45839</v>
      </c>
      <c r="G6091" s="8">
        <v>5500.5</v>
      </c>
      <c r="H6091" s="7">
        <v>45930</v>
      </c>
      <c r="I6091" s="28">
        <v>91</v>
      </c>
      <c r="J6091" s="8">
        <f>G6091*I6091</f>
        <v>500545.5</v>
      </c>
    </row>
    <row r="6092" spans="1:10" ht="14.45" customHeight="1" x14ac:dyDescent="0.25">
      <c r="A6092" s="3" t="s">
        <v>14</v>
      </c>
      <c r="B6092" s="9" t="s">
        <v>13</v>
      </c>
      <c r="C6092" s="29">
        <v>1660482</v>
      </c>
      <c r="D6092" s="8">
        <v>78</v>
      </c>
      <c r="E6092" s="7">
        <v>45638</v>
      </c>
      <c r="F6092" s="7">
        <v>45698</v>
      </c>
      <c r="G6092" s="8">
        <v>75</v>
      </c>
      <c r="H6092" s="7">
        <v>45691</v>
      </c>
      <c r="I6092" s="28">
        <v>-7</v>
      </c>
      <c r="J6092" s="8">
        <f>G6092*I6092</f>
        <v>-525</v>
      </c>
    </row>
    <row r="6093" spans="1:10" ht="14.45" customHeight="1" x14ac:dyDescent="0.25">
      <c r="A6093" s="3" t="s">
        <v>14</v>
      </c>
      <c r="B6093" s="9" t="s">
        <v>13</v>
      </c>
      <c r="C6093" s="29">
        <v>1663297</v>
      </c>
      <c r="D6093" s="8">
        <v>80.599999999999994</v>
      </c>
      <c r="E6093" s="7">
        <v>45639</v>
      </c>
      <c r="F6093" s="7">
        <v>45699</v>
      </c>
      <c r="G6093" s="8">
        <v>77.5</v>
      </c>
      <c r="H6093" s="7">
        <v>45691</v>
      </c>
      <c r="I6093" s="28">
        <v>-8</v>
      </c>
      <c r="J6093" s="8">
        <f>G6093*I6093</f>
        <v>-620</v>
      </c>
    </row>
    <row r="6094" spans="1:10" ht="14.45" customHeight="1" x14ac:dyDescent="0.25">
      <c r="A6094" s="3" t="s">
        <v>17</v>
      </c>
      <c r="B6094" s="9" t="s">
        <v>16</v>
      </c>
      <c r="C6094" s="9" t="s">
        <v>3278</v>
      </c>
      <c r="D6094" s="8">
        <v>81.12</v>
      </c>
      <c r="E6094" s="7">
        <v>45794</v>
      </c>
      <c r="F6094" s="7">
        <v>45854</v>
      </c>
      <c r="G6094" s="8">
        <v>78</v>
      </c>
      <c r="H6094" s="7">
        <v>45817</v>
      </c>
      <c r="I6094" s="28">
        <v>-37</v>
      </c>
      <c r="J6094" s="8">
        <f>G6094*I6094</f>
        <v>-2886</v>
      </c>
    </row>
    <row r="6095" spans="1:10" ht="14.45" customHeight="1" x14ac:dyDescent="0.25">
      <c r="A6095" s="3" t="s">
        <v>91</v>
      </c>
      <c r="B6095" s="9" t="s">
        <v>90</v>
      </c>
      <c r="C6095" s="9" t="s">
        <v>3277</v>
      </c>
      <c r="D6095" s="8">
        <v>72.38</v>
      </c>
      <c r="E6095" s="7">
        <v>45685</v>
      </c>
      <c r="F6095" s="7">
        <v>45745</v>
      </c>
      <c r="G6095" s="8">
        <v>69.599999999999994</v>
      </c>
      <c r="H6095" s="7">
        <v>45712</v>
      </c>
      <c r="I6095" s="28">
        <v>-33</v>
      </c>
      <c r="J6095" s="8">
        <f>G6095*I6095</f>
        <v>-2296.7999999999997</v>
      </c>
    </row>
    <row r="6096" spans="1:10" ht="14.45" customHeight="1" x14ac:dyDescent="0.25">
      <c r="A6096" s="3" t="s">
        <v>37</v>
      </c>
      <c r="B6096" s="9" t="s">
        <v>36</v>
      </c>
      <c r="C6096" s="9" t="s">
        <v>3276</v>
      </c>
      <c r="D6096" s="8">
        <v>315.97000000000003</v>
      </c>
      <c r="E6096" s="7">
        <v>45764</v>
      </c>
      <c r="F6096" s="7">
        <v>45842</v>
      </c>
      <c r="G6096" s="8">
        <v>258.99</v>
      </c>
      <c r="H6096" s="7">
        <v>45785</v>
      </c>
      <c r="I6096" s="28">
        <v>-57</v>
      </c>
      <c r="J6096" s="8">
        <f>G6096*I6096</f>
        <v>-14762.43</v>
      </c>
    </row>
    <row r="6097" spans="1:10" ht="14.45" customHeight="1" x14ac:dyDescent="0.25">
      <c r="A6097" s="3" t="s">
        <v>249</v>
      </c>
      <c r="B6097" s="9" t="s">
        <v>248</v>
      </c>
      <c r="C6097" s="29">
        <v>3259000443</v>
      </c>
      <c r="D6097" s="8">
        <v>141.56</v>
      </c>
      <c r="E6097" s="7">
        <v>45687</v>
      </c>
      <c r="F6097" s="7">
        <v>45747</v>
      </c>
      <c r="G6097" s="8">
        <v>116.03</v>
      </c>
      <c r="H6097" s="7">
        <v>45714</v>
      </c>
      <c r="I6097" s="28">
        <v>-33</v>
      </c>
      <c r="J6097" s="8">
        <f>G6097*I6097</f>
        <v>-3828.9900000000002</v>
      </c>
    </row>
    <row r="6098" spans="1:10" ht="14.45" customHeight="1" x14ac:dyDescent="0.25">
      <c r="A6098" s="3" t="s">
        <v>3275</v>
      </c>
      <c r="B6098" s="9" t="s">
        <v>3274</v>
      </c>
      <c r="C6098" s="29">
        <v>252000059</v>
      </c>
      <c r="D6098" s="8">
        <v>4151.66</v>
      </c>
      <c r="E6098" s="7">
        <v>45729</v>
      </c>
      <c r="F6098" s="7">
        <v>45789</v>
      </c>
      <c r="G6098" s="8">
        <v>3403</v>
      </c>
      <c r="H6098" s="7">
        <v>45751</v>
      </c>
      <c r="I6098" s="28">
        <v>-38</v>
      </c>
      <c r="J6098" s="8">
        <f>G6098*I6098</f>
        <v>-129314</v>
      </c>
    </row>
    <row r="6099" spans="1:10" ht="14.45" customHeight="1" x14ac:dyDescent="0.25">
      <c r="A6099" s="3" t="s">
        <v>700</v>
      </c>
      <c r="B6099" s="9" t="s">
        <v>699</v>
      </c>
      <c r="C6099" s="9" t="s">
        <v>1850</v>
      </c>
      <c r="D6099" s="8">
        <v>1349.32</v>
      </c>
      <c r="E6099" s="7">
        <v>45841</v>
      </c>
      <c r="F6099" s="7">
        <v>45901</v>
      </c>
      <c r="G6099" s="8">
        <v>1106</v>
      </c>
      <c r="H6099" s="7">
        <v>45869</v>
      </c>
      <c r="I6099" s="28">
        <v>-32</v>
      </c>
      <c r="J6099" s="8">
        <f>G6099*I6099</f>
        <v>-35392</v>
      </c>
    </row>
    <row r="6100" spans="1:10" ht="14.45" customHeight="1" x14ac:dyDescent="0.25">
      <c r="A6100" s="3" t="s">
        <v>14</v>
      </c>
      <c r="B6100" s="9" t="s">
        <v>13</v>
      </c>
      <c r="C6100" s="29">
        <v>1670429</v>
      </c>
      <c r="D6100" s="8">
        <v>80.599999999999994</v>
      </c>
      <c r="E6100" s="7">
        <v>45667</v>
      </c>
      <c r="F6100" s="7">
        <v>45727</v>
      </c>
      <c r="G6100" s="8">
        <v>77.5</v>
      </c>
      <c r="H6100" s="7">
        <v>45813</v>
      </c>
      <c r="I6100" s="28">
        <v>86</v>
      </c>
      <c r="J6100" s="8">
        <f>G6100*I6100</f>
        <v>6665</v>
      </c>
    </row>
    <row r="6101" spans="1:10" ht="14.45" customHeight="1" x14ac:dyDescent="0.25">
      <c r="A6101" s="3" t="s">
        <v>14</v>
      </c>
      <c r="B6101" s="9" t="s">
        <v>13</v>
      </c>
      <c r="C6101" s="29">
        <v>1619804</v>
      </c>
      <c r="D6101" s="8">
        <v>45.39</v>
      </c>
      <c r="E6101" s="7">
        <v>45790</v>
      </c>
      <c r="F6101" s="7">
        <v>45850</v>
      </c>
      <c r="G6101" s="8">
        <v>43.64</v>
      </c>
      <c r="H6101" s="7">
        <v>45833</v>
      </c>
      <c r="I6101" s="28">
        <v>-17</v>
      </c>
      <c r="J6101" s="8">
        <f>G6101*I6101</f>
        <v>-741.88</v>
      </c>
    </row>
    <row r="6102" spans="1:10" ht="14.45" customHeight="1" x14ac:dyDescent="0.25">
      <c r="A6102" s="3" t="s">
        <v>140</v>
      </c>
      <c r="B6102" s="9" t="s">
        <v>139</v>
      </c>
      <c r="C6102" s="29">
        <v>3201186152</v>
      </c>
      <c r="D6102" s="8">
        <v>24.96</v>
      </c>
      <c r="E6102" s="7">
        <v>45815</v>
      </c>
      <c r="F6102" s="7">
        <v>45875</v>
      </c>
      <c r="G6102" s="8">
        <v>24</v>
      </c>
      <c r="H6102" s="7">
        <v>45880</v>
      </c>
      <c r="I6102" s="28">
        <v>5</v>
      </c>
      <c r="J6102" s="8">
        <f>G6102*I6102</f>
        <v>120</v>
      </c>
    </row>
    <row r="6103" spans="1:10" ht="14.45" customHeight="1" x14ac:dyDescent="0.25">
      <c r="A6103" s="3" t="s">
        <v>39</v>
      </c>
      <c r="B6103" s="9" t="s">
        <v>38</v>
      </c>
      <c r="C6103" s="29">
        <v>5025129753</v>
      </c>
      <c r="D6103" s="8">
        <v>248.25</v>
      </c>
      <c r="E6103" s="7">
        <v>45887</v>
      </c>
      <c r="F6103" s="7">
        <v>45947</v>
      </c>
      <c r="G6103" s="8">
        <v>238.7</v>
      </c>
      <c r="H6103" s="7">
        <v>45898</v>
      </c>
      <c r="I6103" s="28">
        <v>-49</v>
      </c>
      <c r="J6103" s="8">
        <f>G6103*I6103</f>
        <v>-11696.3</v>
      </c>
    </row>
    <row r="6104" spans="1:10" ht="14.45" customHeight="1" x14ac:dyDescent="0.25">
      <c r="A6104" s="3" t="s">
        <v>140</v>
      </c>
      <c r="B6104" s="9" t="s">
        <v>139</v>
      </c>
      <c r="C6104" s="29">
        <v>3201196374</v>
      </c>
      <c r="D6104" s="8">
        <v>18.72</v>
      </c>
      <c r="E6104" s="7">
        <v>45835</v>
      </c>
      <c r="F6104" s="7">
        <v>45895</v>
      </c>
      <c r="G6104" s="8">
        <v>18</v>
      </c>
      <c r="H6104" s="7">
        <v>45867</v>
      </c>
      <c r="I6104" s="28">
        <v>-28</v>
      </c>
      <c r="J6104" s="8">
        <f>G6104*I6104</f>
        <v>-504</v>
      </c>
    </row>
    <row r="6105" spans="1:10" ht="14.45" customHeight="1" x14ac:dyDescent="0.25">
      <c r="A6105" s="3" t="s">
        <v>1191</v>
      </c>
      <c r="B6105" s="9" t="s">
        <v>1190</v>
      </c>
      <c r="C6105" s="9" t="s">
        <v>3273</v>
      </c>
      <c r="D6105" s="8">
        <v>974.77</v>
      </c>
      <c r="E6105" s="7">
        <v>45876</v>
      </c>
      <c r="F6105" s="7">
        <v>45936</v>
      </c>
      <c r="G6105" s="8">
        <v>798.99</v>
      </c>
      <c r="H6105" s="7">
        <v>45916</v>
      </c>
      <c r="I6105" s="28">
        <v>-20</v>
      </c>
      <c r="J6105" s="8">
        <f>G6105*I6105</f>
        <v>-15979.8</v>
      </c>
    </row>
    <row r="6106" spans="1:10" ht="14.45" customHeight="1" x14ac:dyDescent="0.25">
      <c r="A6106" s="3" t="s">
        <v>308</v>
      </c>
      <c r="B6106" s="9" t="s">
        <v>307</v>
      </c>
      <c r="C6106" s="29">
        <v>429</v>
      </c>
      <c r="D6106" s="8">
        <v>1433.52</v>
      </c>
      <c r="E6106" s="7">
        <v>45853</v>
      </c>
      <c r="F6106" s="7">
        <v>45913</v>
      </c>
      <c r="G6106" s="8">
        <v>1175.02</v>
      </c>
      <c r="H6106" s="7">
        <v>45868</v>
      </c>
      <c r="I6106" s="28">
        <v>-45</v>
      </c>
      <c r="J6106" s="8">
        <f>G6106*I6106</f>
        <v>-52875.9</v>
      </c>
    </row>
    <row r="6107" spans="1:10" ht="14.45" customHeight="1" x14ac:dyDescent="0.25">
      <c r="A6107" s="3" t="s">
        <v>37</v>
      </c>
      <c r="B6107" s="9" t="s">
        <v>36</v>
      </c>
      <c r="C6107" s="9" t="s">
        <v>3272</v>
      </c>
      <c r="D6107" s="8">
        <v>65526.3</v>
      </c>
      <c r="E6107" s="7">
        <v>45764</v>
      </c>
      <c r="F6107" s="7">
        <v>45842</v>
      </c>
      <c r="G6107" s="8">
        <v>53710.080000000002</v>
      </c>
      <c r="H6107" s="7">
        <v>45792</v>
      </c>
      <c r="I6107" s="28">
        <v>-50</v>
      </c>
      <c r="J6107" s="8">
        <f>G6107*I6107</f>
        <v>-2685504</v>
      </c>
    </row>
    <row r="6108" spans="1:10" ht="14.45" customHeight="1" x14ac:dyDescent="0.25">
      <c r="A6108" s="3" t="s">
        <v>140</v>
      </c>
      <c r="B6108" s="9" t="s">
        <v>139</v>
      </c>
      <c r="C6108" s="29">
        <v>3201142052</v>
      </c>
      <c r="D6108" s="8">
        <v>272.06</v>
      </c>
      <c r="E6108" s="7">
        <v>45637</v>
      </c>
      <c r="F6108" s="7">
        <v>45697</v>
      </c>
      <c r="G6108" s="8">
        <v>261.60000000000002</v>
      </c>
      <c r="H6108" s="7">
        <v>45664</v>
      </c>
      <c r="I6108" s="28">
        <v>-33</v>
      </c>
      <c r="J6108" s="8">
        <f>G6108*I6108</f>
        <v>-8632.8000000000011</v>
      </c>
    </row>
    <row r="6109" spans="1:10" ht="14.45" customHeight="1" x14ac:dyDescent="0.25">
      <c r="A6109" s="3" t="s">
        <v>1295</v>
      </c>
      <c r="B6109" s="9" t="s">
        <v>1294</v>
      </c>
      <c r="C6109" s="29">
        <v>3625068608</v>
      </c>
      <c r="D6109" s="8">
        <v>734.73</v>
      </c>
      <c r="E6109" s="7">
        <v>45877</v>
      </c>
      <c r="F6109" s="7">
        <v>45937</v>
      </c>
      <c r="G6109" s="8">
        <v>667.94</v>
      </c>
      <c r="H6109" s="7">
        <v>45894</v>
      </c>
      <c r="I6109" s="28">
        <v>-43</v>
      </c>
      <c r="J6109" s="8">
        <f>G6109*I6109</f>
        <v>-28721.420000000002</v>
      </c>
    </row>
    <row r="6110" spans="1:10" ht="14.45" customHeight="1" x14ac:dyDescent="0.25">
      <c r="A6110" s="3" t="s">
        <v>140</v>
      </c>
      <c r="B6110" s="9" t="s">
        <v>139</v>
      </c>
      <c r="C6110" s="29">
        <v>3201146380</v>
      </c>
      <c r="D6110" s="8">
        <v>12.48</v>
      </c>
      <c r="E6110" s="7">
        <v>45666</v>
      </c>
      <c r="F6110" s="7">
        <v>45726</v>
      </c>
      <c r="G6110" s="8">
        <v>12</v>
      </c>
      <c r="H6110" s="7">
        <v>45681</v>
      </c>
      <c r="I6110" s="28">
        <v>-45</v>
      </c>
      <c r="J6110" s="8">
        <f>G6110*I6110</f>
        <v>-540</v>
      </c>
    </row>
    <row r="6111" spans="1:10" ht="14.45" customHeight="1" x14ac:dyDescent="0.25">
      <c r="A6111" s="3" t="s">
        <v>39</v>
      </c>
      <c r="B6111" s="9" t="s">
        <v>38</v>
      </c>
      <c r="C6111" s="29">
        <v>5025105114</v>
      </c>
      <c r="D6111" s="8">
        <v>3655.6</v>
      </c>
      <c r="E6111" s="7">
        <v>45700</v>
      </c>
      <c r="F6111" s="7">
        <v>45760</v>
      </c>
      <c r="G6111" s="8">
        <v>3515</v>
      </c>
      <c r="H6111" s="7">
        <v>45926</v>
      </c>
      <c r="I6111" s="28">
        <v>166</v>
      </c>
      <c r="J6111" s="8">
        <f>G6111*I6111</f>
        <v>583490</v>
      </c>
    </row>
    <row r="6112" spans="1:10" ht="14.45" customHeight="1" x14ac:dyDescent="0.25">
      <c r="A6112" s="3" t="s">
        <v>479</v>
      </c>
      <c r="B6112" s="9" t="s">
        <v>478</v>
      </c>
      <c r="C6112" s="9" t="s">
        <v>2901</v>
      </c>
      <c r="D6112" s="8">
        <v>562.92999999999995</v>
      </c>
      <c r="E6112" s="7">
        <v>45657</v>
      </c>
      <c r="F6112" s="7">
        <v>45717</v>
      </c>
      <c r="G6112" s="8">
        <v>521.51</v>
      </c>
      <c r="H6112" s="7">
        <v>45707</v>
      </c>
      <c r="I6112" s="28">
        <v>-10</v>
      </c>
      <c r="J6112" s="8">
        <f>G6112*I6112</f>
        <v>-5215.1000000000004</v>
      </c>
    </row>
    <row r="6113" spans="1:10" ht="14.45" customHeight="1" x14ac:dyDescent="0.25">
      <c r="A6113" s="3" t="s">
        <v>232</v>
      </c>
      <c r="B6113" s="9" t="s">
        <v>231</v>
      </c>
      <c r="C6113" s="29">
        <v>1920040276</v>
      </c>
      <c r="D6113" s="8">
        <v>1123.2</v>
      </c>
      <c r="E6113" s="7">
        <v>45646</v>
      </c>
      <c r="F6113" s="7">
        <v>45706</v>
      </c>
      <c r="G6113" s="8">
        <v>1080</v>
      </c>
      <c r="H6113" s="7">
        <v>45680</v>
      </c>
      <c r="I6113" s="28">
        <v>-26</v>
      </c>
      <c r="J6113" s="8">
        <f>G6113*I6113</f>
        <v>-28080</v>
      </c>
    </row>
    <row r="6114" spans="1:10" ht="14.45" customHeight="1" x14ac:dyDescent="0.25">
      <c r="A6114" s="3" t="s">
        <v>140</v>
      </c>
      <c r="B6114" s="9" t="s">
        <v>139</v>
      </c>
      <c r="C6114" s="29">
        <v>3201186154</v>
      </c>
      <c r="D6114" s="8">
        <v>24.96</v>
      </c>
      <c r="E6114" s="7">
        <v>45815</v>
      </c>
      <c r="F6114" s="7">
        <v>45875</v>
      </c>
      <c r="G6114" s="8">
        <v>24</v>
      </c>
      <c r="H6114" s="7">
        <v>45880</v>
      </c>
      <c r="I6114" s="28">
        <v>5</v>
      </c>
      <c r="J6114" s="8">
        <f>G6114*I6114</f>
        <v>120</v>
      </c>
    </row>
    <row r="6115" spans="1:10" ht="14.45" customHeight="1" x14ac:dyDescent="0.25">
      <c r="A6115" s="3" t="s">
        <v>2664</v>
      </c>
      <c r="B6115" s="9" t="s">
        <v>2663</v>
      </c>
      <c r="C6115" s="9" t="s">
        <v>3271</v>
      </c>
      <c r="D6115" s="8">
        <v>12932</v>
      </c>
      <c r="E6115" s="7">
        <v>45839</v>
      </c>
      <c r="F6115" s="7">
        <v>45899</v>
      </c>
      <c r="G6115" s="8">
        <v>10600</v>
      </c>
      <c r="H6115" s="7">
        <v>45854</v>
      </c>
      <c r="I6115" s="28">
        <v>-45</v>
      </c>
      <c r="J6115" s="8">
        <f>G6115*I6115</f>
        <v>-477000</v>
      </c>
    </row>
    <row r="6116" spans="1:10" ht="14.45" customHeight="1" x14ac:dyDescent="0.25">
      <c r="A6116" s="3" t="s">
        <v>692</v>
      </c>
      <c r="B6116" s="9" t="s">
        <v>691</v>
      </c>
      <c r="C6116" s="9" t="s">
        <v>501</v>
      </c>
      <c r="D6116" s="8">
        <v>5280</v>
      </c>
      <c r="E6116" s="7">
        <v>45708</v>
      </c>
      <c r="F6116" s="7">
        <v>45768</v>
      </c>
      <c r="G6116" s="8">
        <v>5280</v>
      </c>
      <c r="H6116" s="7">
        <v>45728</v>
      </c>
      <c r="I6116" s="28">
        <v>-40</v>
      </c>
      <c r="J6116" s="8">
        <f>G6116*I6116</f>
        <v>-211200</v>
      </c>
    </row>
    <row r="6117" spans="1:10" ht="14.45" customHeight="1" x14ac:dyDescent="0.25">
      <c r="A6117" s="3" t="s">
        <v>1025</v>
      </c>
      <c r="B6117" s="9" t="s">
        <v>1024</v>
      </c>
      <c r="C6117" s="29">
        <v>12</v>
      </c>
      <c r="D6117" s="8">
        <v>4322</v>
      </c>
      <c r="E6117" s="7">
        <v>45869</v>
      </c>
      <c r="F6117" s="7">
        <v>45929</v>
      </c>
      <c r="G6117" s="8">
        <v>4322</v>
      </c>
      <c r="H6117" s="7">
        <v>45896</v>
      </c>
      <c r="I6117" s="28">
        <v>-33</v>
      </c>
      <c r="J6117" s="8">
        <f>G6117*I6117</f>
        <v>-142626</v>
      </c>
    </row>
    <row r="6118" spans="1:10" ht="14.45" customHeight="1" x14ac:dyDescent="0.25">
      <c r="A6118" s="3" t="s">
        <v>14</v>
      </c>
      <c r="B6118" s="9" t="s">
        <v>13</v>
      </c>
      <c r="C6118" s="29">
        <v>1660425</v>
      </c>
      <c r="D6118" s="8">
        <v>78</v>
      </c>
      <c r="E6118" s="7">
        <v>45638</v>
      </c>
      <c r="F6118" s="7">
        <v>45698</v>
      </c>
      <c r="G6118" s="8">
        <v>75</v>
      </c>
      <c r="H6118" s="7">
        <v>45674</v>
      </c>
      <c r="I6118" s="28">
        <v>-24</v>
      </c>
      <c r="J6118" s="8">
        <f>G6118*I6118</f>
        <v>-1800</v>
      </c>
    </row>
    <row r="6119" spans="1:10" ht="14.45" customHeight="1" x14ac:dyDescent="0.25">
      <c r="A6119" s="3" t="s">
        <v>17</v>
      </c>
      <c r="B6119" s="9" t="s">
        <v>16</v>
      </c>
      <c r="C6119" s="9" t="s">
        <v>3270</v>
      </c>
      <c r="D6119" s="8">
        <v>277.06</v>
      </c>
      <c r="E6119" s="7">
        <v>45646</v>
      </c>
      <c r="F6119" s="7">
        <v>45706</v>
      </c>
      <c r="G6119" s="8">
        <v>266.39999999999998</v>
      </c>
      <c r="H6119" s="7">
        <v>45672</v>
      </c>
      <c r="I6119" s="28">
        <v>-34</v>
      </c>
      <c r="J6119" s="8">
        <f>G6119*I6119</f>
        <v>-9057.5999999999985</v>
      </c>
    </row>
    <row r="6120" spans="1:10" ht="14.45" customHeight="1" x14ac:dyDescent="0.25">
      <c r="A6120" s="3" t="s">
        <v>17</v>
      </c>
      <c r="B6120" s="9" t="s">
        <v>16</v>
      </c>
      <c r="C6120" s="9" t="s">
        <v>3269</v>
      </c>
      <c r="D6120" s="8">
        <v>359.42</v>
      </c>
      <c r="E6120" s="7">
        <v>45646</v>
      </c>
      <c r="F6120" s="7">
        <v>45707</v>
      </c>
      <c r="G6120" s="8">
        <v>345.6</v>
      </c>
      <c r="H6120" s="7">
        <v>45672</v>
      </c>
      <c r="I6120" s="28">
        <v>-35</v>
      </c>
      <c r="J6120" s="8">
        <f>G6120*I6120</f>
        <v>-12096</v>
      </c>
    </row>
    <row r="6121" spans="1:10" ht="14.45" customHeight="1" x14ac:dyDescent="0.25">
      <c r="A6121" s="3" t="s">
        <v>67</v>
      </c>
      <c r="B6121" s="9" t="s">
        <v>66</v>
      </c>
      <c r="C6121" s="9" t="s">
        <v>3268</v>
      </c>
      <c r="D6121" s="8">
        <v>3944.2</v>
      </c>
      <c r="E6121" s="7">
        <v>45863</v>
      </c>
      <c r="F6121" s="7">
        <v>45924</v>
      </c>
      <c r="G6121" s="8">
        <v>3792.5</v>
      </c>
      <c r="H6121" s="7">
        <v>45891</v>
      </c>
      <c r="I6121" s="28">
        <v>-33</v>
      </c>
      <c r="J6121" s="8">
        <f>G6121*I6121</f>
        <v>-125152.5</v>
      </c>
    </row>
    <row r="6122" spans="1:10" ht="14.45" customHeight="1" x14ac:dyDescent="0.25">
      <c r="A6122" s="3" t="s">
        <v>866</v>
      </c>
      <c r="B6122" s="9" t="s">
        <v>865</v>
      </c>
      <c r="C6122" s="29">
        <v>26344408</v>
      </c>
      <c r="D6122" s="8">
        <v>3969.88</v>
      </c>
      <c r="E6122" s="7">
        <v>45835</v>
      </c>
      <c r="F6122" s="7">
        <v>45895</v>
      </c>
      <c r="G6122" s="8">
        <v>3254</v>
      </c>
      <c r="H6122" s="7">
        <v>45891</v>
      </c>
      <c r="I6122" s="28">
        <v>-4</v>
      </c>
      <c r="J6122" s="8">
        <f>G6122*I6122</f>
        <v>-13016</v>
      </c>
    </row>
    <row r="6123" spans="1:10" ht="14.45" customHeight="1" x14ac:dyDescent="0.25">
      <c r="A6123" s="3" t="s">
        <v>1570</v>
      </c>
      <c r="B6123" s="9" t="s">
        <v>1569</v>
      </c>
      <c r="C6123" s="9" t="s">
        <v>3267</v>
      </c>
      <c r="D6123" s="8">
        <v>23.39</v>
      </c>
      <c r="E6123" s="7">
        <v>45828</v>
      </c>
      <c r="F6123" s="7">
        <v>45888</v>
      </c>
      <c r="G6123" s="8">
        <v>19.170000000000002</v>
      </c>
      <c r="H6123" s="7">
        <v>45880</v>
      </c>
      <c r="I6123" s="28">
        <v>-8</v>
      </c>
      <c r="J6123" s="8">
        <f>G6123*I6123</f>
        <v>-153.36000000000001</v>
      </c>
    </row>
    <row r="6124" spans="1:10" ht="14.45" customHeight="1" x14ac:dyDescent="0.25">
      <c r="A6124" s="3" t="s">
        <v>31</v>
      </c>
      <c r="B6124" s="9" t="s">
        <v>30</v>
      </c>
      <c r="C6124" s="9" t="s">
        <v>3266</v>
      </c>
      <c r="D6124" s="8">
        <v>1401.7</v>
      </c>
      <c r="E6124" s="7">
        <v>45692</v>
      </c>
      <c r="F6124" s="7">
        <v>45752</v>
      </c>
      <c r="G6124" s="8">
        <v>111.28</v>
      </c>
      <c r="H6124" s="7">
        <v>45755</v>
      </c>
      <c r="I6124" s="28">
        <v>3</v>
      </c>
      <c r="J6124" s="8">
        <f>G6124*I6124</f>
        <v>333.84000000000003</v>
      </c>
    </row>
    <row r="6125" spans="1:10" ht="14.45" customHeight="1" x14ac:dyDescent="0.25">
      <c r="A6125" s="3" t="s">
        <v>31</v>
      </c>
      <c r="B6125" s="9" t="s">
        <v>30</v>
      </c>
      <c r="C6125" s="9" t="s">
        <v>3266</v>
      </c>
      <c r="D6125" s="8">
        <v>1401.7</v>
      </c>
      <c r="E6125" s="7">
        <v>45692</v>
      </c>
      <c r="F6125" s="7">
        <v>45752</v>
      </c>
      <c r="G6125" s="8">
        <v>1236.51</v>
      </c>
      <c r="H6125" s="7">
        <v>45719</v>
      </c>
      <c r="I6125" s="28">
        <v>-33</v>
      </c>
      <c r="J6125" s="8">
        <f>G6125*I6125</f>
        <v>-40804.83</v>
      </c>
    </row>
    <row r="6126" spans="1:10" ht="14.45" customHeight="1" x14ac:dyDescent="0.25">
      <c r="A6126" s="3" t="s">
        <v>649</v>
      </c>
      <c r="B6126" s="9" t="s">
        <v>648</v>
      </c>
      <c r="C6126" s="9" t="s">
        <v>54</v>
      </c>
      <c r="D6126" s="8">
        <v>2264.08</v>
      </c>
      <c r="E6126" s="7">
        <v>45691</v>
      </c>
      <c r="F6126" s="7">
        <v>45751</v>
      </c>
      <c r="G6126" s="8">
        <v>1855.8</v>
      </c>
      <c r="H6126" s="7">
        <v>45722</v>
      </c>
      <c r="I6126" s="28">
        <v>-29</v>
      </c>
      <c r="J6126" s="8">
        <f>G6126*I6126</f>
        <v>-53818.2</v>
      </c>
    </row>
    <row r="6127" spans="1:10" ht="14.45" customHeight="1" x14ac:dyDescent="0.25">
      <c r="A6127" s="3" t="s">
        <v>1457</v>
      </c>
      <c r="B6127" s="9" t="s">
        <v>1456</v>
      </c>
      <c r="C6127" s="29">
        <v>28</v>
      </c>
      <c r="D6127" s="8">
        <v>59423.76</v>
      </c>
      <c r="E6127" s="7">
        <v>45749</v>
      </c>
      <c r="F6127" s="7">
        <v>45809</v>
      </c>
      <c r="G6127" s="8">
        <v>48708</v>
      </c>
      <c r="H6127" s="7">
        <v>45793</v>
      </c>
      <c r="I6127" s="28">
        <v>-16</v>
      </c>
      <c r="J6127" s="8">
        <f>G6127*I6127</f>
        <v>-779328</v>
      </c>
    </row>
    <row r="6128" spans="1:10" ht="14.45" customHeight="1" x14ac:dyDescent="0.25">
      <c r="A6128" s="3" t="s">
        <v>969</v>
      </c>
      <c r="B6128" s="9" t="s">
        <v>968</v>
      </c>
      <c r="C6128" s="9" t="s">
        <v>3265</v>
      </c>
      <c r="D6128" s="8">
        <v>1499.4</v>
      </c>
      <c r="E6128" s="7">
        <v>45856</v>
      </c>
      <c r="F6128" s="7">
        <v>45916</v>
      </c>
      <c r="G6128" s="8">
        <v>1428</v>
      </c>
      <c r="H6128" s="7">
        <v>45881</v>
      </c>
      <c r="I6128" s="28">
        <v>-35</v>
      </c>
      <c r="J6128" s="8">
        <f>G6128*I6128</f>
        <v>-49980</v>
      </c>
    </row>
    <row r="6129" spans="1:10" ht="14.45" customHeight="1" x14ac:dyDescent="0.25">
      <c r="A6129" s="3" t="s">
        <v>14</v>
      </c>
      <c r="B6129" s="9" t="s">
        <v>13</v>
      </c>
      <c r="C6129" s="29">
        <v>1660410</v>
      </c>
      <c r="D6129" s="8">
        <v>78</v>
      </c>
      <c r="E6129" s="7">
        <v>45638</v>
      </c>
      <c r="F6129" s="7">
        <v>45698</v>
      </c>
      <c r="G6129" s="8">
        <v>75</v>
      </c>
      <c r="H6129" s="7">
        <v>45674</v>
      </c>
      <c r="I6129" s="28">
        <v>-24</v>
      </c>
      <c r="J6129" s="8">
        <f>G6129*I6129</f>
        <v>-1800</v>
      </c>
    </row>
    <row r="6130" spans="1:10" ht="14.45" customHeight="1" x14ac:dyDescent="0.25">
      <c r="A6130" s="3" t="s">
        <v>308</v>
      </c>
      <c r="B6130" s="9" t="s">
        <v>307</v>
      </c>
      <c r="C6130" s="29">
        <v>520</v>
      </c>
      <c r="D6130" s="8">
        <v>180.84</v>
      </c>
      <c r="E6130" s="7">
        <v>45881</v>
      </c>
      <c r="F6130" s="7">
        <v>45941</v>
      </c>
      <c r="G6130" s="8">
        <v>148.22999999999999</v>
      </c>
      <c r="H6130" s="7">
        <v>45903</v>
      </c>
      <c r="I6130" s="28">
        <v>-38</v>
      </c>
      <c r="J6130" s="8">
        <f>G6130*I6130</f>
        <v>-5632.74</v>
      </c>
    </row>
    <row r="6131" spans="1:10" ht="14.45" customHeight="1" x14ac:dyDescent="0.25">
      <c r="A6131" s="3" t="s">
        <v>39</v>
      </c>
      <c r="B6131" s="9" t="s">
        <v>38</v>
      </c>
      <c r="C6131" s="29">
        <v>5025123864</v>
      </c>
      <c r="D6131" s="8">
        <v>103.58</v>
      </c>
      <c r="E6131" s="7">
        <v>45853</v>
      </c>
      <c r="F6131" s="7">
        <v>45913</v>
      </c>
      <c r="G6131" s="8">
        <v>99.6</v>
      </c>
      <c r="H6131" s="7">
        <v>45881</v>
      </c>
      <c r="I6131" s="28">
        <v>-32</v>
      </c>
      <c r="J6131" s="8">
        <f>G6131*I6131</f>
        <v>-3187.2</v>
      </c>
    </row>
    <row r="6132" spans="1:10" ht="14.45" customHeight="1" x14ac:dyDescent="0.25">
      <c r="A6132" s="3" t="s">
        <v>81</v>
      </c>
      <c r="B6132" s="9" t="s">
        <v>80</v>
      </c>
      <c r="C6132" s="9" t="s">
        <v>3264</v>
      </c>
      <c r="D6132" s="8">
        <v>8285.33</v>
      </c>
      <c r="E6132" s="7">
        <v>45639</v>
      </c>
      <c r="F6132" s="7">
        <v>45699</v>
      </c>
      <c r="G6132" s="8">
        <v>6791.25</v>
      </c>
      <c r="H6132" s="7">
        <v>45664</v>
      </c>
      <c r="I6132" s="28">
        <v>-35</v>
      </c>
      <c r="J6132" s="8">
        <f>G6132*I6132</f>
        <v>-237693.75</v>
      </c>
    </row>
    <row r="6133" spans="1:10" ht="14.45" customHeight="1" x14ac:dyDescent="0.25">
      <c r="A6133" s="3" t="s">
        <v>3263</v>
      </c>
      <c r="B6133" s="9" t="s">
        <v>3262</v>
      </c>
      <c r="C6133" s="9" t="s">
        <v>3261</v>
      </c>
      <c r="D6133" s="8">
        <v>2974.4</v>
      </c>
      <c r="E6133" s="7">
        <v>45898</v>
      </c>
      <c r="F6133" s="7">
        <v>45958</v>
      </c>
      <c r="G6133" s="8">
        <v>2860</v>
      </c>
      <c r="H6133" s="7">
        <v>45924</v>
      </c>
      <c r="I6133" s="28">
        <v>-34</v>
      </c>
      <c r="J6133" s="8">
        <f>G6133*I6133</f>
        <v>-97240</v>
      </c>
    </row>
    <row r="6134" spans="1:10" ht="14.45" customHeight="1" x14ac:dyDescent="0.25">
      <c r="A6134" s="3" t="s">
        <v>446</v>
      </c>
      <c r="B6134" s="9" t="s">
        <v>445</v>
      </c>
      <c r="C6134" s="9" t="s">
        <v>3260</v>
      </c>
      <c r="D6134" s="8">
        <v>82.62</v>
      </c>
      <c r="E6134" s="7">
        <v>45642</v>
      </c>
      <c r="F6134" s="7">
        <v>45702</v>
      </c>
      <c r="G6134" s="8">
        <v>76.28</v>
      </c>
      <c r="H6134" s="7">
        <v>45674</v>
      </c>
      <c r="I6134" s="28">
        <v>-28</v>
      </c>
      <c r="J6134" s="8">
        <f>G6134*I6134</f>
        <v>-2135.84</v>
      </c>
    </row>
    <row r="6135" spans="1:10" ht="14.45" customHeight="1" x14ac:dyDescent="0.25">
      <c r="A6135" s="3" t="s">
        <v>140</v>
      </c>
      <c r="B6135" s="9" t="s">
        <v>139</v>
      </c>
      <c r="C6135" s="29">
        <v>3201143284</v>
      </c>
      <c r="D6135" s="8">
        <v>814.53</v>
      </c>
      <c r="E6135" s="7">
        <v>45640</v>
      </c>
      <c r="F6135" s="7">
        <v>45699</v>
      </c>
      <c r="G6135" s="8">
        <v>783.2</v>
      </c>
      <c r="H6135" s="7">
        <v>45664</v>
      </c>
      <c r="I6135" s="28">
        <v>-35</v>
      </c>
      <c r="J6135" s="8">
        <f>G6135*I6135</f>
        <v>-27412</v>
      </c>
    </row>
    <row r="6136" spans="1:10" ht="14.45" customHeight="1" x14ac:dyDescent="0.25">
      <c r="A6136" s="3" t="s">
        <v>116</v>
      </c>
      <c r="B6136" s="9" t="s">
        <v>115</v>
      </c>
      <c r="C6136" s="9" t="s">
        <v>1154</v>
      </c>
      <c r="D6136" s="8">
        <v>3161.14</v>
      </c>
      <c r="E6136" s="7">
        <v>45870</v>
      </c>
      <c r="F6136" s="7">
        <v>45930</v>
      </c>
      <c r="G6136" s="8">
        <v>2591.1</v>
      </c>
      <c r="H6136" s="7">
        <v>45912</v>
      </c>
      <c r="I6136" s="28">
        <v>-18</v>
      </c>
      <c r="J6136" s="8">
        <f>G6136*I6136</f>
        <v>-46639.799999999996</v>
      </c>
    </row>
    <row r="6137" spans="1:10" ht="14.45" customHeight="1" x14ac:dyDescent="0.25">
      <c r="A6137" s="3" t="s">
        <v>1337</v>
      </c>
      <c r="B6137" s="9" t="s">
        <v>1336</v>
      </c>
      <c r="C6137" s="9" t="s">
        <v>3259</v>
      </c>
      <c r="D6137" s="8">
        <v>14859.6</v>
      </c>
      <c r="E6137" s="7">
        <v>45735</v>
      </c>
      <c r="F6137" s="7">
        <v>45795</v>
      </c>
      <c r="G6137" s="8">
        <v>12180</v>
      </c>
      <c r="H6137" s="7">
        <v>45754</v>
      </c>
      <c r="I6137" s="28">
        <v>-41</v>
      </c>
      <c r="J6137" s="8">
        <f>G6137*I6137</f>
        <v>-499380</v>
      </c>
    </row>
    <row r="6138" spans="1:10" ht="14.45" customHeight="1" x14ac:dyDescent="0.25">
      <c r="A6138" s="3" t="s">
        <v>96</v>
      </c>
      <c r="B6138" s="9" t="s">
        <v>95</v>
      </c>
      <c r="C6138" s="29">
        <v>25070095</v>
      </c>
      <c r="D6138" s="8">
        <v>1008.07</v>
      </c>
      <c r="E6138" s="7">
        <v>45749</v>
      </c>
      <c r="F6138" s="7">
        <v>45809</v>
      </c>
      <c r="G6138" s="8">
        <v>969.3</v>
      </c>
      <c r="H6138" s="7">
        <v>45798</v>
      </c>
      <c r="I6138" s="28">
        <v>-11</v>
      </c>
      <c r="J6138" s="8">
        <f>G6138*I6138</f>
        <v>-10662.3</v>
      </c>
    </row>
    <row r="6139" spans="1:10" ht="14.45" customHeight="1" x14ac:dyDescent="0.25">
      <c r="A6139" s="3" t="s">
        <v>37</v>
      </c>
      <c r="B6139" s="9" t="s">
        <v>36</v>
      </c>
      <c r="C6139" s="9" t="s">
        <v>3258</v>
      </c>
      <c r="D6139" s="8">
        <v>2717.18</v>
      </c>
      <c r="E6139" s="7">
        <v>45645</v>
      </c>
      <c r="F6139" s="7">
        <v>45705</v>
      </c>
      <c r="G6139" s="8">
        <v>2227.1999999999998</v>
      </c>
      <c r="H6139" s="7">
        <v>45664</v>
      </c>
      <c r="I6139" s="28">
        <v>-41</v>
      </c>
      <c r="J6139" s="8">
        <f>G6139*I6139</f>
        <v>-91315.199999999997</v>
      </c>
    </row>
    <row r="6140" spans="1:10" ht="14.45" customHeight="1" x14ac:dyDescent="0.25">
      <c r="A6140" s="3" t="s">
        <v>1322</v>
      </c>
      <c r="B6140" s="9" t="s">
        <v>1321</v>
      </c>
      <c r="C6140" s="9" t="s">
        <v>3257</v>
      </c>
      <c r="D6140" s="8">
        <v>357</v>
      </c>
      <c r="E6140" s="7">
        <v>45786</v>
      </c>
      <c r="F6140" s="7">
        <v>45846</v>
      </c>
      <c r="G6140" s="8">
        <v>340</v>
      </c>
      <c r="H6140" s="7">
        <v>45820</v>
      </c>
      <c r="I6140" s="28">
        <v>-26</v>
      </c>
      <c r="J6140" s="8">
        <f>G6140*I6140</f>
        <v>-8840</v>
      </c>
    </row>
    <row r="6141" spans="1:10" ht="14.45" customHeight="1" x14ac:dyDescent="0.25">
      <c r="A6141" s="3" t="s">
        <v>575</v>
      </c>
      <c r="B6141" s="9" t="s">
        <v>574</v>
      </c>
      <c r="C6141" s="29">
        <v>7</v>
      </c>
      <c r="D6141" s="8">
        <v>4262</v>
      </c>
      <c r="E6141" s="7">
        <v>45820</v>
      </c>
      <c r="F6141" s="7">
        <v>45880</v>
      </c>
      <c r="G6141" s="8">
        <v>4260</v>
      </c>
      <c r="H6141" s="7">
        <v>45842</v>
      </c>
      <c r="I6141" s="28">
        <v>-38</v>
      </c>
      <c r="J6141" s="8">
        <f>G6141*I6141</f>
        <v>-161880</v>
      </c>
    </row>
    <row r="6142" spans="1:10" ht="14.45" customHeight="1" x14ac:dyDescent="0.25">
      <c r="A6142" s="3" t="s">
        <v>575</v>
      </c>
      <c r="B6142" s="9" t="s">
        <v>574</v>
      </c>
      <c r="C6142" s="29">
        <v>7</v>
      </c>
      <c r="D6142" s="8">
        <v>4262</v>
      </c>
      <c r="E6142" s="7">
        <v>45820</v>
      </c>
      <c r="F6142" s="7">
        <v>45880</v>
      </c>
      <c r="G6142" s="8">
        <v>2</v>
      </c>
      <c r="H6142" s="7">
        <v>45890</v>
      </c>
      <c r="I6142" s="28">
        <v>10</v>
      </c>
      <c r="J6142" s="8">
        <f>G6142*I6142</f>
        <v>20</v>
      </c>
    </row>
    <row r="6143" spans="1:10" ht="14.45" customHeight="1" x14ac:dyDescent="0.25">
      <c r="A6143" s="3" t="s">
        <v>91</v>
      </c>
      <c r="B6143" s="9" t="s">
        <v>90</v>
      </c>
      <c r="C6143" s="9" t="s">
        <v>3256</v>
      </c>
      <c r="D6143" s="8">
        <v>74.88</v>
      </c>
      <c r="E6143" s="7">
        <v>45812</v>
      </c>
      <c r="F6143" s="7">
        <v>45872</v>
      </c>
      <c r="G6143" s="8">
        <v>72</v>
      </c>
      <c r="H6143" s="7">
        <v>45820</v>
      </c>
      <c r="I6143" s="28">
        <v>-52</v>
      </c>
      <c r="J6143" s="8">
        <f>G6143*I6143</f>
        <v>-3744</v>
      </c>
    </row>
    <row r="6144" spans="1:10" ht="14.45" customHeight="1" x14ac:dyDescent="0.25">
      <c r="A6144" s="3" t="s">
        <v>17</v>
      </c>
      <c r="B6144" s="9" t="s">
        <v>16</v>
      </c>
      <c r="C6144" s="9" t="s">
        <v>3255</v>
      </c>
      <c r="D6144" s="8">
        <v>257.08999999999997</v>
      </c>
      <c r="E6144" s="7">
        <v>45771</v>
      </c>
      <c r="F6144" s="7">
        <v>45831</v>
      </c>
      <c r="G6144" s="8">
        <v>247.2</v>
      </c>
      <c r="H6144" s="7">
        <v>45804</v>
      </c>
      <c r="I6144" s="28">
        <v>-27</v>
      </c>
      <c r="J6144" s="8">
        <f>G6144*I6144</f>
        <v>-6674.4</v>
      </c>
    </row>
    <row r="6145" spans="1:10" ht="14.45" customHeight="1" x14ac:dyDescent="0.25">
      <c r="A6145" s="3" t="s">
        <v>3254</v>
      </c>
      <c r="B6145" s="9" t="s">
        <v>3253</v>
      </c>
      <c r="C6145" s="9" t="s">
        <v>3252</v>
      </c>
      <c r="D6145" s="8">
        <v>1189.5</v>
      </c>
      <c r="E6145" s="7">
        <v>45799</v>
      </c>
      <c r="F6145" s="7">
        <v>45859</v>
      </c>
      <c r="G6145" s="8">
        <v>975</v>
      </c>
      <c r="H6145" s="7">
        <v>45820</v>
      </c>
      <c r="I6145" s="28">
        <v>-39</v>
      </c>
      <c r="J6145" s="8">
        <f>G6145*I6145</f>
        <v>-38025</v>
      </c>
    </row>
    <row r="6146" spans="1:10" ht="14.45" customHeight="1" x14ac:dyDescent="0.25">
      <c r="A6146" s="3" t="s">
        <v>509</v>
      </c>
      <c r="B6146" s="9" t="s">
        <v>508</v>
      </c>
      <c r="C6146" s="9" t="s">
        <v>2163</v>
      </c>
      <c r="D6146" s="8">
        <v>2329.4699999999998</v>
      </c>
      <c r="E6146" s="7">
        <v>45786</v>
      </c>
      <c r="F6146" s="7">
        <v>45846</v>
      </c>
      <c r="G6146" s="8">
        <v>1909.4</v>
      </c>
      <c r="H6146" s="7">
        <v>45818</v>
      </c>
      <c r="I6146" s="28">
        <v>-28</v>
      </c>
      <c r="J6146" s="8">
        <f>G6146*I6146</f>
        <v>-53463.200000000004</v>
      </c>
    </row>
    <row r="6147" spans="1:10" ht="14.45" customHeight="1" x14ac:dyDescent="0.25">
      <c r="A6147" s="3" t="s">
        <v>91</v>
      </c>
      <c r="B6147" s="9" t="s">
        <v>90</v>
      </c>
      <c r="C6147" s="9" t="s">
        <v>3251</v>
      </c>
      <c r="D6147" s="8">
        <v>74.88</v>
      </c>
      <c r="E6147" s="7">
        <v>45812</v>
      </c>
      <c r="F6147" s="7">
        <v>45872</v>
      </c>
      <c r="G6147" s="8">
        <v>72</v>
      </c>
      <c r="H6147" s="7">
        <v>45820</v>
      </c>
      <c r="I6147" s="28">
        <v>-52</v>
      </c>
      <c r="J6147" s="8">
        <f>G6147*I6147</f>
        <v>-3744</v>
      </c>
    </row>
    <row r="6148" spans="1:10" ht="14.45" customHeight="1" x14ac:dyDescent="0.25">
      <c r="A6148" s="3" t="s">
        <v>355</v>
      </c>
      <c r="B6148" s="9" t="s">
        <v>354</v>
      </c>
      <c r="C6148" s="9" t="s">
        <v>3250</v>
      </c>
      <c r="D6148" s="8">
        <v>871.17</v>
      </c>
      <c r="E6148" s="7">
        <v>45852</v>
      </c>
      <c r="F6148" s="7">
        <v>45912</v>
      </c>
      <c r="G6148" s="8">
        <v>714.07</v>
      </c>
      <c r="H6148" s="7">
        <v>45867</v>
      </c>
      <c r="I6148" s="28">
        <v>-45</v>
      </c>
      <c r="J6148" s="8">
        <f>G6148*I6148</f>
        <v>-32133.15</v>
      </c>
    </row>
    <row r="6149" spans="1:10" ht="14.45" customHeight="1" x14ac:dyDescent="0.25">
      <c r="A6149" s="3" t="s">
        <v>255</v>
      </c>
      <c r="B6149" s="9" t="s">
        <v>254</v>
      </c>
      <c r="C6149" s="9" t="s">
        <v>3249</v>
      </c>
      <c r="D6149" s="8">
        <v>783.71</v>
      </c>
      <c r="E6149" s="7">
        <v>45841</v>
      </c>
      <c r="F6149" s="7">
        <v>45901</v>
      </c>
      <c r="G6149" s="8">
        <v>753.57</v>
      </c>
      <c r="H6149" s="7">
        <v>45901</v>
      </c>
      <c r="I6149" s="28">
        <v>0</v>
      </c>
      <c r="J6149" s="8">
        <f>G6149*I6149</f>
        <v>0</v>
      </c>
    </row>
    <row r="6150" spans="1:10" ht="14.45" customHeight="1" x14ac:dyDescent="0.25">
      <c r="A6150" s="3" t="s">
        <v>91</v>
      </c>
      <c r="B6150" s="9" t="s">
        <v>90</v>
      </c>
      <c r="C6150" s="9" t="s">
        <v>3248</v>
      </c>
      <c r="D6150" s="8">
        <v>665.39</v>
      </c>
      <c r="E6150" s="7">
        <v>45750</v>
      </c>
      <c r="F6150" s="7">
        <v>45810</v>
      </c>
      <c r="G6150" s="8">
        <v>545.4</v>
      </c>
      <c r="H6150" s="7">
        <v>45812</v>
      </c>
      <c r="I6150" s="28">
        <v>2</v>
      </c>
      <c r="J6150" s="8">
        <f>G6150*I6150</f>
        <v>1090.8</v>
      </c>
    </row>
    <row r="6151" spans="1:10" ht="14.45" customHeight="1" x14ac:dyDescent="0.25">
      <c r="A6151" s="3" t="s">
        <v>118</v>
      </c>
      <c r="B6151" s="9" t="s">
        <v>117</v>
      </c>
      <c r="C6151" s="29">
        <v>9011530915</v>
      </c>
      <c r="D6151" s="8">
        <v>141.46</v>
      </c>
      <c r="E6151" s="7">
        <v>45644</v>
      </c>
      <c r="F6151" s="7">
        <v>45703</v>
      </c>
      <c r="G6151" s="8">
        <v>115.95</v>
      </c>
      <c r="H6151" s="7">
        <v>45671</v>
      </c>
      <c r="I6151" s="28">
        <v>-32</v>
      </c>
      <c r="J6151" s="8">
        <f>G6151*I6151</f>
        <v>-3710.4</v>
      </c>
    </row>
    <row r="6152" spans="1:10" ht="14.45" customHeight="1" x14ac:dyDescent="0.25">
      <c r="A6152" s="3" t="s">
        <v>94</v>
      </c>
      <c r="B6152" s="9" t="s">
        <v>93</v>
      </c>
      <c r="C6152" s="9" t="s">
        <v>3247</v>
      </c>
      <c r="D6152" s="8">
        <v>3727.58</v>
      </c>
      <c r="E6152" s="7">
        <v>45827</v>
      </c>
      <c r="F6152" s="7">
        <v>45887</v>
      </c>
      <c r="G6152" s="8">
        <v>3584.21</v>
      </c>
      <c r="H6152" s="7">
        <v>45918</v>
      </c>
      <c r="I6152" s="28">
        <v>31</v>
      </c>
      <c r="J6152" s="8">
        <f>G6152*I6152</f>
        <v>111110.51</v>
      </c>
    </row>
    <row r="6153" spans="1:10" ht="14.45" customHeight="1" x14ac:dyDescent="0.25">
      <c r="A6153" s="3" t="s">
        <v>3246</v>
      </c>
      <c r="B6153" s="9" t="s">
        <v>3245</v>
      </c>
      <c r="C6153" s="9" t="s">
        <v>3244</v>
      </c>
      <c r="D6153" s="8">
        <v>6222</v>
      </c>
      <c r="E6153" s="7">
        <v>45643</v>
      </c>
      <c r="F6153" s="7">
        <v>45703</v>
      </c>
      <c r="G6153" s="8">
        <v>5100</v>
      </c>
      <c r="H6153" s="7">
        <v>45666</v>
      </c>
      <c r="I6153" s="28">
        <v>-37</v>
      </c>
      <c r="J6153" s="8">
        <f>G6153*I6153</f>
        <v>-188700</v>
      </c>
    </row>
    <row r="6154" spans="1:10" ht="14.45" customHeight="1" x14ac:dyDescent="0.25">
      <c r="A6154" s="3" t="s">
        <v>31</v>
      </c>
      <c r="B6154" s="9" t="s">
        <v>30</v>
      </c>
      <c r="C6154" s="9" t="s">
        <v>3243</v>
      </c>
      <c r="D6154" s="8">
        <v>1315.29</v>
      </c>
      <c r="E6154" s="7">
        <v>45691</v>
      </c>
      <c r="F6154" s="7">
        <v>45751</v>
      </c>
      <c r="G6154" s="8">
        <v>1160.28</v>
      </c>
      <c r="H6154" s="7">
        <v>45719</v>
      </c>
      <c r="I6154" s="28">
        <v>-32</v>
      </c>
      <c r="J6154" s="8">
        <f>G6154*I6154</f>
        <v>-37128.959999999999</v>
      </c>
    </row>
    <row r="6155" spans="1:10" ht="14.45" customHeight="1" x14ac:dyDescent="0.25">
      <c r="A6155" s="3" t="s">
        <v>31</v>
      </c>
      <c r="B6155" s="9" t="s">
        <v>30</v>
      </c>
      <c r="C6155" s="9" t="s">
        <v>3243</v>
      </c>
      <c r="D6155" s="8">
        <v>1315.29</v>
      </c>
      <c r="E6155" s="7">
        <v>45691</v>
      </c>
      <c r="F6155" s="7">
        <v>45751</v>
      </c>
      <c r="G6155" s="8">
        <v>104.42</v>
      </c>
      <c r="H6155" s="7">
        <v>45755</v>
      </c>
      <c r="I6155" s="28">
        <v>4</v>
      </c>
      <c r="J6155" s="8">
        <f>G6155*I6155</f>
        <v>417.68</v>
      </c>
    </row>
    <row r="6156" spans="1:10" ht="14.45" customHeight="1" x14ac:dyDescent="0.25">
      <c r="A6156" s="3" t="s">
        <v>646</v>
      </c>
      <c r="B6156" s="9" t="s">
        <v>645</v>
      </c>
      <c r="C6156" s="9" t="s">
        <v>1538</v>
      </c>
      <c r="D6156" s="8">
        <v>1276.97</v>
      </c>
      <c r="E6156" s="7">
        <v>45692</v>
      </c>
      <c r="F6156" s="7">
        <v>45752</v>
      </c>
      <c r="G6156" s="8">
        <v>1046.7</v>
      </c>
      <c r="H6156" s="7">
        <v>45723</v>
      </c>
      <c r="I6156" s="28">
        <v>-29</v>
      </c>
      <c r="J6156" s="8">
        <f>G6156*I6156</f>
        <v>-30354.300000000003</v>
      </c>
    </row>
    <row r="6157" spans="1:10" ht="14.45" customHeight="1" x14ac:dyDescent="0.25">
      <c r="A6157" s="3" t="s">
        <v>118</v>
      </c>
      <c r="B6157" s="9" t="s">
        <v>117</v>
      </c>
      <c r="C6157" s="29">
        <v>9012377207</v>
      </c>
      <c r="D6157" s="8">
        <v>18300</v>
      </c>
      <c r="E6157" s="7">
        <v>45901</v>
      </c>
      <c r="F6157" s="7">
        <v>45961</v>
      </c>
      <c r="G6157" s="8">
        <v>15000</v>
      </c>
      <c r="H6157" s="7">
        <v>45923</v>
      </c>
      <c r="I6157" s="28">
        <v>-38</v>
      </c>
      <c r="J6157" s="8">
        <f>G6157*I6157</f>
        <v>-570000</v>
      </c>
    </row>
    <row r="6158" spans="1:10" ht="14.45" customHeight="1" x14ac:dyDescent="0.25">
      <c r="A6158" s="3" t="s">
        <v>270</v>
      </c>
      <c r="B6158" s="9" t="s">
        <v>269</v>
      </c>
      <c r="C6158" s="9" t="s">
        <v>3242</v>
      </c>
      <c r="D6158" s="8">
        <v>549</v>
      </c>
      <c r="E6158" s="7">
        <v>45756</v>
      </c>
      <c r="F6158" s="7">
        <v>45816</v>
      </c>
      <c r="G6158" s="8">
        <v>450</v>
      </c>
      <c r="H6158" s="7">
        <v>45777</v>
      </c>
      <c r="I6158" s="28">
        <v>-39</v>
      </c>
      <c r="J6158" s="8">
        <f>G6158*I6158</f>
        <v>-17550</v>
      </c>
    </row>
    <row r="6159" spans="1:10" ht="14.45" customHeight="1" x14ac:dyDescent="0.25">
      <c r="A6159" s="3" t="s">
        <v>417</v>
      </c>
      <c r="B6159" s="9" t="s">
        <v>416</v>
      </c>
      <c r="C6159" s="29">
        <v>2253053047</v>
      </c>
      <c r="D6159" s="8">
        <v>223.39</v>
      </c>
      <c r="E6159" s="7">
        <v>45807</v>
      </c>
      <c r="F6159" s="7">
        <v>45867</v>
      </c>
      <c r="G6159" s="8">
        <v>214.8</v>
      </c>
      <c r="H6159" s="7">
        <v>45840</v>
      </c>
      <c r="I6159" s="28">
        <v>-27</v>
      </c>
      <c r="J6159" s="8">
        <f>G6159*I6159</f>
        <v>-5799.6</v>
      </c>
    </row>
    <row r="6160" spans="1:10" ht="14.45" customHeight="1" x14ac:dyDescent="0.25">
      <c r="A6160" s="3" t="s">
        <v>14</v>
      </c>
      <c r="B6160" s="9" t="s">
        <v>13</v>
      </c>
      <c r="C6160" s="29">
        <v>1658568</v>
      </c>
      <c r="D6160" s="8">
        <v>80.599999999999994</v>
      </c>
      <c r="E6160" s="7">
        <v>45608</v>
      </c>
      <c r="F6160" s="7">
        <v>45668</v>
      </c>
      <c r="G6160" s="8">
        <v>77.5</v>
      </c>
      <c r="H6160" s="7">
        <v>45672</v>
      </c>
      <c r="I6160" s="28">
        <v>4</v>
      </c>
      <c r="J6160" s="8">
        <f>G6160*I6160</f>
        <v>310</v>
      </c>
    </row>
    <row r="6161" spans="1:10" ht="14.45" customHeight="1" x14ac:dyDescent="0.25">
      <c r="A6161" s="3" t="s">
        <v>966</v>
      </c>
      <c r="B6161" s="9" t="s">
        <v>965</v>
      </c>
      <c r="C6161" s="9" t="s">
        <v>1154</v>
      </c>
      <c r="D6161" s="8">
        <v>1194.5</v>
      </c>
      <c r="E6161" s="7">
        <v>45812</v>
      </c>
      <c r="F6161" s="7">
        <v>45872</v>
      </c>
      <c r="G6161" s="8">
        <v>979.1</v>
      </c>
      <c r="H6161" s="7">
        <v>45842</v>
      </c>
      <c r="I6161" s="28">
        <v>-30</v>
      </c>
      <c r="J6161" s="8">
        <f>G6161*I6161</f>
        <v>-29373</v>
      </c>
    </row>
    <row r="6162" spans="1:10" ht="14.45" customHeight="1" x14ac:dyDescent="0.25">
      <c r="A6162" s="3" t="s">
        <v>94</v>
      </c>
      <c r="B6162" s="9" t="s">
        <v>93</v>
      </c>
      <c r="C6162" s="9" t="s">
        <v>3241</v>
      </c>
      <c r="D6162" s="8">
        <v>295.83999999999997</v>
      </c>
      <c r="E6162" s="7">
        <v>45657</v>
      </c>
      <c r="F6162" s="7">
        <v>45717</v>
      </c>
      <c r="G6162" s="8">
        <v>284.45999999999998</v>
      </c>
      <c r="H6162" s="7">
        <v>45680</v>
      </c>
      <c r="I6162" s="28">
        <v>-37</v>
      </c>
      <c r="J6162" s="8">
        <f>G6162*I6162</f>
        <v>-10525.019999999999</v>
      </c>
    </row>
    <row r="6163" spans="1:10" ht="14.45" customHeight="1" x14ac:dyDescent="0.25">
      <c r="A6163" s="3" t="s">
        <v>14</v>
      </c>
      <c r="B6163" s="9" t="s">
        <v>13</v>
      </c>
      <c r="C6163" s="29">
        <v>1632652</v>
      </c>
      <c r="D6163" s="8">
        <v>327.60000000000002</v>
      </c>
      <c r="E6163" s="7">
        <v>45622</v>
      </c>
      <c r="F6163" s="7">
        <v>45682</v>
      </c>
      <c r="G6163" s="8">
        <v>315</v>
      </c>
      <c r="H6163" s="7">
        <v>45680</v>
      </c>
      <c r="I6163" s="28">
        <v>-2</v>
      </c>
      <c r="J6163" s="8">
        <f>G6163*I6163</f>
        <v>-630</v>
      </c>
    </row>
    <row r="6164" spans="1:10" ht="14.45" customHeight="1" x14ac:dyDescent="0.25">
      <c r="A6164" s="3" t="s">
        <v>417</v>
      </c>
      <c r="B6164" s="9" t="s">
        <v>416</v>
      </c>
      <c r="C6164" s="29">
        <v>2243119589</v>
      </c>
      <c r="D6164" s="8">
        <v>402.17</v>
      </c>
      <c r="E6164" s="7">
        <v>45660</v>
      </c>
      <c r="F6164" s="7">
        <v>45720</v>
      </c>
      <c r="G6164" s="8">
        <v>386.7</v>
      </c>
      <c r="H6164" s="7">
        <v>45680</v>
      </c>
      <c r="I6164" s="28">
        <v>-40</v>
      </c>
      <c r="J6164" s="8">
        <f>G6164*I6164</f>
        <v>-15468</v>
      </c>
    </row>
    <row r="6165" spans="1:10" ht="14.45" customHeight="1" x14ac:dyDescent="0.25">
      <c r="A6165" s="3" t="s">
        <v>14</v>
      </c>
      <c r="B6165" s="9" t="s">
        <v>13</v>
      </c>
      <c r="C6165" s="29">
        <v>1651156</v>
      </c>
      <c r="D6165" s="8">
        <v>327.60000000000002</v>
      </c>
      <c r="E6165" s="7">
        <v>45622</v>
      </c>
      <c r="F6165" s="7">
        <v>45682</v>
      </c>
      <c r="G6165" s="8">
        <v>315</v>
      </c>
      <c r="H6165" s="7">
        <v>45680</v>
      </c>
      <c r="I6165" s="28">
        <v>-2</v>
      </c>
      <c r="J6165" s="8">
        <f>G6165*I6165</f>
        <v>-630</v>
      </c>
    </row>
    <row r="6166" spans="1:10" ht="14.45" customHeight="1" x14ac:dyDescent="0.25">
      <c r="A6166" s="3" t="s">
        <v>17</v>
      </c>
      <c r="B6166" s="9" t="s">
        <v>16</v>
      </c>
      <c r="C6166" s="9" t="s">
        <v>3240</v>
      </c>
      <c r="D6166" s="8">
        <v>687.02</v>
      </c>
      <c r="E6166" s="7">
        <v>45750</v>
      </c>
      <c r="F6166" s="7">
        <v>45811</v>
      </c>
      <c r="G6166" s="8">
        <v>660.6</v>
      </c>
      <c r="H6166" s="7">
        <v>45763</v>
      </c>
      <c r="I6166" s="28">
        <v>-48</v>
      </c>
      <c r="J6166" s="8">
        <f>G6166*I6166</f>
        <v>-31708.800000000003</v>
      </c>
    </row>
    <row r="6167" spans="1:10" ht="14.45" customHeight="1" x14ac:dyDescent="0.25">
      <c r="A6167" s="3" t="s">
        <v>37</v>
      </c>
      <c r="B6167" s="9" t="s">
        <v>36</v>
      </c>
      <c r="C6167" s="9" t="s">
        <v>3239</v>
      </c>
      <c r="D6167" s="8">
        <v>395.6</v>
      </c>
      <c r="E6167" s="7">
        <v>45645</v>
      </c>
      <c r="F6167" s="7">
        <v>45705</v>
      </c>
      <c r="G6167" s="8">
        <v>324.26</v>
      </c>
      <c r="H6167" s="7">
        <v>45664</v>
      </c>
      <c r="I6167" s="28">
        <v>-41</v>
      </c>
      <c r="J6167" s="8">
        <f>G6167*I6167</f>
        <v>-13294.66</v>
      </c>
    </row>
    <row r="6168" spans="1:10" ht="14.45" customHeight="1" x14ac:dyDescent="0.25">
      <c r="A6168" s="3" t="s">
        <v>14</v>
      </c>
      <c r="B6168" s="9" t="s">
        <v>13</v>
      </c>
      <c r="C6168" s="29">
        <v>1635329</v>
      </c>
      <c r="D6168" s="8">
        <v>152.5</v>
      </c>
      <c r="E6168" s="7">
        <v>45877</v>
      </c>
      <c r="F6168" s="7">
        <v>45937</v>
      </c>
      <c r="G6168" s="8">
        <v>146.63</v>
      </c>
      <c r="H6168" s="7">
        <v>45898</v>
      </c>
      <c r="I6168" s="28">
        <v>-39</v>
      </c>
      <c r="J6168" s="8">
        <f>G6168*I6168</f>
        <v>-5718.57</v>
      </c>
    </row>
    <row r="6169" spans="1:10" ht="14.45" customHeight="1" x14ac:dyDescent="0.25">
      <c r="A6169" s="3" t="s">
        <v>317</v>
      </c>
      <c r="B6169" s="9" t="s">
        <v>316</v>
      </c>
      <c r="C6169" s="9" t="s">
        <v>3238</v>
      </c>
      <c r="D6169" s="8">
        <v>591.35</v>
      </c>
      <c r="E6169" s="7">
        <v>45618</v>
      </c>
      <c r="F6169" s="7">
        <v>45678</v>
      </c>
      <c r="G6169" s="8">
        <v>550.38</v>
      </c>
      <c r="H6169" s="7">
        <v>45691</v>
      </c>
      <c r="I6169" s="28">
        <v>13</v>
      </c>
      <c r="J6169" s="8">
        <f>G6169*I6169</f>
        <v>7154.94</v>
      </c>
    </row>
    <row r="6170" spans="1:10" ht="14.45" customHeight="1" x14ac:dyDescent="0.25">
      <c r="A6170" s="3" t="s">
        <v>355</v>
      </c>
      <c r="B6170" s="9" t="s">
        <v>354</v>
      </c>
      <c r="C6170" s="9" t="s">
        <v>3237</v>
      </c>
      <c r="D6170" s="8">
        <v>1097.43</v>
      </c>
      <c r="E6170" s="7">
        <v>45852</v>
      </c>
      <c r="F6170" s="7">
        <v>45912</v>
      </c>
      <c r="G6170" s="8">
        <v>899.53</v>
      </c>
      <c r="H6170" s="7">
        <v>45867</v>
      </c>
      <c r="I6170" s="28">
        <v>-45</v>
      </c>
      <c r="J6170" s="8">
        <f>G6170*I6170</f>
        <v>-40478.85</v>
      </c>
    </row>
    <row r="6171" spans="1:10" ht="14.45" customHeight="1" x14ac:dyDescent="0.25">
      <c r="A6171" s="3" t="s">
        <v>394</v>
      </c>
      <c r="B6171" s="9" t="s">
        <v>393</v>
      </c>
      <c r="C6171" s="9" t="s">
        <v>3236</v>
      </c>
      <c r="D6171" s="8">
        <v>10460.32</v>
      </c>
      <c r="E6171" s="7">
        <v>45905</v>
      </c>
      <c r="F6171" s="7">
        <v>45965</v>
      </c>
      <c r="G6171" s="8">
        <v>10460.32</v>
      </c>
      <c r="H6171" s="7">
        <v>45917</v>
      </c>
      <c r="I6171" s="28">
        <v>-48</v>
      </c>
      <c r="J6171" s="8">
        <f>G6171*I6171</f>
        <v>-502095.35999999999</v>
      </c>
    </row>
    <row r="6172" spans="1:10" ht="14.45" customHeight="1" x14ac:dyDescent="0.25">
      <c r="A6172" s="3" t="s">
        <v>152</v>
      </c>
      <c r="B6172" s="9" t="s">
        <v>151</v>
      </c>
      <c r="C6172" s="29">
        <v>252026676</v>
      </c>
      <c r="D6172" s="8">
        <v>619.01</v>
      </c>
      <c r="E6172" s="7">
        <v>45842</v>
      </c>
      <c r="F6172" s="7">
        <v>45902</v>
      </c>
      <c r="G6172" s="8">
        <v>595.20000000000005</v>
      </c>
      <c r="H6172" s="7">
        <v>45881</v>
      </c>
      <c r="I6172" s="28">
        <v>-21</v>
      </c>
      <c r="J6172" s="8">
        <f>G6172*I6172</f>
        <v>-12499.2</v>
      </c>
    </row>
    <row r="6173" spans="1:10" ht="14.45" customHeight="1" x14ac:dyDescent="0.25">
      <c r="A6173" s="3" t="s">
        <v>417</v>
      </c>
      <c r="B6173" s="9" t="s">
        <v>416</v>
      </c>
      <c r="C6173" s="29">
        <v>2243119583</v>
      </c>
      <c r="D6173" s="8">
        <v>379.81</v>
      </c>
      <c r="E6173" s="7">
        <v>45658</v>
      </c>
      <c r="F6173" s="7">
        <v>45719</v>
      </c>
      <c r="G6173" s="8">
        <v>365.2</v>
      </c>
      <c r="H6173" s="7">
        <v>45680</v>
      </c>
      <c r="I6173" s="28">
        <v>-39</v>
      </c>
      <c r="J6173" s="8">
        <f>G6173*I6173</f>
        <v>-14242.8</v>
      </c>
    </row>
    <row r="6174" spans="1:10" ht="14.45" customHeight="1" x14ac:dyDescent="0.25">
      <c r="A6174" s="3" t="s">
        <v>706</v>
      </c>
      <c r="B6174" s="9" t="s">
        <v>705</v>
      </c>
      <c r="C6174" s="29">
        <v>2025003914</v>
      </c>
      <c r="D6174" s="8">
        <v>2138.0500000000002</v>
      </c>
      <c r="E6174" s="7">
        <v>45689</v>
      </c>
      <c r="F6174" s="7">
        <v>45750</v>
      </c>
      <c r="G6174" s="8">
        <v>1752.5</v>
      </c>
      <c r="H6174" s="7">
        <v>45847</v>
      </c>
      <c r="I6174" s="28">
        <v>97</v>
      </c>
      <c r="J6174" s="8">
        <f>G6174*I6174</f>
        <v>169992.5</v>
      </c>
    </row>
    <row r="6175" spans="1:10" ht="14.45" customHeight="1" x14ac:dyDescent="0.25">
      <c r="A6175" s="3" t="s">
        <v>2142</v>
      </c>
      <c r="B6175" s="9" t="s">
        <v>2141</v>
      </c>
      <c r="C6175" s="29">
        <v>24091879</v>
      </c>
      <c r="D6175" s="8">
        <v>9098.1</v>
      </c>
      <c r="E6175" s="7">
        <v>45657</v>
      </c>
      <c r="F6175" s="7">
        <v>45717</v>
      </c>
      <c r="G6175" s="8">
        <v>7457.46</v>
      </c>
      <c r="H6175" s="7">
        <v>45847</v>
      </c>
      <c r="I6175" s="28">
        <v>130</v>
      </c>
      <c r="J6175" s="8">
        <f>G6175*I6175</f>
        <v>969469.8</v>
      </c>
    </row>
    <row r="6176" spans="1:10" ht="14.45" customHeight="1" x14ac:dyDescent="0.25">
      <c r="A6176" s="3" t="s">
        <v>39</v>
      </c>
      <c r="B6176" s="9" t="s">
        <v>38</v>
      </c>
      <c r="C6176" s="29">
        <v>5025149010</v>
      </c>
      <c r="D6176" s="8">
        <v>107.04</v>
      </c>
      <c r="E6176" s="7">
        <v>45911</v>
      </c>
      <c r="F6176" s="7">
        <v>45971</v>
      </c>
      <c r="G6176" s="8">
        <v>102.92</v>
      </c>
      <c r="H6176" s="7">
        <v>45926</v>
      </c>
      <c r="I6176" s="28">
        <v>-45</v>
      </c>
      <c r="J6176" s="8">
        <f>G6176*I6176</f>
        <v>-4631.3999999999996</v>
      </c>
    </row>
    <row r="6177" spans="1:10" ht="14.45" customHeight="1" x14ac:dyDescent="0.25">
      <c r="A6177" s="3" t="s">
        <v>603</v>
      </c>
      <c r="B6177" s="9" t="s">
        <v>602</v>
      </c>
      <c r="C6177" s="9" t="s">
        <v>3235</v>
      </c>
      <c r="D6177" s="8">
        <v>164.84</v>
      </c>
      <c r="E6177" s="7">
        <v>45741</v>
      </c>
      <c r="F6177" s="7">
        <v>45801</v>
      </c>
      <c r="G6177" s="8">
        <v>158.5</v>
      </c>
      <c r="H6177" s="7">
        <v>45754</v>
      </c>
      <c r="I6177" s="28">
        <v>-47</v>
      </c>
      <c r="J6177" s="8">
        <f>G6177*I6177</f>
        <v>-7449.5</v>
      </c>
    </row>
    <row r="6178" spans="1:10" ht="14.45" customHeight="1" x14ac:dyDescent="0.25">
      <c r="A6178" s="3" t="s">
        <v>685</v>
      </c>
      <c r="B6178" s="9" t="s">
        <v>684</v>
      </c>
      <c r="C6178" s="9" t="s">
        <v>3234</v>
      </c>
      <c r="D6178" s="8">
        <v>5400</v>
      </c>
      <c r="E6178" s="7">
        <v>45901</v>
      </c>
      <c r="F6178" s="7">
        <v>45961</v>
      </c>
      <c r="G6178" s="8">
        <v>4320</v>
      </c>
      <c r="H6178" s="7">
        <v>45912</v>
      </c>
      <c r="I6178" s="28">
        <v>-49</v>
      </c>
      <c r="J6178" s="8">
        <f>G6178*I6178</f>
        <v>-211680</v>
      </c>
    </row>
    <row r="6179" spans="1:10" ht="14.45" customHeight="1" x14ac:dyDescent="0.25">
      <c r="A6179" s="3" t="s">
        <v>152</v>
      </c>
      <c r="B6179" s="9" t="s">
        <v>151</v>
      </c>
      <c r="C6179" s="29">
        <v>252008591</v>
      </c>
      <c r="D6179" s="8">
        <v>179.5</v>
      </c>
      <c r="E6179" s="7">
        <v>45723</v>
      </c>
      <c r="F6179" s="7">
        <v>45783</v>
      </c>
      <c r="G6179" s="8">
        <v>172.6</v>
      </c>
      <c r="H6179" s="7">
        <v>45742</v>
      </c>
      <c r="I6179" s="28">
        <v>-41</v>
      </c>
      <c r="J6179" s="8">
        <f>G6179*I6179</f>
        <v>-7076.5999999999995</v>
      </c>
    </row>
    <row r="6180" spans="1:10" ht="14.45" customHeight="1" x14ac:dyDescent="0.25">
      <c r="A6180" s="3" t="s">
        <v>17</v>
      </c>
      <c r="B6180" s="9" t="s">
        <v>16</v>
      </c>
      <c r="C6180" s="9" t="s">
        <v>3233</v>
      </c>
      <c r="D6180" s="8">
        <v>81.12</v>
      </c>
      <c r="E6180" s="7">
        <v>45821</v>
      </c>
      <c r="F6180" s="7">
        <v>45881</v>
      </c>
      <c r="G6180" s="8">
        <v>78</v>
      </c>
      <c r="H6180" s="7">
        <v>45889</v>
      </c>
      <c r="I6180" s="28">
        <v>8</v>
      </c>
      <c r="J6180" s="8">
        <f>G6180*I6180</f>
        <v>624</v>
      </c>
    </row>
    <row r="6181" spans="1:10" ht="14.45" customHeight="1" x14ac:dyDescent="0.25">
      <c r="A6181" s="3" t="s">
        <v>866</v>
      </c>
      <c r="B6181" s="9" t="s">
        <v>865</v>
      </c>
      <c r="C6181" s="29">
        <v>26368713</v>
      </c>
      <c r="D6181" s="8">
        <v>11042.95</v>
      </c>
      <c r="E6181" s="7">
        <v>45880</v>
      </c>
      <c r="F6181" s="7">
        <v>45941</v>
      </c>
      <c r="G6181" s="8">
        <v>9051.6</v>
      </c>
      <c r="H6181" s="7">
        <v>45891</v>
      </c>
      <c r="I6181" s="28">
        <v>-50</v>
      </c>
      <c r="J6181" s="8">
        <f>G6181*I6181</f>
        <v>-452580</v>
      </c>
    </row>
    <row r="6182" spans="1:10" ht="14.45" customHeight="1" x14ac:dyDescent="0.25">
      <c r="A6182" s="3" t="s">
        <v>255</v>
      </c>
      <c r="B6182" s="9" t="s">
        <v>254</v>
      </c>
      <c r="C6182" s="9" t="s">
        <v>3232</v>
      </c>
      <c r="D6182" s="8">
        <v>3586.44</v>
      </c>
      <c r="E6182" s="7">
        <v>45698</v>
      </c>
      <c r="F6182" s="7">
        <v>45758</v>
      </c>
      <c r="G6182" s="8">
        <v>3448.5</v>
      </c>
      <c r="H6182" s="7">
        <v>45722</v>
      </c>
      <c r="I6182" s="28">
        <v>-36</v>
      </c>
      <c r="J6182" s="8">
        <f>G6182*I6182</f>
        <v>-124146</v>
      </c>
    </row>
    <row r="6183" spans="1:10" ht="14.45" customHeight="1" x14ac:dyDescent="0.25">
      <c r="A6183" s="3" t="s">
        <v>401</v>
      </c>
      <c r="B6183" s="9" t="s">
        <v>400</v>
      </c>
      <c r="C6183" s="9" t="s">
        <v>3231</v>
      </c>
      <c r="D6183" s="8">
        <v>6377.7</v>
      </c>
      <c r="E6183" s="7">
        <v>45621</v>
      </c>
      <c r="F6183" s="7">
        <v>45681</v>
      </c>
      <c r="G6183" s="8">
        <v>6074</v>
      </c>
      <c r="H6183" s="7">
        <v>45870</v>
      </c>
      <c r="I6183" s="28">
        <v>189</v>
      </c>
      <c r="J6183" s="8">
        <f>G6183*I6183</f>
        <v>1147986</v>
      </c>
    </row>
    <row r="6184" spans="1:10" ht="14.45" customHeight="1" x14ac:dyDescent="0.25">
      <c r="A6184" s="3" t="s">
        <v>1526</v>
      </c>
      <c r="B6184" s="9" t="s">
        <v>1525</v>
      </c>
      <c r="C6184" s="29">
        <v>2</v>
      </c>
      <c r="D6184" s="8">
        <v>1888.56</v>
      </c>
      <c r="E6184" s="7">
        <v>45769</v>
      </c>
      <c r="F6184" s="7">
        <v>45814</v>
      </c>
      <c r="G6184" s="8">
        <v>1578.96</v>
      </c>
      <c r="H6184" s="7">
        <v>45813</v>
      </c>
      <c r="I6184" s="28">
        <v>-1</v>
      </c>
      <c r="J6184" s="8">
        <f>G6184*I6184</f>
        <v>-1578.96</v>
      </c>
    </row>
    <row r="6185" spans="1:10" ht="14.45" customHeight="1" x14ac:dyDescent="0.25">
      <c r="A6185" s="3" t="s">
        <v>352</v>
      </c>
      <c r="B6185" s="9" t="s">
        <v>351</v>
      </c>
      <c r="C6185" s="9" t="s">
        <v>3230</v>
      </c>
      <c r="D6185" s="8">
        <v>82.09</v>
      </c>
      <c r="E6185" s="7">
        <v>45665</v>
      </c>
      <c r="F6185" s="7">
        <v>45725</v>
      </c>
      <c r="G6185" s="8">
        <v>76.77</v>
      </c>
      <c r="H6185" s="7">
        <v>45712</v>
      </c>
      <c r="I6185" s="28">
        <v>-13</v>
      </c>
      <c r="J6185" s="8">
        <f>G6185*I6185</f>
        <v>-998.01</v>
      </c>
    </row>
    <row r="6186" spans="1:10" ht="14.45" customHeight="1" x14ac:dyDescent="0.25">
      <c r="A6186" s="3" t="s">
        <v>14</v>
      </c>
      <c r="B6186" s="9" t="s">
        <v>13</v>
      </c>
      <c r="C6186" s="29">
        <v>1624647</v>
      </c>
      <c r="D6186" s="8">
        <v>13312</v>
      </c>
      <c r="E6186" s="7">
        <v>45821</v>
      </c>
      <c r="F6186" s="7">
        <v>45881</v>
      </c>
      <c r="G6186" s="8">
        <v>12800</v>
      </c>
      <c r="H6186" s="7">
        <v>45833</v>
      </c>
      <c r="I6186" s="28">
        <v>-48</v>
      </c>
      <c r="J6186" s="8">
        <f>G6186*I6186</f>
        <v>-614400</v>
      </c>
    </row>
    <row r="6187" spans="1:10" ht="14.45" customHeight="1" x14ac:dyDescent="0.25">
      <c r="A6187" s="3" t="s">
        <v>24</v>
      </c>
      <c r="B6187" s="9" t="s">
        <v>23</v>
      </c>
      <c r="C6187" s="9" t="s">
        <v>3229</v>
      </c>
      <c r="D6187" s="8">
        <v>41.91</v>
      </c>
      <c r="E6187" s="7">
        <v>45881</v>
      </c>
      <c r="F6187" s="7">
        <v>45941</v>
      </c>
      <c r="G6187" s="8">
        <v>38.1</v>
      </c>
      <c r="H6187" s="7">
        <v>45891</v>
      </c>
      <c r="I6187" s="28">
        <v>-50</v>
      </c>
      <c r="J6187" s="8">
        <f>G6187*I6187</f>
        <v>-1905</v>
      </c>
    </row>
    <row r="6188" spans="1:10" ht="14.45" customHeight="1" x14ac:dyDescent="0.25">
      <c r="A6188" s="3" t="s">
        <v>1123</v>
      </c>
      <c r="B6188" s="9" t="s">
        <v>1122</v>
      </c>
      <c r="C6188" s="29">
        <v>1025132732</v>
      </c>
      <c r="D6188" s="8">
        <v>930.18</v>
      </c>
      <c r="E6188" s="7">
        <v>45812</v>
      </c>
      <c r="F6188" s="7">
        <v>45872</v>
      </c>
      <c r="G6188" s="8">
        <v>930.18</v>
      </c>
      <c r="H6188" s="7">
        <v>45847</v>
      </c>
      <c r="I6188" s="28">
        <v>-25</v>
      </c>
      <c r="J6188" s="8">
        <f>G6188*I6188</f>
        <v>-23254.5</v>
      </c>
    </row>
    <row r="6189" spans="1:10" ht="14.45" customHeight="1" x14ac:dyDescent="0.25">
      <c r="A6189" s="3" t="s">
        <v>144</v>
      </c>
      <c r="B6189" s="9" t="s">
        <v>143</v>
      </c>
      <c r="C6189" s="9" t="s">
        <v>3228</v>
      </c>
      <c r="D6189" s="8">
        <v>102.48</v>
      </c>
      <c r="E6189" s="7">
        <v>45860</v>
      </c>
      <c r="F6189" s="7">
        <v>45920</v>
      </c>
      <c r="G6189" s="8">
        <v>84</v>
      </c>
      <c r="H6189" s="7">
        <v>45870</v>
      </c>
      <c r="I6189" s="28">
        <v>-50</v>
      </c>
      <c r="J6189" s="8">
        <f>G6189*I6189</f>
        <v>-4200</v>
      </c>
    </row>
    <row r="6190" spans="1:10" ht="14.45" customHeight="1" x14ac:dyDescent="0.25">
      <c r="A6190" s="3" t="s">
        <v>91</v>
      </c>
      <c r="B6190" s="9" t="s">
        <v>90</v>
      </c>
      <c r="C6190" s="9" t="s">
        <v>3227</v>
      </c>
      <c r="D6190" s="8">
        <v>77.38</v>
      </c>
      <c r="E6190" s="7">
        <v>45820</v>
      </c>
      <c r="F6190" s="7">
        <v>45880</v>
      </c>
      <c r="G6190" s="8">
        <v>74.400000000000006</v>
      </c>
      <c r="H6190" s="7">
        <v>45841</v>
      </c>
      <c r="I6190" s="28">
        <v>-39</v>
      </c>
      <c r="J6190" s="8">
        <f>G6190*I6190</f>
        <v>-2901.6000000000004</v>
      </c>
    </row>
    <row r="6191" spans="1:10" ht="14.45" customHeight="1" x14ac:dyDescent="0.25">
      <c r="A6191" s="3" t="s">
        <v>14</v>
      </c>
      <c r="B6191" s="9" t="s">
        <v>13</v>
      </c>
      <c r="C6191" s="29">
        <v>1663532</v>
      </c>
      <c r="D6191" s="8">
        <v>570.46</v>
      </c>
      <c r="E6191" s="7">
        <v>45639</v>
      </c>
      <c r="F6191" s="7">
        <v>45699</v>
      </c>
      <c r="G6191" s="8">
        <v>548.52</v>
      </c>
      <c r="H6191" s="7">
        <v>45670</v>
      </c>
      <c r="I6191" s="28">
        <v>-29</v>
      </c>
      <c r="J6191" s="8">
        <f>G6191*I6191</f>
        <v>-15907.08</v>
      </c>
    </row>
    <row r="6192" spans="1:10" ht="14.45" customHeight="1" x14ac:dyDescent="0.25">
      <c r="A6192" s="3" t="s">
        <v>406</v>
      </c>
      <c r="B6192" s="9" t="s">
        <v>405</v>
      </c>
      <c r="C6192" s="9" t="s">
        <v>3226</v>
      </c>
      <c r="D6192" s="8">
        <v>4228.76</v>
      </c>
      <c r="E6192" s="7">
        <v>45779</v>
      </c>
      <c r="F6192" s="7">
        <v>45839</v>
      </c>
      <c r="G6192" s="8">
        <v>3466.2</v>
      </c>
      <c r="H6192" s="7">
        <v>45797</v>
      </c>
      <c r="I6192" s="28">
        <v>-42</v>
      </c>
      <c r="J6192" s="8">
        <f>G6192*I6192</f>
        <v>-145580.4</v>
      </c>
    </row>
    <row r="6193" spans="1:10" ht="14.45" customHeight="1" x14ac:dyDescent="0.25">
      <c r="A6193" s="3" t="s">
        <v>1120</v>
      </c>
      <c r="B6193" s="9" t="s">
        <v>1119</v>
      </c>
      <c r="C6193" s="29">
        <v>6</v>
      </c>
      <c r="D6193" s="8">
        <v>5540</v>
      </c>
      <c r="E6193" s="7">
        <v>45849</v>
      </c>
      <c r="F6193" s="7">
        <v>45909</v>
      </c>
      <c r="G6193" s="8">
        <v>5540</v>
      </c>
      <c r="H6193" s="7">
        <v>45881</v>
      </c>
      <c r="I6193" s="28">
        <v>-28</v>
      </c>
      <c r="J6193" s="8">
        <f>G6193*I6193</f>
        <v>-155120</v>
      </c>
    </row>
    <row r="6194" spans="1:10" ht="14.45" customHeight="1" x14ac:dyDescent="0.25">
      <c r="A6194" s="3" t="s">
        <v>14</v>
      </c>
      <c r="B6194" s="9" t="s">
        <v>13</v>
      </c>
      <c r="C6194" s="29">
        <v>1658622</v>
      </c>
      <c r="D6194" s="8">
        <v>37.08</v>
      </c>
      <c r="E6194" s="7">
        <v>45608</v>
      </c>
      <c r="F6194" s="7">
        <v>45668</v>
      </c>
      <c r="G6194" s="8">
        <v>35.65</v>
      </c>
      <c r="H6194" s="7">
        <v>45672</v>
      </c>
      <c r="I6194" s="28">
        <v>4</v>
      </c>
      <c r="J6194" s="8">
        <f>G6194*I6194</f>
        <v>142.6</v>
      </c>
    </row>
    <row r="6195" spans="1:10" ht="14.45" customHeight="1" x14ac:dyDescent="0.25">
      <c r="A6195" s="3" t="s">
        <v>14</v>
      </c>
      <c r="B6195" s="9" t="s">
        <v>13</v>
      </c>
      <c r="C6195" s="29">
        <v>1624667</v>
      </c>
      <c r="D6195" s="8">
        <v>4908.8</v>
      </c>
      <c r="E6195" s="7">
        <v>45820</v>
      </c>
      <c r="F6195" s="7">
        <v>45880</v>
      </c>
      <c r="G6195" s="8">
        <v>4720</v>
      </c>
      <c r="H6195" s="7">
        <v>45833</v>
      </c>
      <c r="I6195" s="28">
        <v>-47</v>
      </c>
      <c r="J6195" s="8">
        <f>G6195*I6195</f>
        <v>-221840</v>
      </c>
    </row>
    <row r="6196" spans="1:10" ht="14.45" customHeight="1" x14ac:dyDescent="0.25">
      <c r="A6196" s="3" t="s">
        <v>39</v>
      </c>
      <c r="B6196" s="9" t="s">
        <v>38</v>
      </c>
      <c r="C6196" s="29">
        <v>5024158759</v>
      </c>
      <c r="D6196" s="8">
        <v>61.26</v>
      </c>
      <c r="E6196" s="7">
        <v>45644</v>
      </c>
      <c r="F6196" s="7">
        <v>45704</v>
      </c>
      <c r="G6196" s="8">
        <v>58.9</v>
      </c>
      <c r="H6196" s="7">
        <v>45672</v>
      </c>
      <c r="I6196" s="28">
        <v>-32</v>
      </c>
      <c r="J6196" s="8">
        <f>G6196*I6196</f>
        <v>-1884.8</v>
      </c>
    </row>
    <row r="6197" spans="1:10" ht="14.45" customHeight="1" x14ac:dyDescent="0.25">
      <c r="A6197" s="3" t="s">
        <v>59</v>
      </c>
      <c r="B6197" s="9" t="s">
        <v>58</v>
      </c>
      <c r="C6197" s="29">
        <v>7207167814</v>
      </c>
      <c r="D6197" s="8">
        <v>18107.169999999998</v>
      </c>
      <c r="E6197" s="7">
        <v>45845</v>
      </c>
      <c r="F6197" s="7">
        <v>45905</v>
      </c>
      <c r="G6197" s="8">
        <v>14841.94</v>
      </c>
      <c r="H6197" s="7">
        <v>45881</v>
      </c>
      <c r="I6197" s="28">
        <v>-24</v>
      </c>
      <c r="J6197" s="8">
        <f>G6197*I6197</f>
        <v>-356206.56</v>
      </c>
    </row>
    <row r="6198" spans="1:10" ht="14.45" customHeight="1" x14ac:dyDescent="0.25">
      <c r="A6198" s="3" t="s">
        <v>69</v>
      </c>
      <c r="B6198" s="9" t="s">
        <v>68</v>
      </c>
      <c r="C6198" s="29">
        <v>2025790377</v>
      </c>
      <c r="D6198" s="8">
        <v>302.85000000000002</v>
      </c>
      <c r="E6198" s="7">
        <v>45756</v>
      </c>
      <c r="F6198" s="7">
        <v>45816</v>
      </c>
      <c r="G6198" s="8">
        <v>291.2</v>
      </c>
      <c r="H6198" s="7">
        <v>45870</v>
      </c>
      <c r="I6198" s="28">
        <v>54</v>
      </c>
      <c r="J6198" s="8">
        <f>G6198*I6198</f>
        <v>15724.8</v>
      </c>
    </row>
    <row r="6199" spans="1:10" ht="14.45" customHeight="1" x14ac:dyDescent="0.25">
      <c r="A6199" s="3" t="s">
        <v>355</v>
      </c>
      <c r="B6199" s="9" t="s">
        <v>354</v>
      </c>
      <c r="C6199" s="9" t="s">
        <v>3225</v>
      </c>
      <c r="D6199" s="8">
        <v>1238.5899999999999</v>
      </c>
      <c r="E6199" s="7">
        <v>45736</v>
      </c>
      <c r="F6199" s="7">
        <v>45796</v>
      </c>
      <c r="G6199" s="8">
        <v>1015.24</v>
      </c>
      <c r="H6199" s="7">
        <v>45754</v>
      </c>
      <c r="I6199" s="28">
        <v>-42</v>
      </c>
      <c r="J6199" s="8">
        <f>G6199*I6199</f>
        <v>-42640.08</v>
      </c>
    </row>
    <row r="6200" spans="1:10" ht="14.45" customHeight="1" x14ac:dyDescent="0.25">
      <c r="A6200" s="3" t="s">
        <v>17</v>
      </c>
      <c r="B6200" s="9" t="s">
        <v>16</v>
      </c>
      <c r="C6200" s="9" t="s">
        <v>3224</v>
      </c>
      <c r="D6200" s="8">
        <v>405.6</v>
      </c>
      <c r="E6200" s="7">
        <v>45771</v>
      </c>
      <c r="F6200" s="7">
        <v>45832</v>
      </c>
      <c r="G6200" s="8">
        <v>390</v>
      </c>
      <c r="H6200" s="7">
        <v>45804</v>
      </c>
      <c r="I6200" s="28">
        <v>-28</v>
      </c>
      <c r="J6200" s="8">
        <f>G6200*I6200</f>
        <v>-10920</v>
      </c>
    </row>
    <row r="6201" spans="1:10" ht="14.45" customHeight="1" x14ac:dyDescent="0.25">
      <c r="A6201" s="3" t="s">
        <v>14</v>
      </c>
      <c r="B6201" s="9" t="s">
        <v>13</v>
      </c>
      <c r="C6201" s="29">
        <v>1670388</v>
      </c>
      <c r="D6201" s="8">
        <v>80.599999999999994</v>
      </c>
      <c r="E6201" s="7">
        <v>45667</v>
      </c>
      <c r="F6201" s="7">
        <v>45727</v>
      </c>
      <c r="G6201" s="8">
        <v>77.5</v>
      </c>
      <c r="H6201" s="7">
        <v>45707</v>
      </c>
      <c r="I6201" s="28">
        <v>-20</v>
      </c>
      <c r="J6201" s="8">
        <f>G6201*I6201</f>
        <v>-1550</v>
      </c>
    </row>
    <row r="6202" spans="1:10" ht="14.45" customHeight="1" x14ac:dyDescent="0.25">
      <c r="A6202" s="3" t="s">
        <v>17</v>
      </c>
      <c r="B6202" s="9" t="s">
        <v>16</v>
      </c>
      <c r="C6202" s="9" t="s">
        <v>3223</v>
      </c>
      <c r="D6202" s="8">
        <v>394.99</v>
      </c>
      <c r="E6202" s="7">
        <v>45835</v>
      </c>
      <c r="F6202" s="7">
        <v>45895</v>
      </c>
      <c r="G6202" s="8">
        <v>379.8</v>
      </c>
      <c r="H6202" s="7">
        <v>45856</v>
      </c>
      <c r="I6202" s="28">
        <v>-39</v>
      </c>
      <c r="J6202" s="8">
        <f>G6202*I6202</f>
        <v>-14812.2</v>
      </c>
    </row>
    <row r="6203" spans="1:10" ht="14.45" customHeight="1" x14ac:dyDescent="0.25">
      <c r="A6203" s="3" t="s">
        <v>140</v>
      </c>
      <c r="B6203" s="9" t="s">
        <v>139</v>
      </c>
      <c r="C6203" s="29">
        <v>3201174698</v>
      </c>
      <c r="D6203" s="8">
        <v>68.02</v>
      </c>
      <c r="E6203" s="7">
        <v>45778</v>
      </c>
      <c r="F6203" s="7">
        <v>45839</v>
      </c>
      <c r="G6203" s="8">
        <v>65.400000000000006</v>
      </c>
      <c r="H6203" s="7">
        <v>45804</v>
      </c>
      <c r="I6203" s="28">
        <v>-35</v>
      </c>
      <c r="J6203" s="8">
        <f>G6203*I6203</f>
        <v>-2289</v>
      </c>
    </row>
    <row r="6204" spans="1:10" ht="14.45" customHeight="1" x14ac:dyDescent="0.25">
      <c r="A6204" s="3" t="s">
        <v>1113</v>
      </c>
      <c r="B6204" s="9" t="s">
        <v>1112</v>
      </c>
      <c r="C6204" s="9" t="s">
        <v>3222</v>
      </c>
      <c r="D6204" s="8">
        <v>666.4</v>
      </c>
      <c r="E6204" s="7">
        <v>45736</v>
      </c>
      <c r="F6204" s="7">
        <v>45796</v>
      </c>
      <c r="G6204" s="8">
        <v>666.4</v>
      </c>
      <c r="H6204" s="7">
        <v>45776</v>
      </c>
      <c r="I6204" s="28">
        <v>-20</v>
      </c>
      <c r="J6204" s="8">
        <f>G6204*I6204</f>
        <v>-13328</v>
      </c>
    </row>
    <row r="6205" spans="1:10" ht="14.45" customHeight="1" x14ac:dyDescent="0.25">
      <c r="A6205" s="3" t="s">
        <v>14</v>
      </c>
      <c r="B6205" s="9" t="s">
        <v>13</v>
      </c>
      <c r="C6205" s="29">
        <v>1658580</v>
      </c>
      <c r="D6205" s="8">
        <v>354.64</v>
      </c>
      <c r="E6205" s="7">
        <v>45608</v>
      </c>
      <c r="F6205" s="7">
        <v>45668</v>
      </c>
      <c r="G6205" s="8">
        <v>341</v>
      </c>
      <c r="H6205" s="7">
        <v>45672</v>
      </c>
      <c r="I6205" s="28">
        <v>4</v>
      </c>
      <c r="J6205" s="8">
        <f>G6205*I6205</f>
        <v>1364</v>
      </c>
    </row>
    <row r="6206" spans="1:10" ht="14.45" customHeight="1" x14ac:dyDescent="0.25">
      <c r="A6206" s="3" t="s">
        <v>14</v>
      </c>
      <c r="B6206" s="9" t="s">
        <v>13</v>
      </c>
      <c r="C6206" s="29">
        <v>1658690</v>
      </c>
      <c r="D6206" s="8">
        <v>80.599999999999994</v>
      </c>
      <c r="E6206" s="7">
        <v>45608</v>
      </c>
      <c r="F6206" s="7">
        <v>45668</v>
      </c>
      <c r="G6206" s="8">
        <v>77.5</v>
      </c>
      <c r="H6206" s="7">
        <v>45672</v>
      </c>
      <c r="I6206" s="28">
        <v>4</v>
      </c>
      <c r="J6206" s="8">
        <f>G6206*I6206</f>
        <v>310</v>
      </c>
    </row>
    <row r="6207" spans="1:10" ht="14.45" customHeight="1" x14ac:dyDescent="0.25">
      <c r="A6207" s="3" t="s">
        <v>81</v>
      </c>
      <c r="B6207" s="9" t="s">
        <v>80</v>
      </c>
      <c r="C6207" s="9" t="s">
        <v>3221</v>
      </c>
      <c r="D6207" s="8">
        <v>1921.5</v>
      </c>
      <c r="E6207" s="7">
        <v>45667</v>
      </c>
      <c r="F6207" s="7">
        <v>45727</v>
      </c>
      <c r="G6207" s="8">
        <v>1575</v>
      </c>
      <c r="H6207" s="7">
        <v>45693</v>
      </c>
      <c r="I6207" s="28">
        <v>-34</v>
      </c>
      <c r="J6207" s="8">
        <f>G6207*I6207</f>
        <v>-53550</v>
      </c>
    </row>
    <row r="6208" spans="1:10" ht="14.45" customHeight="1" x14ac:dyDescent="0.25">
      <c r="A6208" s="3" t="s">
        <v>91</v>
      </c>
      <c r="B6208" s="9" t="s">
        <v>90</v>
      </c>
      <c r="C6208" s="9" t="s">
        <v>3220</v>
      </c>
      <c r="D6208" s="8">
        <v>74.88</v>
      </c>
      <c r="E6208" s="7">
        <v>45687</v>
      </c>
      <c r="F6208" s="7">
        <v>45747</v>
      </c>
      <c r="G6208" s="8">
        <v>72</v>
      </c>
      <c r="H6208" s="7">
        <v>45723</v>
      </c>
      <c r="I6208" s="28">
        <v>-24</v>
      </c>
      <c r="J6208" s="8">
        <f>G6208*I6208</f>
        <v>-1728</v>
      </c>
    </row>
    <row r="6209" spans="1:10" ht="14.45" customHeight="1" x14ac:dyDescent="0.25">
      <c r="A6209" s="3" t="s">
        <v>1135</v>
      </c>
      <c r="B6209" s="9" t="s">
        <v>1134</v>
      </c>
      <c r="C6209" s="9" t="s">
        <v>1580</v>
      </c>
      <c r="D6209" s="8">
        <v>2095.5700000000002</v>
      </c>
      <c r="E6209" s="7">
        <v>45861</v>
      </c>
      <c r="F6209" s="7">
        <v>45921</v>
      </c>
      <c r="G6209" s="8">
        <v>2014.97</v>
      </c>
      <c r="H6209" s="7">
        <v>45930</v>
      </c>
      <c r="I6209" s="28">
        <v>9</v>
      </c>
      <c r="J6209" s="8">
        <f>G6209*I6209</f>
        <v>18134.73</v>
      </c>
    </row>
    <row r="6210" spans="1:10" ht="14.45" customHeight="1" x14ac:dyDescent="0.25">
      <c r="A6210" s="3" t="s">
        <v>3219</v>
      </c>
      <c r="B6210" s="9" t="s">
        <v>3218</v>
      </c>
      <c r="C6210" s="9" t="s">
        <v>2348</v>
      </c>
      <c r="D6210" s="8">
        <v>302.85000000000002</v>
      </c>
      <c r="E6210" s="7">
        <v>45779</v>
      </c>
      <c r="F6210" s="7">
        <v>45839</v>
      </c>
      <c r="G6210" s="8">
        <v>291.2</v>
      </c>
      <c r="H6210" s="7">
        <v>45804</v>
      </c>
      <c r="I6210" s="28">
        <v>-35</v>
      </c>
      <c r="J6210" s="8">
        <f>G6210*I6210</f>
        <v>-10192</v>
      </c>
    </row>
    <row r="6211" spans="1:10" ht="14.45" customHeight="1" x14ac:dyDescent="0.25">
      <c r="A6211" s="3" t="s">
        <v>17</v>
      </c>
      <c r="B6211" s="9" t="s">
        <v>16</v>
      </c>
      <c r="C6211" s="9" t="s">
        <v>3217</v>
      </c>
      <c r="D6211" s="8">
        <v>826.8</v>
      </c>
      <c r="E6211" s="7">
        <v>45645</v>
      </c>
      <c r="F6211" s="7">
        <v>45705</v>
      </c>
      <c r="G6211" s="8">
        <v>795</v>
      </c>
      <c r="H6211" s="7">
        <v>45664</v>
      </c>
      <c r="I6211" s="28">
        <v>-41</v>
      </c>
      <c r="J6211" s="8">
        <f>G6211*I6211</f>
        <v>-32595</v>
      </c>
    </row>
    <row r="6212" spans="1:10" ht="14.45" customHeight="1" x14ac:dyDescent="0.25">
      <c r="A6212" s="3" t="s">
        <v>37</v>
      </c>
      <c r="B6212" s="9" t="s">
        <v>36</v>
      </c>
      <c r="C6212" s="9" t="s">
        <v>3216</v>
      </c>
      <c r="D6212" s="8">
        <v>2220.4</v>
      </c>
      <c r="E6212" s="7">
        <v>45645</v>
      </c>
      <c r="F6212" s="7">
        <v>45705</v>
      </c>
      <c r="G6212" s="8">
        <v>1820</v>
      </c>
      <c r="H6212" s="7">
        <v>45664</v>
      </c>
      <c r="I6212" s="28">
        <v>-41</v>
      </c>
      <c r="J6212" s="8">
        <f>G6212*I6212</f>
        <v>-74620</v>
      </c>
    </row>
    <row r="6213" spans="1:10" ht="14.45" customHeight="1" x14ac:dyDescent="0.25">
      <c r="A6213" s="3" t="s">
        <v>14</v>
      </c>
      <c r="B6213" s="9" t="s">
        <v>13</v>
      </c>
      <c r="C6213" s="29">
        <v>1658630</v>
      </c>
      <c r="D6213" s="8">
        <v>80.599999999999994</v>
      </c>
      <c r="E6213" s="7">
        <v>45608</v>
      </c>
      <c r="F6213" s="7">
        <v>45668</v>
      </c>
      <c r="G6213" s="8">
        <v>77.5</v>
      </c>
      <c r="H6213" s="7">
        <v>45680</v>
      </c>
      <c r="I6213" s="28">
        <v>12</v>
      </c>
      <c r="J6213" s="8">
        <f>G6213*I6213</f>
        <v>930</v>
      </c>
    </row>
    <row r="6214" spans="1:10" ht="14.45" customHeight="1" x14ac:dyDescent="0.25">
      <c r="A6214" s="3" t="s">
        <v>14</v>
      </c>
      <c r="B6214" s="9" t="s">
        <v>13</v>
      </c>
      <c r="C6214" s="29">
        <v>1632703</v>
      </c>
      <c r="D6214" s="8">
        <v>810.26</v>
      </c>
      <c r="E6214" s="7">
        <v>45622</v>
      </c>
      <c r="F6214" s="7">
        <v>45682</v>
      </c>
      <c r="G6214" s="8">
        <v>779.1</v>
      </c>
      <c r="H6214" s="7">
        <v>45680</v>
      </c>
      <c r="I6214" s="28">
        <v>-2</v>
      </c>
      <c r="J6214" s="8">
        <f>G6214*I6214</f>
        <v>-1558.2</v>
      </c>
    </row>
    <row r="6215" spans="1:10" ht="14.45" customHeight="1" x14ac:dyDescent="0.25">
      <c r="A6215" s="3" t="s">
        <v>140</v>
      </c>
      <c r="B6215" s="9" t="s">
        <v>139</v>
      </c>
      <c r="C6215" s="29">
        <v>3201172999</v>
      </c>
      <c r="D6215" s="8">
        <v>197.39</v>
      </c>
      <c r="E6215" s="7">
        <v>45772</v>
      </c>
      <c r="F6215" s="7">
        <v>45832</v>
      </c>
      <c r="G6215" s="8">
        <v>189.8</v>
      </c>
      <c r="H6215" s="7">
        <v>45804</v>
      </c>
      <c r="I6215" s="28">
        <v>-28</v>
      </c>
      <c r="J6215" s="8">
        <f>G6215*I6215</f>
        <v>-5314.4000000000005</v>
      </c>
    </row>
    <row r="6216" spans="1:10" ht="14.45" customHeight="1" x14ac:dyDescent="0.25">
      <c r="A6216" s="3" t="s">
        <v>39</v>
      </c>
      <c r="B6216" s="9" t="s">
        <v>38</v>
      </c>
      <c r="C6216" s="29">
        <v>5025105100</v>
      </c>
      <c r="D6216" s="8">
        <v>509.39</v>
      </c>
      <c r="E6216" s="7">
        <v>45700</v>
      </c>
      <c r="F6216" s="7">
        <v>45760</v>
      </c>
      <c r="G6216" s="8">
        <v>489.8</v>
      </c>
      <c r="H6216" s="7">
        <v>45930</v>
      </c>
      <c r="I6216" s="28">
        <v>170</v>
      </c>
      <c r="J6216" s="8">
        <f>G6216*I6216</f>
        <v>83266</v>
      </c>
    </row>
    <row r="6217" spans="1:10" ht="14.45" customHeight="1" x14ac:dyDescent="0.25">
      <c r="A6217" s="3" t="s">
        <v>104</v>
      </c>
      <c r="B6217" s="9" t="s">
        <v>103</v>
      </c>
      <c r="C6217" s="9" t="s">
        <v>3215</v>
      </c>
      <c r="D6217" s="8">
        <v>3608.8</v>
      </c>
      <c r="E6217" s="7">
        <v>45854</v>
      </c>
      <c r="F6217" s="7">
        <v>45914</v>
      </c>
      <c r="G6217" s="8">
        <v>3470</v>
      </c>
      <c r="H6217" s="7">
        <v>45869</v>
      </c>
      <c r="I6217" s="28">
        <v>-45</v>
      </c>
      <c r="J6217" s="8">
        <f>G6217*I6217</f>
        <v>-156150</v>
      </c>
    </row>
    <row r="6218" spans="1:10" ht="14.45" customHeight="1" x14ac:dyDescent="0.25">
      <c r="A6218" s="3" t="s">
        <v>96</v>
      </c>
      <c r="B6218" s="9" t="s">
        <v>95</v>
      </c>
      <c r="C6218" s="29">
        <v>25121216</v>
      </c>
      <c r="D6218" s="8">
        <v>1091.5999999999999</v>
      </c>
      <c r="E6218" s="7">
        <v>45820</v>
      </c>
      <c r="F6218" s="7">
        <v>45880</v>
      </c>
      <c r="G6218" s="8">
        <v>1049.6199999999999</v>
      </c>
      <c r="H6218" s="7">
        <v>45875</v>
      </c>
      <c r="I6218" s="28">
        <v>-5</v>
      </c>
      <c r="J6218" s="8">
        <f>G6218*I6218</f>
        <v>-5248.0999999999995</v>
      </c>
    </row>
    <row r="6219" spans="1:10" ht="14.45" customHeight="1" x14ac:dyDescent="0.25">
      <c r="A6219" s="3" t="s">
        <v>1138</v>
      </c>
      <c r="B6219" s="9" t="s">
        <v>1137</v>
      </c>
      <c r="C6219" s="9" t="s">
        <v>3002</v>
      </c>
      <c r="D6219" s="8">
        <v>396.43</v>
      </c>
      <c r="E6219" s="7">
        <v>45877</v>
      </c>
      <c r="F6219" s="7">
        <v>45937</v>
      </c>
      <c r="G6219" s="8">
        <v>381.18</v>
      </c>
      <c r="H6219" s="7">
        <v>45918</v>
      </c>
      <c r="I6219" s="28">
        <v>-19</v>
      </c>
      <c r="J6219" s="8">
        <f>G6219*I6219</f>
        <v>-7242.42</v>
      </c>
    </row>
    <row r="6220" spans="1:10" ht="14.45" customHeight="1" x14ac:dyDescent="0.25">
      <c r="A6220" s="3" t="s">
        <v>152</v>
      </c>
      <c r="B6220" s="9" t="s">
        <v>151</v>
      </c>
      <c r="C6220" s="29">
        <v>252032097</v>
      </c>
      <c r="D6220" s="8">
        <v>128.69999999999999</v>
      </c>
      <c r="E6220" s="7">
        <v>45875</v>
      </c>
      <c r="F6220" s="7">
        <v>45935</v>
      </c>
      <c r="G6220" s="8">
        <v>123.75</v>
      </c>
      <c r="H6220" s="7">
        <v>45901</v>
      </c>
      <c r="I6220" s="28">
        <v>-34</v>
      </c>
      <c r="J6220" s="8">
        <f>G6220*I6220</f>
        <v>-4207.5</v>
      </c>
    </row>
    <row r="6221" spans="1:10" ht="14.45" customHeight="1" x14ac:dyDescent="0.25">
      <c r="A6221" s="3" t="s">
        <v>152</v>
      </c>
      <c r="B6221" s="9" t="s">
        <v>151</v>
      </c>
      <c r="C6221" s="29">
        <v>252007372</v>
      </c>
      <c r="D6221" s="8">
        <v>390.87</v>
      </c>
      <c r="E6221" s="7">
        <v>45716</v>
      </c>
      <c r="F6221" s="7">
        <v>45776</v>
      </c>
      <c r="G6221" s="8">
        <v>375.84</v>
      </c>
      <c r="H6221" s="7">
        <v>45763</v>
      </c>
      <c r="I6221" s="28">
        <v>-13</v>
      </c>
      <c r="J6221" s="8">
        <f>G6221*I6221</f>
        <v>-4885.92</v>
      </c>
    </row>
    <row r="6222" spans="1:10" ht="14.45" customHeight="1" x14ac:dyDescent="0.25">
      <c r="A6222" s="3" t="s">
        <v>118</v>
      </c>
      <c r="B6222" s="9" t="s">
        <v>117</v>
      </c>
      <c r="C6222" s="29">
        <v>9012371741</v>
      </c>
      <c r="D6222" s="8">
        <v>4230.96</v>
      </c>
      <c r="E6222" s="7">
        <v>45859</v>
      </c>
      <c r="F6222" s="7">
        <v>45919</v>
      </c>
      <c r="G6222" s="8">
        <v>3468</v>
      </c>
      <c r="H6222" s="7">
        <v>45890</v>
      </c>
      <c r="I6222" s="28">
        <v>-29</v>
      </c>
      <c r="J6222" s="8">
        <f>G6222*I6222</f>
        <v>-100572</v>
      </c>
    </row>
    <row r="6223" spans="1:10" ht="14.45" customHeight="1" x14ac:dyDescent="0.25">
      <c r="A6223" s="3" t="s">
        <v>39</v>
      </c>
      <c r="B6223" s="9" t="s">
        <v>38</v>
      </c>
      <c r="C6223" s="29">
        <v>5025117636</v>
      </c>
      <c r="D6223" s="8">
        <v>61.26</v>
      </c>
      <c r="E6223" s="7">
        <v>45887</v>
      </c>
      <c r="F6223" s="7">
        <v>45947</v>
      </c>
      <c r="G6223" s="8">
        <v>58.9</v>
      </c>
      <c r="H6223" s="7">
        <v>45910</v>
      </c>
      <c r="I6223" s="28">
        <v>-37</v>
      </c>
      <c r="J6223" s="8">
        <f>G6223*I6223</f>
        <v>-2179.2999999999997</v>
      </c>
    </row>
    <row r="6224" spans="1:10" ht="14.45" customHeight="1" x14ac:dyDescent="0.25">
      <c r="A6224" s="3" t="s">
        <v>14</v>
      </c>
      <c r="B6224" s="9" t="s">
        <v>13</v>
      </c>
      <c r="C6224" s="29">
        <v>1639327</v>
      </c>
      <c r="D6224" s="8">
        <v>7176</v>
      </c>
      <c r="E6224" s="7">
        <v>45877</v>
      </c>
      <c r="F6224" s="7">
        <v>45937</v>
      </c>
      <c r="G6224" s="8">
        <v>6900</v>
      </c>
      <c r="H6224" s="7">
        <v>45890</v>
      </c>
      <c r="I6224" s="28">
        <v>-47</v>
      </c>
      <c r="J6224" s="8">
        <f>G6224*I6224</f>
        <v>-324300</v>
      </c>
    </row>
    <row r="6225" spans="1:10" ht="14.45" customHeight="1" x14ac:dyDescent="0.25">
      <c r="A6225" s="3" t="s">
        <v>466</v>
      </c>
      <c r="B6225" s="9" t="s">
        <v>465</v>
      </c>
      <c r="C6225" s="9" t="s">
        <v>148</v>
      </c>
      <c r="D6225" s="8">
        <v>600.24</v>
      </c>
      <c r="E6225" s="7">
        <v>45771</v>
      </c>
      <c r="F6225" s="7">
        <v>45814</v>
      </c>
      <c r="G6225" s="8">
        <v>501.84</v>
      </c>
      <c r="H6225" s="7">
        <v>45813</v>
      </c>
      <c r="I6225" s="28">
        <v>-1</v>
      </c>
      <c r="J6225" s="8">
        <f>G6225*I6225</f>
        <v>-501.84</v>
      </c>
    </row>
    <row r="6226" spans="1:10" ht="14.45" customHeight="1" x14ac:dyDescent="0.25">
      <c r="A6226" s="3" t="s">
        <v>152</v>
      </c>
      <c r="B6226" s="9" t="s">
        <v>151</v>
      </c>
      <c r="C6226" s="29">
        <v>252000578</v>
      </c>
      <c r="D6226" s="8">
        <v>569.4</v>
      </c>
      <c r="E6226" s="7">
        <v>45674</v>
      </c>
      <c r="F6226" s="7">
        <v>45734</v>
      </c>
      <c r="G6226" s="8">
        <v>547.5</v>
      </c>
      <c r="H6226" s="7">
        <v>45889</v>
      </c>
      <c r="I6226" s="28">
        <v>155</v>
      </c>
      <c r="J6226" s="8">
        <f>G6226*I6226</f>
        <v>84862.5</v>
      </c>
    </row>
    <row r="6227" spans="1:10" ht="14.45" customHeight="1" x14ac:dyDescent="0.25">
      <c r="A6227" s="3" t="s">
        <v>1085</v>
      </c>
      <c r="B6227" s="9" t="s">
        <v>1084</v>
      </c>
      <c r="C6227" s="9" t="s">
        <v>1035</v>
      </c>
      <c r="D6227" s="8">
        <v>875</v>
      </c>
      <c r="E6227" s="7">
        <v>45821</v>
      </c>
      <c r="F6227" s="7">
        <v>45881</v>
      </c>
      <c r="G6227" s="8">
        <v>875</v>
      </c>
      <c r="H6227" s="7">
        <v>45840</v>
      </c>
      <c r="I6227" s="28">
        <v>-41</v>
      </c>
      <c r="J6227" s="8">
        <f>G6227*I6227</f>
        <v>-35875</v>
      </c>
    </row>
    <row r="6228" spans="1:10" ht="14.45" customHeight="1" x14ac:dyDescent="0.25">
      <c r="A6228" s="3" t="s">
        <v>236</v>
      </c>
      <c r="B6228" s="9" t="s">
        <v>235</v>
      </c>
      <c r="C6228" s="9" t="s">
        <v>3214</v>
      </c>
      <c r="D6228" s="8">
        <v>2654.35</v>
      </c>
      <c r="E6228" s="7">
        <v>45842</v>
      </c>
      <c r="F6228" s="7">
        <v>45902</v>
      </c>
      <c r="G6228" s="8">
        <v>2175.6999999999998</v>
      </c>
      <c r="H6228" s="7">
        <v>45868</v>
      </c>
      <c r="I6228" s="28">
        <v>-34</v>
      </c>
      <c r="J6228" s="8">
        <f>G6228*I6228</f>
        <v>-73973.799999999988</v>
      </c>
    </row>
    <row r="6229" spans="1:10" ht="14.45" customHeight="1" x14ac:dyDescent="0.25">
      <c r="A6229" s="3" t="s">
        <v>152</v>
      </c>
      <c r="B6229" s="9" t="s">
        <v>151</v>
      </c>
      <c r="C6229" s="29">
        <v>252026681</v>
      </c>
      <c r="D6229" s="8">
        <v>329.47</v>
      </c>
      <c r="E6229" s="7">
        <v>45842</v>
      </c>
      <c r="F6229" s="7">
        <v>45902</v>
      </c>
      <c r="G6229" s="8">
        <v>316.8</v>
      </c>
      <c r="H6229" s="7">
        <v>45881</v>
      </c>
      <c r="I6229" s="28">
        <v>-21</v>
      </c>
      <c r="J6229" s="8">
        <f>G6229*I6229</f>
        <v>-6652.8</v>
      </c>
    </row>
    <row r="6230" spans="1:10" ht="14.45" customHeight="1" x14ac:dyDescent="0.25">
      <c r="A6230" s="3" t="s">
        <v>1842</v>
      </c>
      <c r="B6230" s="9" t="s">
        <v>1841</v>
      </c>
      <c r="C6230" s="29">
        <v>42324</v>
      </c>
      <c r="D6230" s="8">
        <v>6284.08</v>
      </c>
      <c r="E6230" s="7">
        <v>45878</v>
      </c>
      <c r="F6230" s="7">
        <v>45938</v>
      </c>
      <c r="G6230" s="8">
        <v>5712.8</v>
      </c>
      <c r="H6230" s="7">
        <v>45895</v>
      </c>
      <c r="I6230" s="28">
        <v>-43</v>
      </c>
      <c r="J6230" s="8">
        <f>G6230*I6230</f>
        <v>-245650.4</v>
      </c>
    </row>
    <row r="6231" spans="1:10" ht="14.45" customHeight="1" x14ac:dyDescent="0.25">
      <c r="A6231" s="3" t="s">
        <v>14</v>
      </c>
      <c r="B6231" s="9" t="s">
        <v>13</v>
      </c>
      <c r="C6231" s="29">
        <v>1670480</v>
      </c>
      <c r="D6231" s="8">
        <v>80.599999999999994</v>
      </c>
      <c r="E6231" s="7">
        <v>45667</v>
      </c>
      <c r="F6231" s="7">
        <v>45727</v>
      </c>
      <c r="G6231" s="8">
        <v>77.5</v>
      </c>
      <c r="H6231" s="7">
        <v>45713</v>
      </c>
      <c r="I6231" s="28">
        <v>-14</v>
      </c>
      <c r="J6231" s="8">
        <f>G6231*I6231</f>
        <v>-1085</v>
      </c>
    </row>
    <row r="6232" spans="1:10" ht="14.45" customHeight="1" x14ac:dyDescent="0.25">
      <c r="A6232" s="3" t="s">
        <v>144</v>
      </c>
      <c r="B6232" s="9" t="s">
        <v>143</v>
      </c>
      <c r="C6232" s="9" t="s">
        <v>3213</v>
      </c>
      <c r="D6232" s="8">
        <v>47.58</v>
      </c>
      <c r="E6232" s="7">
        <v>45860</v>
      </c>
      <c r="F6232" s="7">
        <v>45920</v>
      </c>
      <c r="G6232" s="8">
        <v>39</v>
      </c>
      <c r="H6232" s="7">
        <v>45870</v>
      </c>
      <c r="I6232" s="28">
        <v>-50</v>
      </c>
      <c r="J6232" s="8">
        <f>G6232*I6232</f>
        <v>-1950</v>
      </c>
    </row>
    <row r="6233" spans="1:10" ht="14.45" customHeight="1" x14ac:dyDescent="0.25">
      <c r="A6233" s="3" t="s">
        <v>39</v>
      </c>
      <c r="B6233" s="9" t="s">
        <v>38</v>
      </c>
      <c r="C6233" s="29">
        <v>5025136434</v>
      </c>
      <c r="D6233" s="8">
        <v>59.28</v>
      </c>
      <c r="E6233" s="7">
        <v>45887</v>
      </c>
      <c r="F6233" s="7">
        <v>45947</v>
      </c>
      <c r="G6233" s="8">
        <v>57</v>
      </c>
      <c r="H6233" s="7">
        <v>45926</v>
      </c>
      <c r="I6233" s="28">
        <v>-21</v>
      </c>
      <c r="J6233" s="8">
        <f>G6233*I6233</f>
        <v>-1197</v>
      </c>
    </row>
    <row r="6234" spans="1:10" ht="14.45" customHeight="1" x14ac:dyDescent="0.25">
      <c r="A6234" s="3" t="s">
        <v>37</v>
      </c>
      <c r="B6234" s="9" t="s">
        <v>36</v>
      </c>
      <c r="C6234" s="9" t="s">
        <v>3212</v>
      </c>
      <c r="D6234" s="8">
        <v>851.83</v>
      </c>
      <c r="E6234" s="7">
        <v>45799</v>
      </c>
      <c r="F6234" s="7">
        <v>45859</v>
      </c>
      <c r="G6234" s="8">
        <v>698.22</v>
      </c>
      <c r="H6234" s="7">
        <v>45821</v>
      </c>
      <c r="I6234" s="28">
        <v>-38</v>
      </c>
      <c r="J6234" s="8">
        <f>G6234*I6234</f>
        <v>-26532.36</v>
      </c>
    </row>
    <row r="6235" spans="1:10" ht="14.45" customHeight="1" x14ac:dyDescent="0.25">
      <c r="A6235" s="3" t="s">
        <v>1583</v>
      </c>
      <c r="B6235" s="9" t="s">
        <v>1582</v>
      </c>
      <c r="C6235" s="9" t="s">
        <v>148</v>
      </c>
      <c r="D6235" s="8">
        <v>3200</v>
      </c>
      <c r="E6235" s="7">
        <v>45727</v>
      </c>
      <c r="F6235" s="7">
        <v>45787</v>
      </c>
      <c r="G6235" s="8">
        <v>3200</v>
      </c>
      <c r="H6235" s="7">
        <v>45754</v>
      </c>
      <c r="I6235" s="28">
        <v>-33</v>
      </c>
      <c r="J6235" s="8">
        <f>G6235*I6235</f>
        <v>-105600</v>
      </c>
    </row>
    <row r="6236" spans="1:10" ht="14.45" customHeight="1" x14ac:dyDescent="0.25">
      <c r="A6236" s="3" t="s">
        <v>223</v>
      </c>
      <c r="B6236" s="9" t="s">
        <v>222</v>
      </c>
      <c r="C6236" s="9" t="s">
        <v>3211</v>
      </c>
      <c r="D6236" s="8">
        <v>12381.41</v>
      </c>
      <c r="E6236" s="7">
        <v>45784</v>
      </c>
      <c r="F6236" s="7">
        <v>45844</v>
      </c>
      <c r="G6236" s="8">
        <v>11905.2</v>
      </c>
      <c r="H6236" s="7">
        <v>45805</v>
      </c>
      <c r="I6236" s="28">
        <v>-39</v>
      </c>
      <c r="J6236" s="8">
        <f>G6236*I6236</f>
        <v>-464302.80000000005</v>
      </c>
    </row>
    <row r="6237" spans="1:10" ht="14.45" customHeight="1" x14ac:dyDescent="0.25">
      <c r="A6237" s="3" t="s">
        <v>14</v>
      </c>
      <c r="B6237" s="9" t="s">
        <v>13</v>
      </c>
      <c r="C6237" s="29">
        <v>1639197</v>
      </c>
      <c r="D6237" s="8">
        <v>9.93</v>
      </c>
      <c r="E6237" s="7">
        <v>45877</v>
      </c>
      <c r="F6237" s="7">
        <v>45937</v>
      </c>
      <c r="G6237" s="8">
        <v>9.5500000000000007</v>
      </c>
      <c r="H6237" s="7">
        <v>45890</v>
      </c>
      <c r="I6237" s="28">
        <v>-47</v>
      </c>
      <c r="J6237" s="8">
        <f>G6237*I6237</f>
        <v>-448.85</v>
      </c>
    </row>
    <row r="6238" spans="1:10" ht="14.45" customHeight="1" x14ac:dyDescent="0.25">
      <c r="A6238" s="3" t="s">
        <v>17</v>
      </c>
      <c r="B6238" s="9" t="s">
        <v>16</v>
      </c>
      <c r="C6238" s="9" t="s">
        <v>3210</v>
      </c>
      <c r="D6238" s="8">
        <v>1153.78</v>
      </c>
      <c r="E6238" s="7">
        <v>45770</v>
      </c>
      <c r="F6238" s="7">
        <v>45831</v>
      </c>
      <c r="G6238" s="8">
        <v>1109.4000000000001</v>
      </c>
      <c r="H6238" s="7">
        <v>45789</v>
      </c>
      <c r="I6238" s="28">
        <v>-42</v>
      </c>
      <c r="J6238" s="8">
        <f>G6238*I6238</f>
        <v>-46594.8</v>
      </c>
    </row>
    <row r="6239" spans="1:10" ht="14.45" customHeight="1" x14ac:dyDescent="0.25">
      <c r="A6239" s="3" t="s">
        <v>2115</v>
      </c>
      <c r="B6239" s="9" t="s">
        <v>2114</v>
      </c>
      <c r="C6239" s="29">
        <v>674</v>
      </c>
      <c r="D6239" s="8">
        <v>30126.07</v>
      </c>
      <c r="E6239" s="7">
        <v>45750</v>
      </c>
      <c r="F6239" s="7">
        <v>45810</v>
      </c>
      <c r="G6239" s="8">
        <v>24693.5</v>
      </c>
      <c r="H6239" s="7">
        <v>45805</v>
      </c>
      <c r="I6239" s="28">
        <v>-5</v>
      </c>
      <c r="J6239" s="8">
        <f>G6239*I6239</f>
        <v>-123467.5</v>
      </c>
    </row>
    <row r="6240" spans="1:10" ht="14.45" customHeight="1" x14ac:dyDescent="0.25">
      <c r="A6240" s="3" t="s">
        <v>39</v>
      </c>
      <c r="B6240" s="9" t="s">
        <v>38</v>
      </c>
      <c r="C6240" s="29">
        <v>5025111183</v>
      </c>
      <c r="D6240" s="8">
        <v>224.22</v>
      </c>
      <c r="E6240" s="7">
        <v>45887</v>
      </c>
      <c r="F6240" s="7">
        <v>45947</v>
      </c>
      <c r="G6240" s="8">
        <v>215.6</v>
      </c>
      <c r="H6240" s="7">
        <v>45926</v>
      </c>
      <c r="I6240" s="28">
        <v>-21</v>
      </c>
      <c r="J6240" s="8">
        <f>G6240*I6240</f>
        <v>-4527.5999999999995</v>
      </c>
    </row>
    <row r="6241" spans="1:10" ht="14.45" customHeight="1" x14ac:dyDescent="0.25">
      <c r="A6241" s="3" t="s">
        <v>1209</v>
      </c>
      <c r="B6241" s="9" t="s">
        <v>1208</v>
      </c>
      <c r="C6241" s="9" t="s">
        <v>3209</v>
      </c>
      <c r="D6241" s="8">
        <v>11680</v>
      </c>
      <c r="E6241" s="7">
        <v>45842</v>
      </c>
      <c r="F6241" s="7">
        <v>45856</v>
      </c>
      <c r="G6241" s="8">
        <v>9344</v>
      </c>
      <c r="H6241" s="7">
        <v>45855</v>
      </c>
      <c r="I6241" s="28">
        <v>-1</v>
      </c>
      <c r="J6241" s="8">
        <f>G6241*I6241</f>
        <v>-9344</v>
      </c>
    </row>
    <row r="6242" spans="1:10" ht="14.45" customHeight="1" x14ac:dyDescent="0.25">
      <c r="A6242" s="3" t="s">
        <v>1123</v>
      </c>
      <c r="B6242" s="9" t="s">
        <v>1122</v>
      </c>
      <c r="C6242" s="29">
        <v>1025164832</v>
      </c>
      <c r="D6242" s="8">
        <v>620.66999999999996</v>
      </c>
      <c r="E6242" s="7">
        <v>45847</v>
      </c>
      <c r="F6242" s="7">
        <v>45907</v>
      </c>
      <c r="G6242" s="8">
        <v>620.66999999999996</v>
      </c>
      <c r="H6242" s="7">
        <v>45910</v>
      </c>
      <c r="I6242" s="28">
        <v>3</v>
      </c>
      <c r="J6242" s="8">
        <f>G6242*I6242</f>
        <v>1862.0099999999998</v>
      </c>
    </row>
    <row r="6243" spans="1:10" ht="14.45" customHeight="1" x14ac:dyDescent="0.25">
      <c r="A6243" s="3" t="s">
        <v>255</v>
      </c>
      <c r="B6243" s="9" t="s">
        <v>254</v>
      </c>
      <c r="C6243" s="9" t="s">
        <v>3208</v>
      </c>
      <c r="D6243" s="8">
        <v>1097.2</v>
      </c>
      <c r="E6243" s="7">
        <v>45755</v>
      </c>
      <c r="F6243" s="7">
        <v>45815</v>
      </c>
      <c r="G6243" s="8">
        <v>1055</v>
      </c>
      <c r="H6243" s="7">
        <v>45803</v>
      </c>
      <c r="I6243" s="28">
        <v>-12</v>
      </c>
      <c r="J6243" s="8">
        <f>G6243*I6243</f>
        <v>-12660</v>
      </c>
    </row>
    <row r="6244" spans="1:10" ht="14.45" customHeight="1" x14ac:dyDescent="0.25">
      <c r="A6244" s="3" t="s">
        <v>317</v>
      </c>
      <c r="B6244" s="9" t="s">
        <v>316</v>
      </c>
      <c r="C6244" s="9" t="s">
        <v>3207</v>
      </c>
      <c r="D6244" s="8">
        <v>859.04</v>
      </c>
      <c r="E6244" s="7">
        <v>45769</v>
      </c>
      <c r="F6244" s="7">
        <v>45829</v>
      </c>
      <c r="G6244" s="8">
        <v>826</v>
      </c>
      <c r="H6244" s="7">
        <v>45804</v>
      </c>
      <c r="I6244" s="28">
        <v>-25</v>
      </c>
      <c r="J6244" s="8">
        <f>G6244*I6244</f>
        <v>-20650</v>
      </c>
    </row>
    <row r="6245" spans="1:10" ht="14.45" customHeight="1" x14ac:dyDescent="0.25">
      <c r="A6245" s="3" t="s">
        <v>854</v>
      </c>
      <c r="B6245" s="9" t="s">
        <v>853</v>
      </c>
      <c r="C6245" s="9" t="s">
        <v>3206</v>
      </c>
      <c r="D6245" s="8">
        <v>18342.71</v>
      </c>
      <c r="E6245" s="7">
        <v>45756</v>
      </c>
      <c r="F6245" s="7">
        <v>45816</v>
      </c>
      <c r="G6245" s="8">
        <v>15035.01</v>
      </c>
      <c r="H6245" s="7">
        <v>45786</v>
      </c>
      <c r="I6245" s="28">
        <v>-30</v>
      </c>
      <c r="J6245" s="8">
        <f>G6245*I6245</f>
        <v>-451050.3</v>
      </c>
    </row>
    <row r="6246" spans="1:10" ht="14.45" customHeight="1" x14ac:dyDescent="0.25">
      <c r="A6246" s="3" t="s">
        <v>263</v>
      </c>
      <c r="B6246" s="9" t="s">
        <v>262</v>
      </c>
      <c r="C6246" s="29">
        <v>5302815257</v>
      </c>
      <c r="D6246" s="8">
        <v>288.5</v>
      </c>
      <c r="E6246" s="7">
        <v>45823</v>
      </c>
      <c r="F6246" s="7">
        <v>45883</v>
      </c>
      <c r="G6246" s="8">
        <v>277.39999999999998</v>
      </c>
      <c r="H6246" s="7">
        <v>45887</v>
      </c>
      <c r="I6246" s="28">
        <v>4</v>
      </c>
      <c r="J6246" s="8">
        <f>G6246*I6246</f>
        <v>1109.5999999999999</v>
      </c>
    </row>
    <row r="6247" spans="1:10" ht="14.45" customHeight="1" x14ac:dyDescent="0.25">
      <c r="A6247" s="3" t="s">
        <v>249</v>
      </c>
      <c r="B6247" s="9" t="s">
        <v>248</v>
      </c>
      <c r="C6247" s="29">
        <v>3259001489</v>
      </c>
      <c r="D6247" s="8">
        <v>92.72</v>
      </c>
      <c r="E6247" s="7">
        <v>45716</v>
      </c>
      <c r="F6247" s="7">
        <v>45776</v>
      </c>
      <c r="G6247" s="8">
        <v>76</v>
      </c>
      <c r="H6247" s="7">
        <v>45726</v>
      </c>
      <c r="I6247" s="28">
        <v>-50</v>
      </c>
      <c r="J6247" s="8">
        <f>G6247*I6247</f>
        <v>-3800</v>
      </c>
    </row>
    <row r="6248" spans="1:10" ht="14.45" customHeight="1" x14ac:dyDescent="0.25">
      <c r="A6248" s="3" t="s">
        <v>85</v>
      </c>
      <c r="B6248" s="9" t="s">
        <v>84</v>
      </c>
      <c r="C6248" s="9" t="s">
        <v>3205</v>
      </c>
      <c r="D6248" s="8">
        <v>4293.7299999999996</v>
      </c>
      <c r="E6248" s="7">
        <v>45852</v>
      </c>
      <c r="F6248" s="7">
        <v>45912</v>
      </c>
      <c r="G6248" s="8">
        <v>3903.39</v>
      </c>
      <c r="H6248" s="7">
        <v>45881</v>
      </c>
      <c r="I6248" s="28">
        <v>-31</v>
      </c>
      <c r="J6248" s="8">
        <f>G6248*I6248</f>
        <v>-121005.09</v>
      </c>
    </row>
    <row r="6249" spans="1:10" ht="14.45" customHeight="1" x14ac:dyDescent="0.25">
      <c r="A6249" s="3" t="s">
        <v>14</v>
      </c>
      <c r="B6249" s="9" t="s">
        <v>13</v>
      </c>
      <c r="C6249" s="29">
        <v>1663533</v>
      </c>
      <c r="D6249" s="8">
        <v>208</v>
      </c>
      <c r="E6249" s="7">
        <v>45639</v>
      </c>
      <c r="F6249" s="7">
        <v>45699</v>
      </c>
      <c r="G6249" s="8">
        <v>200</v>
      </c>
      <c r="H6249" s="7">
        <v>45670</v>
      </c>
      <c r="I6249" s="28">
        <v>-29</v>
      </c>
      <c r="J6249" s="8">
        <f>G6249*I6249</f>
        <v>-5800</v>
      </c>
    </row>
    <row r="6250" spans="1:10" ht="14.45" customHeight="1" x14ac:dyDescent="0.25">
      <c r="A6250" s="3" t="s">
        <v>2881</v>
      </c>
      <c r="B6250" s="9" t="s">
        <v>2880</v>
      </c>
      <c r="C6250" s="9" t="s">
        <v>1880</v>
      </c>
      <c r="D6250" s="8">
        <v>1971.11</v>
      </c>
      <c r="E6250" s="7">
        <v>45812</v>
      </c>
      <c r="F6250" s="7">
        <v>45872</v>
      </c>
      <c r="G6250" s="8">
        <v>1895.3</v>
      </c>
      <c r="H6250" s="7">
        <v>45831</v>
      </c>
      <c r="I6250" s="28">
        <v>-41</v>
      </c>
      <c r="J6250" s="8">
        <f>G6250*I6250</f>
        <v>-77707.3</v>
      </c>
    </row>
    <row r="6251" spans="1:10" ht="14.45" customHeight="1" x14ac:dyDescent="0.25">
      <c r="A6251" s="3" t="s">
        <v>1459</v>
      </c>
      <c r="B6251" s="9" t="s">
        <v>1458</v>
      </c>
      <c r="C6251" s="9" t="s">
        <v>1580</v>
      </c>
      <c r="D6251" s="8">
        <v>3890.58</v>
      </c>
      <c r="E6251" s="7">
        <v>45828</v>
      </c>
      <c r="F6251" s="7">
        <v>45888</v>
      </c>
      <c r="G6251" s="8">
        <v>3189</v>
      </c>
      <c r="H6251" s="7">
        <v>45887</v>
      </c>
      <c r="I6251" s="28">
        <v>-1</v>
      </c>
      <c r="J6251" s="8">
        <f>G6251*I6251</f>
        <v>-3189</v>
      </c>
    </row>
    <row r="6252" spans="1:10" ht="14.45" customHeight="1" x14ac:dyDescent="0.25">
      <c r="A6252" s="3" t="s">
        <v>1653</v>
      </c>
      <c r="B6252" s="9" t="s">
        <v>1652</v>
      </c>
      <c r="C6252" s="9" t="s">
        <v>3204</v>
      </c>
      <c r="D6252" s="8">
        <v>9758</v>
      </c>
      <c r="E6252" s="7">
        <v>45824</v>
      </c>
      <c r="F6252" s="7">
        <v>45884</v>
      </c>
      <c r="G6252" s="8">
        <v>9758</v>
      </c>
      <c r="H6252" s="7">
        <v>45854</v>
      </c>
      <c r="I6252" s="28">
        <v>-30</v>
      </c>
      <c r="J6252" s="8">
        <f>G6252*I6252</f>
        <v>-292740</v>
      </c>
    </row>
    <row r="6253" spans="1:10" ht="14.45" customHeight="1" x14ac:dyDescent="0.25">
      <c r="A6253" s="3" t="s">
        <v>308</v>
      </c>
      <c r="B6253" s="9" t="s">
        <v>307</v>
      </c>
      <c r="C6253" s="29">
        <v>137</v>
      </c>
      <c r="D6253" s="8">
        <v>1595.27</v>
      </c>
      <c r="E6253" s="7">
        <v>45734</v>
      </c>
      <c r="F6253" s="7">
        <v>45794</v>
      </c>
      <c r="G6253" s="8">
        <v>1307.5999999999999</v>
      </c>
      <c r="H6253" s="7">
        <v>45749</v>
      </c>
      <c r="I6253" s="28">
        <v>-45</v>
      </c>
      <c r="J6253" s="8">
        <f>G6253*I6253</f>
        <v>-58841.999999999993</v>
      </c>
    </row>
    <row r="6254" spans="1:10" ht="14.45" customHeight="1" x14ac:dyDescent="0.25">
      <c r="A6254" s="3" t="s">
        <v>232</v>
      </c>
      <c r="B6254" s="9" t="s">
        <v>231</v>
      </c>
      <c r="C6254" s="29">
        <v>1920003671</v>
      </c>
      <c r="D6254" s="8">
        <v>1123.2</v>
      </c>
      <c r="E6254" s="7">
        <v>45709</v>
      </c>
      <c r="F6254" s="7">
        <v>45769</v>
      </c>
      <c r="G6254" s="8">
        <v>1080</v>
      </c>
      <c r="H6254" s="7">
        <v>45734</v>
      </c>
      <c r="I6254" s="28">
        <v>-35</v>
      </c>
      <c r="J6254" s="8">
        <f>G6254*I6254</f>
        <v>-37800</v>
      </c>
    </row>
    <row r="6255" spans="1:10" ht="14.45" customHeight="1" x14ac:dyDescent="0.25">
      <c r="A6255" s="3" t="s">
        <v>412</v>
      </c>
      <c r="B6255" s="9" t="s">
        <v>411</v>
      </c>
      <c r="C6255" s="9" t="s">
        <v>526</v>
      </c>
      <c r="D6255" s="8">
        <v>3457.29</v>
      </c>
      <c r="E6255" s="7">
        <v>45695</v>
      </c>
      <c r="F6255" s="7">
        <v>45755</v>
      </c>
      <c r="G6255" s="8">
        <v>3324.32</v>
      </c>
      <c r="H6255" s="7">
        <v>45734</v>
      </c>
      <c r="I6255" s="28">
        <v>-21</v>
      </c>
      <c r="J6255" s="8">
        <f>G6255*I6255</f>
        <v>-69810.720000000001</v>
      </c>
    </row>
    <row r="6256" spans="1:10" ht="14.45" customHeight="1" x14ac:dyDescent="0.25">
      <c r="A6256" s="3" t="s">
        <v>91</v>
      </c>
      <c r="B6256" s="9" t="s">
        <v>90</v>
      </c>
      <c r="C6256" s="9" t="s">
        <v>3203</v>
      </c>
      <c r="D6256" s="8">
        <v>77.38</v>
      </c>
      <c r="E6256" s="7">
        <v>45687</v>
      </c>
      <c r="F6256" s="7">
        <v>45747</v>
      </c>
      <c r="G6256" s="8">
        <v>74.400000000000006</v>
      </c>
      <c r="H6256" s="7">
        <v>45719</v>
      </c>
      <c r="I6256" s="28">
        <v>-28</v>
      </c>
      <c r="J6256" s="8">
        <f>G6256*I6256</f>
        <v>-2083.2000000000003</v>
      </c>
    </row>
    <row r="6257" spans="1:10" ht="14.45" customHeight="1" x14ac:dyDescent="0.25">
      <c r="A6257" s="3" t="s">
        <v>1066</v>
      </c>
      <c r="B6257" s="9" t="s">
        <v>1065</v>
      </c>
      <c r="C6257" s="9" t="s">
        <v>26</v>
      </c>
      <c r="D6257" s="8">
        <v>688.5</v>
      </c>
      <c r="E6257" s="7">
        <v>45679</v>
      </c>
      <c r="F6257" s="7">
        <v>45739</v>
      </c>
      <c r="G6257" s="8">
        <v>688.5</v>
      </c>
      <c r="H6257" s="7">
        <v>45714</v>
      </c>
      <c r="I6257" s="28">
        <v>-25</v>
      </c>
      <c r="J6257" s="8">
        <f>G6257*I6257</f>
        <v>-17212.5</v>
      </c>
    </row>
    <row r="6258" spans="1:10" ht="14.45" customHeight="1" x14ac:dyDescent="0.25">
      <c r="A6258" s="3" t="s">
        <v>755</v>
      </c>
      <c r="B6258" s="9" t="s">
        <v>699</v>
      </c>
      <c r="C6258" s="9" t="s">
        <v>440</v>
      </c>
      <c r="D6258" s="8">
        <v>1178.48</v>
      </c>
      <c r="E6258" s="7">
        <v>45743</v>
      </c>
      <c r="F6258" s="7">
        <v>45804</v>
      </c>
      <c r="G6258" s="8">
        <v>1133.1500000000001</v>
      </c>
      <c r="H6258" s="7">
        <v>45763</v>
      </c>
      <c r="I6258" s="28">
        <v>-41</v>
      </c>
      <c r="J6258" s="8">
        <f>G6258*I6258</f>
        <v>-46459.15</v>
      </c>
    </row>
    <row r="6259" spans="1:10" ht="14.45" customHeight="1" x14ac:dyDescent="0.25">
      <c r="A6259" s="3" t="s">
        <v>17</v>
      </c>
      <c r="B6259" s="9" t="s">
        <v>16</v>
      </c>
      <c r="C6259" s="9" t="s">
        <v>3202</v>
      </c>
      <c r="D6259" s="8">
        <v>285.17</v>
      </c>
      <c r="E6259" s="7">
        <v>45791</v>
      </c>
      <c r="F6259" s="7">
        <v>45851</v>
      </c>
      <c r="G6259" s="8">
        <v>274.2</v>
      </c>
      <c r="H6259" s="7">
        <v>45817</v>
      </c>
      <c r="I6259" s="28">
        <v>-34</v>
      </c>
      <c r="J6259" s="8">
        <f>G6259*I6259</f>
        <v>-9322.7999999999993</v>
      </c>
    </row>
    <row r="6260" spans="1:10" ht="14.45" customHeight="1" x14ac:dyDescent="0.25">
      <c r="A6260" s="3" t="s">
        <v>1949</v>
      </c>
      <c r="B6260" s="9" t="s">
        <v>1948</v>
      </c>
      <c r="C6260" s="29">
        <v>741149353</v>
      </c>
      <c r="D6260" s="8">
        <v>5673</v>
      </c>
      <c r="E6260" s="7">
        <v>45853</v>
      </c>
      <c r="F6260" s="7">
        <v>45913</v>
      </c>
      <c r="G6260" s="8">
        <v>4650</v>
      </c>
      <c r="H6260" s="7">
        <v>45868</v>
      </c>
      <c r="I6260" s="28">
        <v>-45</v>
      </c>
      <c r="J6260" s="8">
        <f>G6260*I6260</f>
        <v>-209250</v>
      </c>
    </row>
    <row r="6261" spans="1:10" ht="14.45" customHeight="1" x14ac:dyDescent="0.25">
      <c r="A6261" s="3" t="s">
        <v>140</v>
      </c>
      <c r="B6261" s="9" t="s">
        <v>139</v>
      </c>
      <c r="C6261" s="29">
        <v>3201142051</v>
      </c>
      <c r="D6261" s="8">
        <v>240.86</v>
      </c>
      <c r="E6261" s="7">
        <v>45636</v>
      </c>
      <c r="F6261" s="7">
        <v>45696</v>
      </c>
      <c r="G6261" s="8">
        <v>231.6</v>
      </c>
      <c r="H6261" s="7">
        <v>45664</v>
      </c>
      <c r="I6261" s="28">
        <v>-32</v>
      </c>
      <c r="J6261" s="8">
        <f>G6261*I6261</f>
        <v>-7411.2</v>
      </c>
    </row>
    <row r="6262" spans="1:10" ht="14.45" customHeight="1" x14ac:dyDescent="0.25">
      <c r="A6262" s="3" t="s">
        <v>104</v>
      </c>
      <c r="B6262" s="9" t="s">
        <v>103</v>
      </c>
      <c r="C6262" s="9" t="s">
        <v>3201</v>
      </c>
      <c r="D6262" s="8">
        <v>509.6</v>
      </c>
      <c r="E6262" s="7">
        <v>45828</v>
      </c>
      <c r="F6262" s="7">
        <v>45888</v>
      </c>
      <c r="G6262" s="8">
        <v>490</v>
      </c>
      <c r="H6262" s="7">
        <v>45869</v>
      </c>
      <c r="I6262" s="28">
        <v>-19</v>
      </c>
      <c r="J6262" s="8">
        <f>G6262*I6262</f>
        <v>-9310</v>
      </c>
    </row>
    <row r="6263" spans="1:10" ht="14.45" customHeight="1" x14ac:dyDescent="0.25">
      <c r="A6263" s="3" t="s">
        <v>91</v>
      </c>
      <c r="B6263" s="9" t="s">
        <v>90</v>
      </c>
      <c r="C6263" s="9" t="s">
        <v>3200</v>
      </c>
      <c r="D6263" s="8">
        <v>77.38</v>
      </c>
      <c r="E6263" s="7">
        <v>45687</v>
      </c>
      <c r="F6263" s="7">
        <v>45747</v>
      </c>
      <c r="G6263" s="8">
        <v>74.400000000000006</v>
      </c>
      <c r="H6263" s="7">
        <v>45930</v>
      </c>
      <c r="I6263" s="28">
        <v>183</v>
      </c>
      <c r="J6263" s="8">
        <f>G6263*I6263</f>
        <v>13615.2</v>
      </c>
    </row>
    <row r="6264" spans="1:10" ht="14.45" customHeight="1" x14ac:dyDescent="0.25">
      <c r="A6264" s="3" t="s">
        <v>137</v>
      </c>
      <c r="B6264" s="9" t="s">
        <v>136</v>
      </c>
      <c r="C6264" s="9" t="s">
        <v>229</v>
      </c>
      <c r="D6264" s="8">
        <v>1613.82</v>
      </c>
      <c r="E6264" s="7">
        <v>45691</v>
      </c>
      <c r="F6264" s="7">
        <v>45752</v>
      </c>
      <c r="G6264" s="8">
        <v>1322.8</v>
      </c>
      <c r="H6264" s="7">
        <v>45722</v>
      </c>
      <c r="I6264" s="28">
        <v>-30</v>
      </c>
      <c r="J6264" s="8">
        <f>G6264*I6264</f>
        <v>-39684</v>
      </c>
    </row>
    <row r="6265" spans="1:10" ht="14.45" customHeight="1" x14ac:dyDescent="0.25">
      <c r="A6265" s="3" t="s">
        <v>1744</v>
      </c>
      <c r="B6265" s="9" t="s">
        <v>1743</v>
      </c>
      <c r="C6265" s="9" t="s">
        <v>3199</v>
      </c>
      <c r="D6265" s="8">
        <v>1082.8699999999999</v>
      </c>
      <c r="E6265" s="7">
        <v>45691</v>
      </c>
      <c r="F6265" s="7">
        <v>45751</v>
      </c>
      <c r="G6265" s="8">
        <v>887.6</v>
      </c>
      <c r="H6265" s="7">
        <v>45722</v>
      </c>
      <c r="I6265" s="28">
        <v>-29</v>
      </c>
      <c r="J6265" s="8">
        <f>G6265*I6265</f>
        <v>-25740.400000000001</v>
      </c>
    </row>
    <row r="6266" spans="1:10" ht="14.45" customHeight="1" x14ac:dyDescent="0.25">
      <c r="A6266" s="3" t="s">
        <v>20</v>
      </c>
      <c r="B6266" s="9" t="s">
        <v>19</v>
      </c>
      <c r="C6266" s="9" t="s">
        <v>3198</v>
      </c>
      <c r="D6266" s="8">
        <v>311.33999999999997</v>
      </c>
      <c r="E6266" s="7">
        <v>45904</v>
      </c>
      <c r="F6266" s="7">
        <v>45964</v>
      </c>
      <c r="G6266" s="8">
        <v>255.2</v>
      </c>
      <c r="H6266" s="7">
        <v>45910</v>
      </c>
      <c r="I6266" s="28">
        <v>-54</v>
      </c>
      <c r="J6266" s="8">
        <f>G6266*I6266</f>
        <v>-13780.8</v>
      </c>
    </row>
    <row r="6267" spans="1:10" ht="14.45" customHeight="1" x14ac:dyDescent="0.25">
      <c r="A6267" s="3" t="s">
        <v>140</v>
      </c>
      <c r="B6267" s="9" t="s">
        <v>139</v>
      </c>
      <c r="C6267" s="29">
        <v>3201188395</v>
      </c>
      <c r="D6267" s="8">
        <v>52</v>
      </c>
      <c r="E6267" s="7">
        <v>45822</v>
      </c>
      <c r="F6267" s="7">
        <v>45882</v>
      </c>
      <c r="G6267" s="8">
        <v>50</v>
      </c>
      <c r="H6267" s="7">
        <v>45880</v>
      </c>
      <c r="I6267" s="28">
        <v>-2</v>
      </c>
      <c r="J6267" s="8">
        <f>G6267*I6267</f>
        <v>-100</v>
      </c>
    </row>
    <row r="6268" spans="1:10" ht="14.45" customHeight="1" x14ac:dyDescent="0.25">
      <c r="A6268" s="3" t="s">
        <v>193</v>
      </c>
      <c r="B6268" s="9" t="s">
        <v>192</v>
      </c>
      <c r="C6268" s="29">
        <v>97019474</v>
      </c>
      <c r="D6268" s="8">
        <v>8637.6</v>
      </c>
      <c r="E6268" s="7">
        <v>45869</v>
      </c>
      <c r="F6268" s="7">
        <v>45929</v>
      </c>
      <c r="G6268" s="8">
        <v>7080</v>
      </c>
      <c r="H6268" s="7">
        <v>45894</v>
      </c>
      <c r="I6268" s="28">
        <v>-35</v>
      </c>
      <c r="J6268" s="8">
        <f>G6268*I6268</f>
        <v>-247800</v>
      </c>
    </row>
    <row r="6269" spans="1:10" ht="14.45" customHeight="1" x14ac:dyDescent="0.25">
      <c r="A6269" s="3" t="s">
        <v>14</v>
      </c>
      <c r="B6269" s="9" t="s">
        <v>13</v>
      </c>
      <c r="C6269" s="29">
        <v>1658563</v>
      </c>
      <c r="D6269" s="8">
        <v>96.72</v>
      </c>
      <c r="E6269" s="7">
        <v>45608</v>
      </c>
      <c r="F6269" s="7">
        <v>45668</v>
      </c>
      <c r="G6269" s="8">
        <v>93</v>
      </c>
      <c r="H6269" s="7">
        <v>45672</v>
      </c>
      <c r="I6269" s="28">
        <v>4</v>
      </c>
      <c r="J6269" s="8">
        <f>G6269*I6269</f>
        <v>372</v>
      </c>
    </row>
    <row r="6270" spans="1:10" ht="14.45" customHeight="1" x14ac:dyDescent="0.25">
      <c r="A6270" s="3" t="s">
        <v>140</v>
      </c>
      <c r="B6270" s="9" t="s">
        <v>139</v>
      </c>
      <c r="C6270" s="29">
        <v>3201170691</v>
      </c>
      <c r="D6270" s="8">
        <v>82.37</v>
      </c>
      <c r="E6270" s="7">
        <v>45763</v>
      </c>
      <c r="F6270" s="7">
        <v>45842</v>
      </c>
      <c r="G6270" s="8">
        <v>79.2</v>
      </c>
      <c r="H6270" s="7">
        <v>45833</v>
      </c>
      <c r="I6270" s="28">
        <v>-9</v>
      </c>
      <c r="J6270" s="8">
        <f>G6270*I6270</f>
        <v>-712.80000000000007</v>
      </c>
    </row>
    <row r="6271" spans="1:10" ht="14.45" customHeight="1" x14ac:dyDescent="0.25">
      <c r="A6271" s="3" t="s">
        <v>3197</v>
      </c>
      <c r="B6271" s="9" t="s">
        <v>3196</v>
      </c>
      <c r="C6271" s="9" t="s">
        <v>3195</v>
      </c>
      <c r="D6271" s="8">
        <v>352.56</v>
      </c>
      <c r="E6271" s="7">
        <v>45632</v>
      </c>
      <c r="F6271" s="7">
        <v>45692</v>
      </c>
      <c r="G6271" s="8">
        <v>339</v>
      </c>
      <c r="H6271" s="7">
        <v>45666</v>
      </c>
      <c r="I6271" s="28">
        <v>-26</v>
      </c>
      <c r="J6271" s="8">
        <f>G6271*I6271</f>
        <v>-8814</v>
      </c>
    </row>
    <row r="6272" spans="1:10" ht="14.45" customHeight="1" x14ac:dyDescent="0.25">
      <c r="A6272" s="3" t="s">
        <v>355</v>
      </c>
      <c r="B6272" s="9" t="s">
        <v>354</v>
      </c>
      <c r="C6272" s="9" t="s">
        <v>3194</v>
      </c>
      <c r="D6272" s="8">
        <v>5.83</v>
      </c>
      <c r="E6272" s="7">
        <v>45646</v>
      </c>
      <c r="F6272" s="7">
        <v>45706</v>
      </c>
      <c r="G6272" s="8">
        <v>4.78</v>
      </c>
      <c r="H6272" s="7">
        <v>45665</v>
      </c>
      <c r="I6272" s="28">
        <v>-41</v>
      </c>
      <c r="J6272" s="8">
        <f>G6272*I6272</f>
        <v>-195.98000000000002</v>
      </c>
    </row>
    <row r="6273" spans="1:10" ht="14.45" customHeight="1" x14ac:dyDescent="0.25">
      <c r="A6273" s="3" t="s">
        <v>91</v>
      </c>
      <c r="B6273" s="9" t="s">
        <v>90</v>
      </c>
      <c r="C6273" s="9" t="s">
        <v>3193</v>
      </c>
      <c r="D6273" s="8">
        <v>1899.56</v>
      </c>
      <c r="E6273" s="7">
        <v>45763</v>
      </c>
      <c r="F6273" s="7">
        <v>45842</v>
      </c>
      <c r="G6273" s="8">
        <v>1826.5</v>
      </c>
      <c r="H6273" s="7">
        <v>45790</v>
      </c>
      <c r="I6273" s="28">
        <v>-52</v>
      </c>
      <c r="J6273" s="8">
        <f>G6273*I6273</f>
        <v>-94978</v>
      </c>
    </row>
    <row r="6274" spans="1:10" ht="14.45" customHeight="1" x14ac:dyDescent="0.25">
      <c r="A6274" s="3" t="s">
        <v>94</v>
      </c>
      <c r="B6274" s="9" t="s">
        <v>93</v>
      </c>
      <c r="C6274" s="9" t="s">
        <v>3192</v>
      </c>
      <c r="D6274" s="8">
        <v>2305.09</v>
      </c>
      <c r="E6274" s="7">
        <v>45853</v>
      </c>
      <c r="F6274" s="7">
        <v>45913</v>
      </c>
      <c r="G6274" s="8">
        <v>2216.4299999999998</v>
      </c>
      <c r="H6274" s="7">
        <v>45930</v>
      </c>
      <c r="I6274" s="28">
        <v>17</v>
      </c>
      <c r="J6274" s="8">
        <f>G6274*I6274</f>
        <v>37679.31</v>
      </c>
    </row>
    <row r="6275" spans="1:10" ht="14.45" customHeight="1" x14ac:dyDescent="0.25">
      <c r="A6275" s="3" t="s">
        <v>1322</v>
      </c>
      <c r="B6275" s="9" t="s">
        <v>1321</v>
      </c>
      <c r="C6275" s="9" t="s">
        <v>3191</v>
      </c>
      <c r="D6275" s="8">
        <v>368.9</v>
      </c>
      <c r="E6275" s="7">
        <v>45895</v>
      </c>
      <c r="F6275" s="7">
        <v>45955</v>
      </c>
      <c r="G6275" s="8">
        <v>351.33</v>
      </c>
      <c r="H6275" s="7">
        <v>45910</v>
      </c>
      <c r="I6275" s="28">
        <v>-45</v>
      </c>
      <c r="J6275" s="8">
        <f>G6275*I6275</f>
        <v>-15809.849999999999</v>
      </c>
    </row>
    <row r="6276" spans="1:10" ht="14.45" customHeight="1" x14ac:dyDescent="0.25">
      <c r="A6276" s="3" t="s">
        <v>692</v>
      </c>
      <c r="B6276" s="9" t="s">
        <v>691</v>
      </c>
      <c r="C6276" s="9" t="s">
        <v>148</v>
      </c>
      <c r="D6276" s="8">
        <v>4840</v>
      </c>
      <c r="E6276" s="7">
        <v>45733</v>
      </c>
      <c r="F6276" s="7">
        <v>45793</v>
      </c>
      <c r="G6276" s="8">
        <v>4840</v>
      </c>
      <c r="H6276" s="7">
        <v>45754</v>
      </c>
      <c r="I6276" s="28">
        <v>-39</v>
      </c>
      <c r="J6276" s="8">
        <f>G6276*I6276</f>
        <v>-188760</v>
      </c>
    </row>
    <row r="6277" spans="1:10" ht="14.45" customHeight="1" x14ac:dyDescent="0.25">
      <c r="A6277" s="3" t="s">
        <v>295</v>
      </c>
      <c r="B6277" s="9" t="s">
        <v>294</v>
      </c>
      <c r="C6277" s="9" t="s">
        <v>3190</v>
      </c>
      <c r="D6277" s="8">
        <v>1156.56</v>
      </c>
      <c r="E6277" s="7">
        <v>45814</v>
      </c>
      <c r="F6277" s="7">
        <v>45875</v>
      </c>
      <c r="G6277" s="8">
        <v>948</v>
      </c>
      <c r="H6277" s="7">
        <v>45840</v>
      </c>
      <c r="I6277" s="28">
        <v>-35</v>
      </c>
      <c r="J6277" s="8">
        <f>G6277*I6277</f>
        <v>-33180</v>
      </c>
    </row>
    <row r="6278" spans="1:10" ht="14.45" customHeight="1" x14ac:dyDescent="0.25">
      <c r="A6278" s="3" t="s">
        <v>223</v>
      </c>
      <c r="B6278" s="9" t="s">
        <v>222</v>
      </c>
      <c r="C6278" s="9" t="s">
        <v>823</v>
      </c>
      <c r="D6278" s="8">
        <v>1513.37</v>
      </c>
      <c r="E6278" s="7">
        <v>45694</v>
      </c>
      <c r="F6278" s="7">
        <v>45754</v>
      </c>
      <c r="G6278" s="8">
        <v>152.56</v>
      </c>
      <c r="H6278" s="7">
        <v>45727</v>
      </c>
      <c r="I6278" s="28">
        <v>-27</v>
      </c>
      <c r="J6278" s="8">
        <f>G6278*I6278</f>
        <v>-4119.12</v>
      </c>
    </row>
    <row r="6279" spans="1:10" ht="14.45" customHeight="1" x14ac:dyDescent="0.25">
      <c r="A6279" s="3" t="s">
        <v>223</v>
      </c>
      <c r="B6279" s="9" t="s">
        <v>222</v>
      </c>
      <c r="C6279" s="9" t="s">
        <v>823</v>
      </c>
      <c r="D6279" s="8">
        <v>1513.37</v>
      </c>
      <c r="E6279" s="7">
        <v>45694</v>
      </c>
      <c r="F6279" s="7">
        <v>45754</v>
      </c>
      <c r="G6279" s="8">
        <v>1302.5999999999999</v>
      </c>
      <c r="H6279" s="7">
        <v>45723</v>
      </c>
      <c r="I6279" s="28">
        <v>-31</v>
      </c>
      <c r="J6279" s="8">
        <f>G6279*I6279</f>
        <v>-40380.6</v>
      </c>
    </row>
    <row r="6280" spans="1:10" ht="14.45" customHeight="1" x14ac:dyDescent="0.25">
      <c r="A6280" s="3" t="s">
        <v>14</v>
      </c>
      <c r="B6280" s="9" t="s">
        <v>13</v>
      </c>
      <c r="C6280" s="29">
        <v>1666786</v>
      </c>
      <c r="D6280" s="8">
        <v>36.6</v>
      </c>
      <c r="E6280" s="7">
        <v>45667</v>
      </c>
      <c r="F6280" s="7">
        <v>45727</v>
      </c>
      <c r="G6280" s="8">
        <v>30</v>
      </c>
      <c r="H6280" s="7">
        <v>45691</v>
      </c>
      <c r="I6280" s="28">
        <v>-36</v>
      </c>
      <c r="J6280" s="8">
        <f>G6280*I6280</f>
        <v>-1080</v>
      </c>
    </row>
    <row r="6281" spans="1:10" ht="14.45" customHeight="1" x14ac:dyDescent="0.25">
      <c r="A6281" s="3" t="s">
        <v>2419</v>
      </c>
      <c r="B6281" s="9" t="s">
        <v>2418</v>
      </c>
      <c r="C6281" s="9" t="s">
        <v>710</v>
      </c>
      <c r="D6281" s="8">
        <v>1882.34</v>
      </c>
      <c r="E6281" s="7">
        <v>45635</v>
      </c>
      <c r="F6281" s="7">
        <v>45695</v>
      </c>
      <c r="G6281" s="8">
        <v>1542.9</v>
      </c>
      <c r="H6281" s="7">
        <v>45670</v>
      </c>
      <c r="I6281" s="28">
        <v>-25</v>
      </c>
      <c r="J6281" s="8">
        <f>G6281*I6281</f>
        <v>-38572.5</v>
      </c>
    </row>
    <row r="6282" spans="1:10" ht="14.45" customHeight="1" x14ac:dyDescent="0.25">
      <c r="A6282" s="3" t="s">
        <v>641</v>
      </c>
      <c r="B6282" s="9" t="s">
        <v>640</v>
      </c>
      <c r="C6282" s="29">
        <v>2024914903</v>
      </c>
      <c r="D6282" s="8">
        <v>3586.52</v>
      </c>
      <c r="E6282" s="7">
        <v>45635</v>
      </c>
      <c r="F6282" s="7">
        <v>45695</v>
      </c>
      <c r="G6282" s="8">
        <v>3448.58</v>
      </c>
      <c r="H6282" s="7">
        <v>45679</v>
      </c>
      <c r="I6282" s="28">
        <v>-16</v>
      </c>
      <c r="J6282" s="8">
        <f>G6282*I6282</f>
        <v>-55177.279999999999</v>
      </c>
    </row>
    <row r="6283" spans="1:10" ht="14.45" customHeight="1" x14ac:dyDescent="0.25">
      <c r="A6283" s="3" t="s">
        <v>466</v>
      </c>
      <c r="B6283" s="9" t="s">
        <v>465</v>
      </c>
      <c r="C6283" s="9" t="s">
        <v>26</v>
      </c>
      <c r="D6283" s="8">
        <v>4084.56</v>
      </c>
      <c r="E6283" s="7">
        <v>45901</v>
      </c>
      <c r="F6283" s="7">
        <v>45961</v>
      </c>
      <c r="G6283" s="8">
        <v>3414.96</v>
      </c>
      <c r="H6283" s="7">
        <v>45918</v>
      </c>
      <c r="I6283" s="28">
        <v>-43</v>
      </c>
      <c r="J6283" s="8">
        <f>G6283*I6283</f>
        <v>-146843.28</v>
      </c>
    </row>
    <row r="6284" spans="1:10" ht="14.45" customHeight="1" x14ac:dyDescent="0.25">
      <c r="A6284" s="3" t="s">
        <v>355</v>
      </c>
      <c r="B6284" s="9" t="s">
        <v>354</v>
      </c>
      <c r="C6284" s="9" t="s">
        <v>3189</v>
      </c>
      <c r="D6284" s="8">
        <v>205.19</v>
      </c>
      <c r="E6284" s="7">
        <v>45852</v>
      </c>
      <c r="F6284" s="7">
        <v>45912</v>
      </c>
      <c r="G6284" s="8">
        <v>168.19</v>
      </c>
      <c r="H6284" s="7">
        <v>45867</v>
      </c>
      <c r="I6284" s="28">
        <v>-45</v>
      </c>
      <c r="J6284" s="8">
        <f>G6284*I6284</f>
        <v>-7568.55</v>
      </c>
    </row>
    <row r="6285" spans="1:10" ht="14.45" customHeight="1" x14ac:dyDescent="0.25">
      <c r="A6285" s="3" t="s">
        <v>421</v>
      </c>
      <c r="B6285" s="9" t="s">
        <v>420</v>
      </c>
      <c r="C6285" s="29">
        <v>289</v>
      </c>
      <c r="D6285" s="8">
        <v>357</v>
      </c>
      <c r="E6285" s="7">
        <v>45786</v>
      </c>
      <c r="F6285" s="7">
        <v>45846</v>
      </c>
      <c r="G6285" s="8">
        <v>340</v>
      </c>
      <c r="H6285" s="7">
        <v>45812</v>
      </c>
      <c r="I6285" s="28">
        <v>-34</v>
      </c>
      <c r="J6285" s="8">
        <f>G6285*I6285</f>
        <v>-11560</v>
      </c>
    </row>
    <row r="6286" spans="1:10" ht="14.45" customHeight="1" x14ac:dyDescent="0.25">
      <c r="A6286" s="3" t="s">
        <v>2689</v>
      </c>
      <c r="B6286" s="9" t="s">
        <v>2688</v>
      </c>
      <c r="C6286" s="9" t="s">
        <v>3188</v>
      </c>
      <c r="D6286" s="8">
        <v>417.73</v>
      </c>
      <c r="E6286" s="7">
        <v>45750</v>
      </c>
      <c r="F6286" s="7">
        <v>45810</v>
      </c>
      <c r="G6286" s="8">
        <v>342.4</v>
      </c>
      <c r="H6286" s="7">
        <v>45775</v>
      </c>
      <c r="I6286" s="28">
        <v>-35</v>
      </c>
      <c r="J6286" s="8">
        <f>G6286*I6286</f>
        <v>-11984</v>
      </c>
    </row>
    <row r="6287" spans="1:10" ht="14.45" customHeight="1" x14ac:dyDescent="0.25">
      <c r="A6287" s="3" t="s">
        <v>14</v>
      </c>
      <c r="B6287" s="9" t="s">
        <v>13</v>
      </c>
      <c r="C6287" s="29">
        <v>1663343</v>
      </c>
      <c r="D6287" s="8">
        <v>925.61</v>
      </c>
      <c r="E6287" s="7">
        <v>45638</v>
      </c>
      <c r="F6287" s="7">
        <v>45698</v>
      </c>
      <c r="G6287" s="8">
        <v>890.01</v>
      </c>
      <c r="H6287" s="7">
        <v>45691</v>
      </c>
      <c r="I6287" s="28">
        <v>-7</v>
      </c>
      <c r="J6287" s="8">
        <f>G6287*I6287</f>
        <v>-6230.07</v>
      </c>
    </row>
    <row r="6288" spans="1:10" ht="14.45" customHeight="1" x14ac:dyDescent="0.25">
      <c r="A6288" s="3" t="s">
        <v>91</v>
      </c>
      <c r="B6288" s="9" t="s">
        <v>90</v>
      </c>
      <c r="C6288" s="9" t="s">
        <v>3187</v>
      </c>
      <c r="D6288" s="8">
        <v>90.59</v>
      </c>
      <c r="E6288" s="7">
        <v>45775</v>
      </c>
      <c r="F6288" s="7">
        <v>45835</v>
      </c>
      <c r="G6288" s="8">
        <v>87.11</v>
      </c>
      <c r="H6288" s="7">
        <v>45930</v>
      </c>
      <c r="I6288" s="28">
        <v>95</v>
      </c>
      <c r="J6288" s="8">
        <f>G6288*I6288</f>
        <v>8275.4500000000007</v>
      </c>
    </row>
    <row r="6289" spans="1:10" ht="14.45" customHeight="1" x14ac:dyDescent="0.25">
      <c r="A6289" s="3" t="s">
        <v>17</v>
      </c>
      <c r="B6289" s="9" t="s">
        <v>16</v>
      </c>
      <c r="C6289" s="9" t="s">
        <v>3186</v>
      </c>
      <c r="D6289" s="8">
        <v>122.3</v>
      </c>
      <c r="E6289" s="7">
        <v>45724</v>
      </c>
      <c r="F6289" s="7">
        <v>45784</v>
      </c>
      <c r="G6289" s="8">
        <v>117.6</v>
      </c>
      <c r="H6289" s="7">
        <v>45750</v>
      </c>
      <c r="I6289" s="28">
        <v>-34</v>
      </c>
      <c r="J6289" s="8">
        <f>G6289*I6289</f>
        <v>-3998.3999999999996</v>
      </c>
    </row>
    <row r="6290" spans="1:10" ht="14.45" customHeight="1" x14ac:dyDescent="0.25">
      <c r="A6290" s="3" t="s">
        <v>39</v>
      </c>
      <c r="B6290" s="9" t="s">
        <v>38</v>
      </c>
      <c r="C6290" s="29">
        <v>5024164545</v>
      </c>
      <c r="D6290" s="8">
        <v>59.28</v>
      </c>
      <c r="E6290" s="7">
        <v>45638</v>
      </c>
      <c r="F6290" s="7">
        <v>45698</v>
      </c>
      <c r="G6290" s="8">
        <v>57</v>
      </c>
      <c r="H6290" s="7">
        <v>45684</v>
      </c>
      <c r="I6290" s="28">
        <v>-14</v>
      </c>
      <c r="J6290" s="8">
        <f>G6290*I6290</f>
        <v>-798</v>
      </c>
    </row>
    <row r="6291" spans="1:10" ht="14.45" customHeight="1" x14ac:dyDescent="0.25">
      <c r="A6291" s="3" t="s">
        <v>14</v>
      </c>
      <c r="B6291" s="9" t="s">
        <v>13</v>
      </c>
      <c r="C6291" s="29">
        <v>1658684</v>
      </c>
      <c r="D6291" s="8">
        <v>80.599999999999994</v>
      </c>
      <c r="E6291" s="7">
        <v>45608</v>
      </c>
      <c r="F6291" s="7">
        <v>45668</v>
      </c>
      <c r="G6291" s="8">
        <v>77.5</v>
      </c>
      <c r="H6291" s="7">
        <v>45680</v>
      </c>
      <c r="I6291" s="28">
        <v>12</v>
      </c>
      <c r="J6291" s="8">
        <f>G6291*I6291</f>
        <v>930</v>
      </c>
    </row>
    <row r="6292" spans="1:10" ht="14.45" customHeight="1" x14ac:dyDescent="0.25">
      <c r="A6292" s="3" t="s">
        <v>39</v>
      </c>
      <c r="B6292" s="9" t="s">
        <v>38</v>
      </c>
      <c r="C6292" s="29">
        <v>5025105104</v>
      </c>
      <c r="D6292" s="8">
        <v>61.26</v>
      </c>
      <c r="E6292" s="7">
        <v>45700</v>
      </c>
      <c r="F6292" s="7">
        <v>45760</v>
      </c>
      <c r="G6292" s="8">
        <v>58.9</v>
      </c>
      <c r="H6292" s="7">
        <v>45910</v>
      </c>
      <c r="I6292" s="28">
        <v>150</v>
      </c>
      <c r="J6292" s="8">
        <f>G6292*I6292</f>
        <v>8835</v>
      </c>
    </row>
    <row r="6293" spans="1:10" ht="14.45" customHeight="1" x14ac:dyDescent="0.25">
      <c r="A6293" s="3" t="s">
        <v>871</v>
      </c>
      <c r="B6293" s="9" t="s">
        <v>870</v>
      </c>
      <c r="C6293" s="9" t="s">
        <v>3185</v>
      </c>
      <c r="D6293" s="8">
        <v>322.39999999999998</v>
      </c>
      <c r="E6293" s="7">
        <v>45638</v>
      </c>
      <c r="F6293" s="7">
        <v>45698</v>
      </c>
      <c r="G6293" s="8">
        <v>322.39999999999998</v>
      </c>
      <c r="H6293" s="7">
        <v>45691</v>
      </c>
      <c r="I6293" s="28">
        <v>-7</v>
      </c>
      <c r="J6293" s="8">
        <f>G6293*I6293</f>
        <v>-2256.7999999999997</v>
      </c>
    </row>
    <row r="6294" spans="1:10" ht="14.45" customHeight="1" x14ac:dyDescent="0.25">
      <c r="A6294" s="3" t="s">
        <v>482</v>
      </c>
      <c r="B6294" s="9" t="s">
        <v>481</v>
      </c>
      <c r="C6294" s="9" t="s">
        <v>3184</v>
      </c>
      <c r="D6294" s="8">
        <v>3094</v>
      </c>
      <c r="E6294" s="7">
        <v>45783</v>
      </c>
      <c r="F6294" s="7">
        <v>45843</v>
      </c>
      <c r="G6294" s="8">
        <v>3094</v>
      </c>
      <c r="H6294" s="7">
        <v>45820</v>
      </c>
      <c r="I6294" s="28">
        <v>-23</v>
      </c>
      <c r="J6294" s="8">
        <f>G6294*I6294</f>
        <v>-71162</v>
      </c>
    </row>
    <row r="6295" spans="1:10" ht="14.45" customHeight="1" x14ac:dyDescent="0.25">
      <c r="A6295" s="3" t="s">
        <v>3183</v>
      </c>
      <c r="B6295" s="9" t="s">
        <v>3182</v>
      </c>
      <c r="C6295" s="29">
        <v>201034527</v>
      </c>
      <c r="D6295" s="8">
        <v>237.6</v>
      </c>
      <c r="E6295" s="7">
        <v>45783</v>
      </c>
      <c r="F6295" s="7">
        <v>45843</v>
      </c>
      <c r="G6295" s="8">
        <v>216</v>
      </c>
      <c r="H6295" s="7">
        <v>45813</v>
      </c>
      <c r="I6295" s="28">
        <v>-30</v>
      </c>
      <c r="J6295" s="8">
        <f>G6295*I6295</f>
        <v>-6480</v>
      </c>
    </row>
    <row r="6296" spans="1:10" ht="14.45" customHeight="1" x14ac:dyDescent="0.25">
      <c r="A6296" s="3" t="s">
        <v>127</v>
      </c>
      <c r="B6296" s="9" t="s">
        <v>126</v>
      </c>
      <c r="C6296" s="29">
        <v>2200000040</v>
      </c>
      <c r="D6296" s="8">
        <v>5446.15</v>
      </c>
      <c r="E6296" s="7">
        <v>45778</v>
      </c>
      <c r="F6296" s="7">
        <v>45839</v>
      </c>
      <c r="G6296" s="8">
        <v>4464.0600000000004</v>
      </c>
      <c r="H6296" s="7">
        <v>45817</v>
      </c>
      <c r="I6296" s="28">
        <v>-22</v>
      </c>
      <c r="J6296" s="8">
        <f>G6296*I6296</f>
        <v>-98209.32</v>
      </c>
    </row>
    <row r="6297" spans="1:10" ht="14.45" customHeight="1" x14ac:dyDescent="0.25">
      <c r="A6297" s="3" t="s">
        <v>1184</v>
      </c>
      <c r="B6297" s="9" t="s">
        <v>1183</v>
      </c>
      <c r="C6297" s="9" t="s">
        <v>3181</v>
      </c>
      <c r="D6297" s="8">
        <v>1206.69</v>
      </c>
      <c r="E6297" s="7">
        <v>45602</v>
      </c>
      <c r="F6297" s="7">
        <v>45662</v>
      </c>
      <c r="G6297" s="8">
        <v>1160.28</v>
      </c>
      <c r="H6297" s="7">
        <v>45713</v>
      </c>
      <c r="I6297" s="28">
        <v>51</v>
      </c>
      <c r="J6297" s="8">
        <f>G6297*I6297</f>
        <v>59174.28</v>
      </c>
    </row>
    <row r="6298" spans="1:10" ht="14.45" customHeight="1" x14ac:dyDescent="0.25">
      <c r="A6298" s="3" t="s">
        <v>552</v>
      </c>
      <c r="B6298" s="9" t="s">
        <v>551</v>
      </c>
      <c r="C6298" s="29">
        <v>2025340000200</v>
      </c>
      <c r="D6298" s="8">
        <v>3599</v>
      </c>
      <c r="E6298" s="7">
        <v>45763</v>
      </c>
      <c r="F6298" s="7">
        <v>45842</v>
      </c>
      <c r="G6298" s="8">
        <v>2950</v>
      </c>
      <c r="H6298" s="7">
        <v>45847</v>
      </c>
      <c r="I6298" s="28">
        <v>5</v>
      </c>
      <c r="J6298" s="8">
        <f>G6298*I6298</f>
        <v>14750</v>
      </c>
    </row>
    <row r="6299" spans="1:10" ht="14.45" customHeight="1" x14ac:dyDescent="0.25">
      <c r="A6299" s="3" t="s">
        <v>249</v>
      </c>
      <c r="B6299" s="9" t="s">
        <v>248</v>
      </c>
      <c r="C6299" s="29">
        <v>3259003229</v>
      </c>
      <c r="D6299" s="8">
        <v>1567.25</v>
      </c>
      <c r="E6299" s="7">
        <v>45771</v>
      </c>
      <c r="F6299" s="7">
        <v>45831</v>
      </c>
      <c r="G6299" s="8">
        <v>1284.6300000000001</v>
      </c>
      <c r="H6299" s="7">
        <v>45798</v>
      </c>
      <c r="I6299" s="28">
        <v>-33</v>
      </c>
      <c r="J6299" s="8">
        <f>G6299*I6299</f>
        <v>-42392.79</v>
      </c>
    </row>
    <row r="6300" spans="1:10" ht="14.45" customHeight="1" x14ac:dyDescent="0.25">
      <c r="A6300" s="3" t="s">
        <v>614</v>
      </c>
      <c r="B6300" s="9" t="s">
        <v>613</v>
      </c>
      <c r="C6300" s="29">
        <v>55</v>
      </c>
      <c r="D6300" s="8">
        <v>901.24</v>
      </c>
      <c r="E6300" s="7">
        <v>45796</v>
      </c>
      <c r="F6300" s="7">
        <v>45856</v>
      </c>
      <c r="G6300" s="8">
        <v>738.72</v>
      </c>
      <c r="H6300" s="7">
        <v>45818</v>
      </c>
      <c r="I6300" s="28">
        <v>-38</v>
      </c>
      <c r="J6300" s="8">
        <f>G6300*I6300</f>
        <v>-28071.360000000001</v>
      </c>
    </row>
    <row r="6301" spans="1:10" ht="14.45" customHeight="1" x14ac:dyDescent="0.25">
      <c r="A6301" s="3" t="s">
        <v>1477</v>
      </c>
      <c r="B6301" s="9" t="s">
        <v>1476</v>
      </c>
      <c r="C6301" s="9" t="s">
        <v>3180</v>
      </c>
      <c r="D6301" s="8">
        <v>725.9</v>
      </c>
      <c r="E6301" s="7">
        <v>45805</v>
      </c>
      <c r="F6301" s="7">
        <v>45865</v>
      </c>
      <c r="G6301" s="8">
        <v>725.9</v>
      </c>
      <c r="H6301" s="7">
        <v>45831</v>
      </c>
      <c r="I6301" s="28">
        <v>-34</v>
      </c>
      <c r="J6301" s="8">
        <f>G6301*I6301</f>
        <v>-24680.6</v>
      </c>
    </row>
    <row r="6302" spans="1:10" ht="14.45" customHeight="1" x14ac:dyDescent="0.25">
      <c r="A6302" s="3" t="s">
        <v>131</v>
      </c>
      <c r="B6302" s="9" t="s">
        <v>130</v>
      </c>
      <c r="C6302" s="29">
        <v>2520103089</v>
      </c>
      <c r="D6302" s="8">
        <v>110</v>
      </c>
      <c r="E6302" s="7">
        <v>45813</v>
      </c>
      <c r="F6302" s="7">
        <v>45873</v>
      </c>
      <c r="G6302" s="8">
        <v>100</v>
      </c>
      <c r="H6302" s="7">
        <v>45831</v>
      </c>
      <c r="I6302" s="28">
        <v>-42</v>
      </c>
      <c r="J6302" s="8">
        <f>G6302*I6302</f>
        <v>-4200</v>
      </c>
    </row>
    <row r="6303" spans="1:10" ht="14.45" customHeight="1" x14ac:dyDescent="0.25">
      <c r="A6303" s="3" t="s">
        <v>491</v>
      </c>
      <c r="B6303" s="9" t="s">
        <v>490</v>
      </c>
      <c r="C6303" s="29">
        <v>6002013848</v>
      </c>
      <c r="D6303" s="8">
        <v>1350.96</v>
      </c>
      <c r="E6303" s="7">
        <v>45813</v>
      </c>
      <c r="F6303" s="7">
        <v>45873</v>
      </c>
      <c r="G6303" s="8">
        <v>1299</v>
      </c>
      <c r="H6303" s="7">
        <v>45831</v>
      </c>
      <c r="I6303" s="28">
        <v>-42</v>
      </c>
      <c r="J6303" s="8">
        <f>G6303*I6303</f>
        <v>-54558</v>
      </c>
    </row>
    <row r="6304" spans="1:10" ht="14.45" customHeight="1" x14ac:dyDescent="0.25">
      <c r="A6304" s="3" t="s">
        <v>282</v>
      </c>
      <c r="B6304" s="9" t="s">
        <v>281</v>
      </c>
      <c r="C6304" s="9" t="s">
        <v>3179</v>
      </c>
      <c r="D6304" s="8">
        <v>2278.96</v>
      </c>
      <c r="E6304" s="7">
        <v>45841</v>
      </c>
      <c r="F6304" s="7">
        <v>45902</v>
      </c>
      <c r="G6304" s="8">
        <v>1868</v>
      </c>
      <c r="H6304" s="7">
        <v>45870</v>
      </c>
      <c r="I6304" s="28">
        <v>-32</v>
      </c>
      <c r="J6304" s="8">
        <f>G6304*I6304</f>
        <v>-59776</v>
      </c>
    </row>
    <row r="6305" spans="1:10" ht="14.45" customHeight="1" x14ac:dyDescent="0.25">
      <c r="A6305" s="3" t="s">
        <v>1232</v>
      </c>
      <c r="B6305" s="9" t="s">
        <v>1231</v>
      </c>
      <c r="C6305" s="29">
        <v>50011140</v>
      </c>
      <c r="D6305" s="8">
        <v>752.93</v>
      </c>
      <c r="E6305" s="7">
        <v>45855</v>
      </c>
      <c r="F6305" s="7">
        <v>45915</v>
      </c>
      <c r="G6305" s="8">
        <v>684.48</v>
      </c>
      <c r="H6305" s="7">
        <v>45867</v>
      </c>
      <c r="I6305" s="28">
        <v>-48</v>
      </c>
      <c r="J6305" s="8">
        <f>G6305*I6305</f>
        <v>-32855.040000000001</v>
      </c>
    </row>
    <row r="6306" spans="1:10" ht="14.45" customHeight="1" x14ac:dyDescent="0.25">
      <c r="A6306" s="3" t="s">
        <v>232</v>
      </c>
      <c r="B6306" s="9" t="s">
        <v>231</v>
      </c>
      <c r="C6306" s="29">
        <v>1920003644</v>
      </c>
      <c r="D6306" s="8">
        <v>1123.2</v>
      </c>
      <c r="E6306" s="7">
        <v>45709</v>
      </c>
      <c r="F6306" s="7">
        <v>45769</v>
      </c>
      <c r="G6306" s="8">
        <v>1080</v>
      </c>
      <c r="H6306" s="7">
        <v>45734</v>
      </c>
      <c r="I6306" s="28">
        <v>-35</v>
      </c>
      <c r="J6306" s="8">
        <f>G6306*I6306</f>
        <v>-37800</v>
      </c>
    </row>
    <row r="6307" spans="1:10" ht="14.45" customHeight="1" x14ac:dyDescent="0.25">
      <c r="A6307" s="3" t="s">
        <v>3178</v>
      </c>
      <c r="B6307" s="9" t="s">
        <v>3177</v>
      </c>
      <c r="C6307" s="9" t="s">
        <v>226</v>
      </c>
      <c r="D6307" s="8">
        <v>3940</v>
      </c>
      <c r="E6307" s="7">
        <v>45719</v>
      </c>
      <c r="F6307" s="7">
        <v>45779</v>
      </c>
      <c r="G6307" s="8">
        <v>3940</v>
      </c>
      <c r="H6307" s="7">
        <v>45742</v>
      </c>
      <c r="I6307" s="28">
        <v>-37</v>
      </c>
      <c r="J6307" s="8">
        <f>G6307*I6307</f>
        <v>-145780</v>
      </c>
    </row>
    <row r="6308" spans="1:10" ht="14.45" customHeight="1" x14ac:dyDescent="0.25">
      <c r="A6308" s="3" t="s">
        <v>1543</v>
      </c>
      <c r="B6308" s="9" t="s">
        <v>1542</v>
      </c>
      <c r="C6308" s="29">
        <v>10001847</v>
      </c>
      <c r="D6308" s="8">
        <v>5929.2</v>
      </c>
      <c r="E6308" s="7">
        <v>45714</v>
      </c>
      <c r="F6308" s="7">
        <v>45774</v>
      </c>
      <c r="G6308" s="8">
        <v>4860</v>
      </c>
      <c r="H6308" s="7">
        <v>45742</v>
      </c>
      <c r="I6308" s="28">
        <v>-32</v>
      </c>
      <c r="J6308" s="8">
        <f>G6308*I6308</f>
        <v>-155520</v>
      </c>
    </row>
    <row r="6309" spans="1:10" ht="14.45" customHeight="1" x14ac:dyDescent="0.25">
      <c r="A6309" s="3" t="s">
        <v>1080</v>
      </c>
      <c r="B6309" s="9" t="s">
        <v>1079</v>
      </c>
      <c r="C6309" s="9" t="s">
        <v>3176</v>
      </c>
      <c r="D6309" s="8">
        <v>934.94</v>
      </c>
      <c r="E6309" s="7">
        <v>45782</v>
      </c>
      <c r="F6309" s="7">
        <v>45843</v>
      </c>
      <c r="G6309" s="8">
        <v>898.98</v>
      </c>
      <c r="H6309" s="7">
        <v>45814</v>
      </c>
      <c r="I6309" s="28">
        <v>-29</v>
      </c>
      <c r="J6309" s="8">
        <f>G6309*I6309</f>
        <v>-26070.420000000002</v>
      </c>
    </row>
    <row r="6310" spans="1:10" ht="14.45" customHeight="1" x14ac:dyDescent="0.25">
      <c r="A6310" s="3" t="s">
        <v>866</v>
      </c>
      <c r="B6310" s="9" t="s">
        <v>865</v>
      </c>
      <c r="C6310" s="29">
        <v>26293212</v>
      </c>
      <c r="D6310" s="8">
        <v>732</v>
      </c>
      <c r="E6310" s="7">
        <v>45729</v>
      </c>
      <c r="F6310" s="7">
        <v>45789</v>
      </c>
      <c r="G6310" s="8">
        <v>600</v>
      </c>
      <c r="H6310" s="7">
        <v>45750</v>
      </c>
      <c r="I6310" s="28">
        <v>-39</v>
      </c>
      <c r="J6310" s="8">
        <f>G6310*I6310</f>
        <v>-23400</v>
      </c>
    </row>
    <row r="6311" spans="1:10" ht="14.45" customHeight="1" x14ac:dyDescent="0.25">
      <c r="A6311" s="3" t="s">
        <v>406</v>
      </c>
      <c r="B6311" s="9" t="s">
        <v>405</v>
      </c>
      <c r="C6311" s="9" t="s">
        <v>507</v>
      </c>
      <c r="D6311" s="8">
        <v>19.55</v>
      </c>
      <c r="E6311" s="7">
        <v>45681</v>
      </c>
      <c r="F6311" s="7">
        <v>45741</v>
      </c>
      <c r="G6311" s="8">
        <v>17.77</v>
      </c>
      <c r="H6311" s="7">
        <v>45714</v>
      </c>
      <c r="I6311" s="28">
        <v>-27</v>
      </c>
      <c r="J6311" s="8">
        <f>G6311*I6311</f>
        <v>-479.78999999999996</v>
      </c>
    </row>
    <row r="6312" spans="1:10" ht="14.45" customHeight="1" x14ac:dyDescent="0.25">
      <c r="A6312" s="3" t="s">
        <v>17</v>
      </c>
      <c r="B6312" s="9" t="s">
        <v>16</v>
      </c>
      <c r="C6312" s="9" t="s">
        <v>3175</v>
      </c>
      <c r="D6312" s="8">
        <v>555.98</v>
      </c>
      <c r="E6312" s="7">
        <v>45715</v>
      </c>
      <c r="F6312" s="7">
        <v>45775</v>
      </c>
      <c r="G6312" s="8">
        <v>534.6</v>
      </c>
      <c r="H6312" s="7">
        <v>45733</v>
      </c>
      <c r="I6312" s="28">
        <v>-42</v>
      </c>
      <c r="J6312" s="8">
        <f>G6312*I6312</f>
        <v>-22453.200000000001</v>
      </c>
    </row>
    <row r="6313" spans="1:10" ht="14.45" customHeight="1" x14ac:dyDescent="0.25">
      <c r="A6313" s="3" t="s">
        <v>17</v>
      </c>
      <c r="B6313" s="9" t="s">
        <v>16</v>
      </c>
      <c r="C6313" s="9" t="s">
        <v>3174</v>
      </c>
      <c r="D6313" s="8">
        <v>352.35</v>
      </c>
      <c r="E6313" s="7">
        <v>45720</v>
      </c>
      <c r="F6313" s="7">
        <v>45780</v>
      </c>
      <c r="G6313" s="8">
        <v>338.8</v>
      </c>
      <c r="H6313" s="7">
        <v>45742</v>
      </c>
      <c r="I6313" s="28">
        <v>-38</v>
      </c>
      <c r="J6313" s="8">
        <f>G6313*I6313</f>
        <v>-12874.4</v>
      </c>
    </row>
    <row r="6314" spans="1:10" ht="14.45" customHeight="1" x14ac:dyDescent="0.25">
      <c r="A6314" s="3" t="s">
        <v>236</v>
      </c>
      <c r="B6314" s="9" t="s">
        <v>235</v>
      </c>
      <c r="C6314" s="9" t="s">
        <v>3173</v>
      </c>
      <c r="D6314" s="8">
        <v>2421.21</v>
      </c>
      <c r="E6314" s="7">
        <v>45781</v>
      </c>
      <c r="F6314" s="7">
        <v>45841</v>
      </c>
      <c r="G6314" s="8">
        <v>1984.6</v>
      </c>
      <c r="H6314" s="7">
        <v>45819</v>
      </c>
      <c r="I6314" s="28">
        <v>-22</v>
      </c>
      <c r="J6314" s="8">
        <f>G6314*I6314</f>
        <v>-43661.2</v>
      </c>
    </row>
    <row r="6315" spans="1:10" ht="14.45" customHeight="1" x14ac:dyDescent="0.25">
      <c r="A6315" s="3" t="s">
        <v>140</v>
      </c>
      <c r="B6315" s="9" t="s">
        <v>139</v>
      </c>
      <c r="C6315" s="29">
        <v>3201140828</v>
      </c>
      <c r="D6315" s="8">
        <v>437.42</v>
      </c>
      <c r="E6315" s="7">
        <v>45637</v>
      </c>
      <c r="F6315" s="7">
        <v>45697</v>
      </c>
      <c r="G6315" s="8">
        <v>420.6</v>
      </c>
      <c r="H6315" s="7">
        <v>45664</v>
      </c>
      <c r="I6315" s="28">
        <v>-33</v>
      </c>
      <c r="J6315" s="8">
        <f>G6315*I6315</f>
        <v>-13879.800000000001</v>
      </c>
    </row>
    <row r="6316" spans="1:10" ht="14.45" customHeight="1" x14ac:dyDescent="0.25">
      <c r="A6316" s="3" t="s">
        <v>37</v>
      </c>
      <c r="B6316" s="9" t="s">
        <v>36</v>
      </c>
      <c r="C6316" s="9" t="s">
        <v>3172</v>
      </c>
      <c r="D6316" s="8">
        <v>6096.97</v>
      </c>
      <c r="E6316" s="7">
        <v>45645</v>
      </c>
      <c r="F6316" s="7">
        <v>45705</v>
      </c>
      <c r="G6316" s="8">
        <v>4997.5200000000004</v>
      </c>
      <c r="H6316" s="7">
        <v>45664</v>
      </c>
      <c r="I6316" s="28">
        <v>-41</v>
      </c>
      <c r="J6316" s="8">
        <f>G6316*I6316</f>
        <v>-204898.32</v>
      </c>
    </row>
    <row r="6317" spans="1:10" ht="14.45" customHeight="1" x14ac:dyDescent="0.25">
      <c r="A6317" s="3" t="s">
        <v>144</v>
      </c>
      <c r="B6317" s="9" t="s">
        <v>143</v>
      </c>
      <c r="C6317" s="9" t="s">
        <v>3171</v>
      </c>
      <c r="D6317" s="8">
        <v>8914.66</v>
      </c>
      <c r="E6317" s="7">
        <v>45860</v>
      </c>
      <c r="F6317" s="7">
        <v>45920</v>
      </c>
      <c r="G6317" s="8">
        <v>7307.1</v>
      </c>
      <c r="H6317" s="7">
        <v>45870</v>
      </c>
      <c r="I6317" s="28">
        <v>-50</v>
      </c>
      <c r="J6317" s="8">
        <f>G6317*I6317</f>
        <v>-365355</v>
      </c>
    </row>
    <row r="6318" spans="1:10" ht="14.45" customHeight="1" x14ac:dyDescent="0.25">
      <c r="A6318" s="3" t="s">
        <v>17</v>
      </c>
      <c r="B6318" s="9" t="s">
        <v>16</v>
      </c>
      <c r="C6318" s="9" t="s">
        <v>3170</v>
      </c>
      <c r="D6318" s="8">
        <v>403.1</v>
      </c>
      <c r="E6318" s="7">
        <v>45714</v>
      </c>
      <c r="F6318" s="7">
        <v>45775</v>
      </c>
      <c r="G6318" s="8">
        <v>387.6</v>
      </c>
      <c r="H6318" s="7">
        <v>45723</v>
      </c>
      <c r="I6318" s="28">
        <v>-52</v>
      </c>
      <c r="J6318" s="8">
        <f>G6318*I6318</f>
        <v>-20155.2</v>
      </c>
    </row>
    <row r="6319" spans="1:10" ht="14.45" customHeight="1" x14ac:dyDescent="0.25">
      <c r="A6319" s="3" t="s">
        <v>482</v>
      </c>
      <c r="B6319" s="9" t="s">
        <v>481</v>
      </c>
      <c r="C6319" s="9" t="s">
        <v>3169</v>
      </c>
      <c r="D6319" s="8">
        <v>3213</v>
      </c>
      <c r="E6319" s="7">
        <v>45846</v>
      </c>
      <c r="F6319" s="7">
        <v>45907</v>
      </c>
      <c r="G6319" s="8">
        <v>3213</v>
      </c>
      <c r="H6319" s="7">
        <v>45887</v>
      </c>
      <c r="I6319" s="28">
        <v>-20</v>
      </c>
      <c r="J6319" s="8">
        <f>G6319*I6319</f>
        <v>-64260</v>
      </c>
    </row>
    <row r="6320" spans="1:10" ht="14.45" customHeight="1" x14ac:dyDescent="0.25">
      <c r="A6320" s="3" t="s">
        <v>2203</v>
      </c>
      <c r="B6320" s="9" t="s">
        <v>2202</v>
      </c>
      <c r="C6320" s="9" t="s">
        <v>501</v>
      </c>
      <c r="D6320" s="8">
        <v>2386.3200000000002</v>
      </c>
      <c r="E6320" s="7">
        <v>45742</v>
      </c>
      <c r="F6320" s="7">
        <v>45762</v>
      </c>
      <c r="G6320" s="8">
        <v>1995.12</v>
      </c>
      <c r="H6320" s="7">
        <v>45761</v>
      </c>
      <c r="I6320" s="28">
        <v>-1</v>
      </c>
      <c r="J6320" s="8">
        <f>G6320*I6320</f>
        <v>-1995.12</v>
      </c>
    </row>
    <row r="6321" spans="1:10" ht="14.45" customHeight="1" x14ac:dyDescent="0.25">
      <c r="A6321" s="3" t="s">
        <v>247</v>
      </c>
      <c r="B6321" s="9" t="s">
        <v>246</v>
      </c>
      <c r="C6321" s="29">
        <v>7190033990</v>
      </c>
      <c r="D6321" s="8">
        <v>527.04</v>
      </c>
      <c r="E6321" s="7">
        <v>45897</v>
      </c>
      <c r="F6321" s="7">
        <v>45957</v>
      </c>
      <c r="G6321" s="8">
        <v>432</v>
      </c>
      <c r="H6321" s="7">
        <v>45918</v>
      </c>
      <c r="I6321" s="28">
        <v>-39</v>
      </c>
      <c r="J6321" s="8">
        <f>G6321*I6321</f>
        <v>-16848</v>
      </c>
    </row>
    <row r="6322" spans="1:10" ht="14.45" customHeight="1" x14ac:dyDescent="0.25">
      <c r="A6322" s="3" t="s">
        <v>308</v>
      </c>
      <c r="B6322" s="9" t="s">
        <v>307</v>
      </c>
      <c r="C6322" s="29">
        <v>427</v>
      </c>
      <c r="D6322" s="8">
        <v>2066.6799999999998</v>
      </c>
      <c r="E6322" s="7">
        <v>45853</v>
      </c>
      <c r="F6322" s="7">
        <v>45913</v>
      </c>
      <c r="G6322" s="8">
        <v>1694</v>
      </c>
      <c r="H6322" s="7">
        <v>45868</v>
      </c>
      <c r="I6322" s="28">
        <v>-45</v>
      </c>
      <c r="J6322" s="8">
        <f>G6322*I6322</f>
        <v>-76230</v>
      </c>
    </row>
    <row r="6323" spans="1:10" ht="14.45" customHeight="1" x14ac:dyDescent="0.25">
      <c r="A6323" s="3" t="s">
        <v>140</v>
      </c>
      <c r="B6323" s="9" t="s">
        <v>139</v>
      </c>
      <c r="C6323" s="29">
        <v>3201196176</v>
      </c>
      <c r="D6323" s="8">
        <v>262.08</v>
      </c>
      <c r="E6323" s="7">
        <v>45836</v>
      </c>
      <c r="F6323" s="7">
        <v>45896</v>
      </c>
      <c r="G6323" s="8">
        <v>252</v>
      </c>
      <c r="H6323" s="7">
        <v>45867</v>
      </c>
      <c r="I6323" s="28">
        <v>-29</v>
      </c>
      <c r="J6323" s="8">
        <f>G6323*I6323</f>
        <v>-7308</v>
      </c>
    </row>
    <row r="6324" spans="1:10" ht="14.45" customHeight="1" x14ac:dyDescent="0.25">
      <c r="A6324" s="3" t="s">
        <v>140</v>
      </c>
      <c r="B6324" s="9" t="s">
        <v>139</v>
      </c>
      <c r="C6324" s="29">
        <v>3201196191</v>
      </c>
      <c r="D6324" s="8">
        <v>330.41</v>
      </c>
      <c r="E6324" s="7">
        <v>45835</v>
      </c>
      <c r="F6324" s="7">
        <v>45895</v>
      </c>
      <c r="G6324" s="8">
        <v>317.7</v>
      </c>
      <c r="H6324" s="7">
        <v>45867</v>
      </c>
      <c r="I6324" s="28">
        <v>-28</v>
      </c>
      <c r="J6324" s="8">
        <f>G6324*I6324</f>
        <v>-8895.6</v>
      </c>
    </row>
    <row r="6325" spans="1:10" ht="14.45" customHeight="1" x14ac:dyDescent="0.25">
      <c r="A6325" s="3" t="s">
        <v>3168</v>
      </c>
      <c r="B6325" s="9" t="s">
        <v>3167</v>
      </c>
      <c r="C6325" s="9" t="s">
        <v>431</v>
      </c>
      <c r="D6325" s="8">
        <v>167.44</v>
      </c>
      <c r="E6325" s="7">
        <v>45863</v>
      </c>
      <c r="F6325" s="7">
        <v>45923</v>
      </c>
      <c r="G6325" s="8">
        <v>161</v>
      </c>
      <c r="H6325" s="7">
        <v>45910</v>
      </c>
      <c r="I6325" s="28">
        <v>-13</v>
      </c>
      <c r="J6325" s="8">
        <f>G6325*I6325</f>
        <v>-2093</v>
      </c>
    </row>
    <row r="6326" spans="1:10" ht="14.45" customHeight="1" x14ac:dyDescent="0.25">
      <c r="A6326" s="3" t="s">
        <v>3166</v>
      </c>
      <c r="B6326" s="9" t="s">
        <v>1982</v>
      </c>
      <c r="C6326" s="9" t="s">
        <v>3165</v>
      </c>
      <c r="D6326" s="8">
        <v>3780</v>
      </c>
      <c r="E6326" s="7">
        <v>45646</v>
      </c>
      <c r="F6326" s="7">
        <v>45706</v>
      </c>
      <c r="G6326" s="8">
        <v>3600</v>
      </c>
      <c r="H6326" s="7">
        <v>45666</v>
      </c>
      <c r="I6326" s="28">
        <v>-40</v>
      </c>
      <c r="J6326" s="8">
        <f>G6326*I6326</f>
        <v>-144000</v>
      </c>
    </row>
    <row r="6327" spans="1:10" ht="14.45" customHeight="1" x14ac:dyDescent="0.25">
      <c r="A6327" s="3" t="s">
        <v>144</v>
      </c>
      <c r="B6327" s="9" t="s">
        <v>143</v>
      </c>
      <c r="C6327" s="9" t="s">
        <v>3164</v>
      </c>
      <c r="D6327" s="8">
        <v>5972.57</v>
      </c>
      <c r="E6327" s="7">
        <v>45646</v>
      </c>
      <c r="F6327" s="7">
        <v>45706</v>
      </c>
      <c r="G6327" s="8">
        <v>4895.55</v>
      </c>
      <c r="H6327" s="7">
        <v>45667</v>
      </c>
      <c r="I6327" s="28">
        <v>-39</v>
      </c>
      <c r="J6327" s="8">
        <f>G6327*I6327</f>
        <v>-190926.45</v>
      </c>
    </row>
    <row r="6328" spans="1:10" ht="14.45" customHeight="1" x14ac:dyDescent="0.25">
      <c r="A6328" s="3" t="s">
        <v>144</v>
      </c>
      <c r="B6328" s="9" t="s">
        <v>143</v>
      </c>
      <c r="C6328" s="9" t="s">
        <v>3163</v>
      </c>
      <c r="D6328" s="8">
        <v>54548.639999999999</v>
      </c>
      <c r="E6328" s="7">
        <v>45646</v>
      </c>
      <c r="F6328" s="7">
        <v>45706</v>
      </c>
      <c r="G6328" s="8">
        <v>44712</v>
      </c>
      <c r="H6328" s="7">
        <v>45667</v>
      </c>
      <c r="I6328" s="28">
        <v>-39</v>
      </c>
      <c r="J6328" s="8">
        <f>G6328*I6328</f>
        <v>-1743768</v>
      </c>
    </row>
    <row r="6329" spans="1:10" ht="14.45" customHeight="1" x14ac:dyDescent="0.25">
      <c r="A6329" s="3" t="s">
        <v>320</v>
      </c>
      <c r="B6329" s="9" t="s">
        <v>319</v>
      </c>
      <c r="C6329" s="9" t="s">
        <v>3162</v>
      </c>
      <c r="D6329" s="8">
        <v>7155.61</v>
      </c>
      <c r="E6329" s="7">
        <v>45687</v>
      </c>
      <c r="F6329" s="7">
        <v>45747</v>
      </c>
      <c r="G6329" s="8">
        <v>5865.25</v>
      </c>
      <c r="H6329" s="7">
        <v>45712</v>
      </c>
      <c r="I6329" s="28">
        <v>-35</v>
      </c>
      <c r="J6329" s="8">
        <f>G6329*I6329</f>
        <v>-205283.75</v>
      </c>
    </row>
    <row r="6330" spans="1:10" ht="14.45" customHeight="1" x14ac:dyDescent="0.25">
      <c r="A6330" s="3" t="s">
        <v>37</v>
      </c>
      <c r="B6330" s="9" t="s">
        <v>36</v>
      </c>
      <c r="C6330" s="9" t="s">
        <v>3161</v>
      </c>
      <c r="D6330" s="8">
        <v>8041.74</v>
      </c>
      <c r="E6330" s="7">
        <v>45764</v>
      </c>
      <c r="F6330" s="7">
        <v>45842</v>
      </c>
      <c r="G6330" s="8">
        <v>6591.59</v>
      </c>
      <c r="H6330" s="7">
        <v>45785</v>
      </c>
      <c r="I6330" s="28">
        <v>-57</v>
      </c>
      <c r="J6330" s="8">
        <f>G6330*I6330</f>
        <v>-375720.63</v>
      </c>
    </row>
    <row r="6331" spans="1:10" ht="14.45" customHeight="1" x14ac:dyDescent="0.25">
      <c r="A6331" s="3" t="s">
        <v>122</v>
      </c>
      <c r="B6331" s="9" t="s">
        <v>47</v>
      </c>
      <c r="C6331" s="9" t="s">
        <v>3160</v>
      </c>
      <c r="D6331" s="8">
        <v>658.23</v>
      </c>
      <c r="E6331" s="7">
        <v>45792</v>
      </c>
      <c r="F6331" s="7">
        <v>45852</v>
      </c>
      <c r="G6331" s="8">
        <v>632.91</v>
      </c>
      <c r="H6331" s="7">
        <v>45826</v>
      </c>
      <c r="I6331" s="28">
        <v>-26</v>
      </c>
      <c r="J6331" s="8">
        <f>G6331*I6331</f>
        <v>-16455.66</v>
      </c>
    </row>
    <row r="6332" spans="1:10" ht="14.45" customHeight="1" x14ac:dyDescent="0.25">
      <c r="A6332" s="3" t="s">
        <v>118</v>
      </c>
      <c r="B6332" s="9" t="s">
        <v>117</v>
      </c>
      <c r="C6332" s="29">
        <v>9011557512</v>
      </c>
      <c r="D6332" s="8">
        <v>7401.74</v>
      </c>
      <c r="E6332" s="7">
        <v>45785</v>
      </c>
      <c r="F6332" s="7">
        <v>45845</v>
      </c>
      <c r="G6332" s="8">
        <v>6067</v>
      </c>
      <c r="H6332" s="7">
        <v>45896</v>
      </c>
      <c r="I6332" s="28">
        <v>51</v>
      </c>
      <c r="J6332" s="8">
        <f>G6332*I6332</f>
        <v>309417</v>
      </c>
    </row>
    <row r="6333" spans="1:10" ht="14.45" customHeight="1" x14ac:dyDescent="0.25">
      <c r="A6333" s="3" t="s">
        <v>144</v>
      </c>
      <c r="B6333" s="9" t="s">
        <v>143</v>
      </c>
      <c r="C6333" s="9" t="s">
        <v>3159</v>
      </c>
      <c r="D6333" s="8">
        <v>47.58</v>
      </c>
      <c r="E6333" s="7">
        <v>45861</v>
      </c>
      <c r="F6333" s="7">
        <v>45921</v>
      </c>
      <c r="G6333" s="8">
        <v>39</v>
      </c>
      <c r="H6333" s="7">
        <v>45870</v>
      </c>
      <c r="I6333" s="28">
        <v>-51</v>
      </c>
      <c r="J6333" s="8">
        <f>G6333*I6333</f>
        <v>-1989</v>
      </c>
    </row>
    <row r="6334" spans="1:10" ht="14.45" customHeight="1" x14ac:dyDescent="0.25">
      <c r="A6334" s="3" t="s">
        <v>120</v>
      </c>
      <c r="B6334" s="9" t="s">
        <v>119</v>
      </c>
      <c r="C6334" s="29">
        <v>8100514376</v>
      </c>
      <c r="D6334" s="8">
        <v>925.65</v>
      </c>
      <c r="E6334" s="7">
        <v>45860</v>
      </c>
      <c r="F6334" s="7">
        <v>45920</v>
      </c>
      <c r="G6334" s="8">
        <v>758.73</v>
      </c>
      <c r="H6334" s="7">
        <v>45870</v>
      </c>
      <c r="I6334" s="28">
        <v>-50</v>
      </c>
      <c r="J6334" s="8">
        <f>G6334*I6334</f>
        <v>-37936.5</v>
      </c>
    </row>
    <row r="6335" spans="1:10" ht="14.45" customHeight="1" x14ac:dyDescent="0.25">
      <c r="A6335" s="3" t="s">
        <v>2067</v>
      </c>
      <c r="B6335" s="9" t="s">
        <v>2066</v>
      </c>
      <c r="C6335" s="9" t="s">
        <v>440</v>
      </c>
      <c r="D6335" s="8">
        <v>3037.31</v>
      </c>
      <c r="E6335" s="7">
        <v>45814</v>
      </c>
      <c r="F6335" s="7">
        <v>45874</v>
      </c>
      <c r="G6335" s="8">
        <v>2489.6</v>
      </c>
      <c r="H6335" s="7">
        <v>45848</v>
      </c>
      <c r="I6335" s="28">
        <v>-26</v>
      </c>
      <c r="J6335" s="8">
        <f>G6335*I6335</f>
        <v>-64729.599999999999</v>
      </c>
    </row>
    <row r="6336" spans="1:10" ht="14.45" customHeight="1" x14ac:dyDescent="0.25">
      <c r="A6336" s="3" t="s">
        <v>780</v>
      </c>
      <c r="B6336" s="9" t="s">
        <v>779</v>
      </c>
      <c r="C6336" s="9" t="s">
        <v>3158</v>
      </c>
      <c r="D6336" s="8">
        <v>56531.8</v>
      </c>
      <c r="E6336" s="7">
        <v>45800</v>
      </c>
      <c r="F6336" s="7">
        <v>45860</v>
      </c>
      <c r="G6336" s="8">
        <v>56531.8</v>
      </c>
      <c r="H6336" s="7">
        <v>45824</v>
      </c>
      <c r="I6336" s="28">
        <v>-36</v>
      </c>
      <c r="J6336" s="8">
        <f>G6336*I6336</f>
        <v>-2035144.8</v>
      </c>
    </row>
    <row r="6337" spans="1:10" ht="14.45" customHeight="1" x14ac:dyDescent="0.25">
      <c r="A6337" s="3" t="s">
        <v>39</v>
      </c>
      <c r="B6337" s="9" t="s">
        <v>38</v>
      </c>
      <c r="C6337" s="29">
        <v>5025111184</v>
      </c>
      <c r="D6337" s="8">
        <v>40.19</v>
      </c>
      <c r="E6337" s="7">
        <v>45887</v>
      </c>
      <c r="F6337" s="7">
        <v>45947</v>
      </c>
      <c r="G6337" s="8">
        <v>38.64</v>
      </c>
      <c r="H6337" s="7">
        <v>45910</v>
      </c>
      <c r="I6337" s="28">
        <v>-37</v>
      </c>
      <c r="J6337" s="8">
        <f>G6337*I6337</f>
        <v>-1429.68</v>
      </c>
    </row>
    <row r="6338" spans="1:10" ht="14.45" customHeight="1" x14ac:dyDescent="0.25">
      <c r="A6338" s="3" t="s">
        <v>39</v>
      </c>
      <c r="B6338" s="9" t="s">
        <v>38</v>
      </c>
      <c r="C6338" s="29">
        <v>5025117620</v>
      </c>
      <c r="D6338" s="8">
        <v>44.49</v>
      </c>
      <c r="E6338" s="7">
        <v>45887</v>
      </c>
      <c r="F6338" s="7">
        <v>45947</v>
      </c>
      <c r="G6338" s="8">
        <v>42.78</v>
      </c>
      <c r="H6338" s="7">
        <v>45910</v>
      </c>
      <c r="I6338" s="28">
        <v>-37</v>
      </c>
      <c r="J6338" s="8">
        <f>G6338*I6338</f>
        <v>-1582.8600000000001</v>
      </c>
    </row>
    <row r="6339" spans="1:10" ht="14.45" customHeight="1" x14ac:dyDescent="0.25">
      <c r="A6339" s="3" t="s">
        <v>118</v>
      </c>
      <c r="B6339" s="9" t="s">
        <v>117</v>
      </c>
      <c r="C6339" s="29">
        <v>9011548023</v>
      </c>
      <c r="D6339" s="8">
        <v>3982.08</v>
      </c>
      <c r="E6339" s="7">
        <v>45730</v>
      </c>
      <c r="F6339" s="7">
        <v>45790</v>
      </c>
      <c r="G6339" s="8">
        <v>3264</v>
      </c>
      <c r="H6339" s="7">
        <v>45741</v>
      </c>
      <c r="I6339" s="28">
        <v>-49</v>
      </c>
      <c r="J6339" s="8">
        <f>G6339*I6339</f>
        <v>-159936</v>
      </c>
    </row>
    <row r="6340" spans="1:10" ht="14.45" customHeight="1" x14ac:dyDescent="0.25">
      <c r="A6340" s="3" t="s">
        <v>118</v>
      </c>
      <c r="B6340" s="9" t="s">
        <v>117</v>
      </c>
      <c r="C6340" s="29">
        <v>9011545382</v>
      </c>
      <c r="D6340" s="8">
        <v>1061.4000000000001</v>
      </c>
      <c r="E6340" s="7">
        <v>45714</v>
      </c>
      <c r="F6340" s="7">
        <v>45774</v>
      </c>
      <c r="G6340" s="8">
        <v>870</v>
      </c>
      <c r="H6340" s="7">
        <v>45870</v>
      </c>
      <c r="I6340" s="28">
        <v>96</v>
      </c>
      <c r="J6340" s="8">
        <f>G6340*I6340</f>
        <v>83520</v>
      </c>
    </row>
    <row r="6341" spans="1:10" ht="14.45" customHeight="1" x14ac:dyDescent="0.25">
      <c r="A6341" s="3" t="s">
        <v>140</v>
      </c>
      <c r="B6341" s="9" t="s">
        <v>139</v>
      </c>
      <c r="C6341" s="29">
        <v>3201156402</v>
      </c>
      <c r="D6341" s="8">
        <v>350.48</v>
      </c>
      <c r="E6341" s="7">
        <v>45703</v>
      </c>
      <c r="F6341" s="7">
        <v>45763</v>
      </c>
      <c r="G6341" s="8">
        <v>337</v>
      </c>
      <c r="H6341" s="7">
        <v>45726</v>
      </c>
      <c r="I6341" s="28">
        <v>-37</v>
      </c>
      <c r="J6341" s="8">
        <f>G6341*I6341</f>
        <v>-12469</v>
      </c>
    </row>
    <row r="6342" spans="1:10" ht="14.45" customHeight="1" x14ac:dyDescent="0.25">
      <c r="A6342" s="3" t="s">
        <v>140</v>
      </c>
      <c r="B6342" s="9" t="s">
        <v>139</v>
      </c>
      <c r="C6342" s="29">
        <v>3201156705</v>
      </c>
      <c r="D6342" s="8">
        <v>788.53</v>
      </c>
      <c r="E6342" s="7">
        <v>45703</v>
      </c>
      <c r="F6342" s="7">
        <v>45763</v>
      </c>
      <c r="G6342" s="8">
        <v>758.2</v>
      </c>
      <c r="H6342" s="7">
        <v>45726</v>
      </c>
      <c r="I6342" s="28">
        <v>-37</v>
      </c>
      <c r="J6342" s="8">
        <f>G6342*I6342</f>
        <v>-28053.4</v>
      </c>
    </row>
    <row r="6343" spans="1:10" ht="14.45" customHeight="1" x14ac:dyDescent="0.25">
      <c r="A6343" s="3" t="s">
        <v>144</v>
      </c>
      <c r="B6343" s="9" t="s">
        <v>143</v>
      </c>
      <c r="C6343" s="9" t="s">
        <v>3157</v>
      </c>
      <c r="D6343" s="8">
        <v>242.78</v>
      </c>
      <c r="E6343" s="7">
        <v>45646</v>
      </c>
      <c r="F6343" s="7">
        <v>45706</v>
      </c>
      <c r="G6343" s="8">
        <v>199</v>
      </c>
      <c r="H6343" s="7">
        <v>45667</v>
      </c>
      <c r="I6343" s="28">
        <v>-39</v>
      </c>
      <c r="J6343" s="8">
        <f>G6343*I6343</f>
        <v>-7761</v>
      </c>
    </row>
    <row r="6344" spans="1:10" ht="14.45" customHeight="1" x14ac:dyDescent="0.25">
      <c r="A6344" s="3" t="s">
        <v>144</v>
      </c>
      <c r="B6344" s="9" t="s">
        <v>143</v>
      </c>
      <c r="C6344" s="9" t="s">
        <v>3156</v>
      </c>
      <c r="D6344" s="8">
        <v>56366.93</v>
      </c>
      <c r="E6344" s="7">
        <v>45646</v>
      </c>
      <c r="F6344" s="7">
        <v>45706</v>
      </c>
      <c r="G6344" s="8">
        <v>46202.400000000001</v>
      </c>
      <c r="H6344" s="7">
        <v>45667</v>
      </c>
      <c r="I6344" s="28">
        <v>-39</v>
      </c>
      <c r="J6344" s="8">
        <f>G6344*I6344</f>
        <v>-1801893.6</v>
      </c>
    </row>
    <row r="6345" spans="1:10" ht="14.45" customHeight="1" x14ac:dyDescent="0.25">
      <c r="A6345" s="3" t="s">
        <v>421</v>
      </c>
      <c r="B6345" s="9" t="s">
        <v>420</v>
      </c>
      <c r="C6345" s="29">
        <v>204</v>
      </c>
      <c r="D6345" s="8">
        <v>737.8</v>
      </c>
      <c r="E6345" s="7">
        <v>45796</v>
      </c>
      <c r="F6345" s="7">
        <v>45856</v>
      </c>
      <c r="G6345" s="8">
        <v>702.67</v>
      </c>
      <c r="H6345" s="7">
        <v>45812</v>
      </c>
      <c r="I6345" s="28">
        <v>-44</v>
      </c>
      <c r="J6345" s="8">
        <f>G6345*I6345</f>
        <v>-30917.48</v>
      </c>
    </row>
    <row r="6346" spans="1:10" ht="14.45" customHeight="1" x14ac:dyDescent="0.25">
      <c r="A6346" s="3" t="s">
        <v>14</v>
      </c>
      <c r="B6346" s="9" t="s">
        <v>13</v>
      </c>
      <c r="C6346" s="29">
        <v>1663280</v>
      </c>
      <c r="D6346" s="8">
        <v>80.599999999999994</v>
      </c>
      <c r="E6346" s="7">
        <v>45638</v>
      </c>
      <c r="F6346" s="7">
        <v>45698</v>
      </c>
      <c r="G6346" s="8">
        <v>77.5</v>
      </c>
      <c r="H6346" s="7">
        <v>45691</v>
      </c>
      <c r="I6346" s="28">
        <v>-7</v>
      </c>
      <c r="J6346" s="8">
        <f>G6346*I6346</f>
        <v>-542.5</v>
      </c>
    </row>
    <row r="6347" spans="1:10" ht="14.45" customHeight="1" x14ac:dyDescent="0.25">
      <c r="A6347" s="3" t="s">
        <v>3155</v>
      </c>
      <c r="B6347" s="9" t="s">
        <v>3154</v>
      </c>
      <c r="C6347" s="9" t="s">
        <v>3153</v>
      </c>
      <c r="D6347" s="8">
        <v>2562</v>
      </c>
      <c r="E6347" s="7">
        <v>45756</v>
      </c>
      <c r="F6347" s="7">
        <v>45816</v>
      </c>
      <c r="G6347" s="8">
        <v>2100</v>
      </c>
      <c r="H6347" s="7">
        <v>45775</v>
      </c>
      <c r="I6347" s="28">
        <v>-41</v>
      </c>
      <c r="J6347" s="8">
        <f>G6347*I6347</f>
        <v>-86100</v>
      </c>
    </row>
    <row r="6348" spans="1:10" ht="14.45" customHeight="1" x14ac:dyDescent="0.25">
      <c r="A6348" s="3" t="s">
        <v>14</v>
      </c>
      <c r="B6348" s="9" t="s">
        <v>13</v>
      </c>
      <c r="C6348" s="29">
        <v>1660533</v>
      </c>
      <c r="D6348" s="8">
        <v>78</v>
      </c>
      <c r="E6348" s="7">
        <v>45638</v>
      </c>
      <c r="F6348" s="7">
        <v>45698</v>
      </c>
      <c r="G6348" s="8">
        <v>75</v>
      </c>
      <c r="H6348" s="7">
        <v>45691</v>
      </c>
      <c r="I6348" s="28">
        <v>-7</v>
      </c>
      <c r="J6348" s="8">
        <f>G6348*I6348</f>
        <v>-525</v>
      </c>
    </row>
    <row r="6349" spans="1:10" ht="14.45" customHeight="1" x14ac:dyDescent="0.25">
      <c r="A6349" s="3" t="s">
        <v>2203</v>
      </c>
      <c r="B6349" s="9" t="s">
        <v>2202</v>
      </c>
      <c r="C6349" s="9" t="s">
        <v>200</v>
      </c>
      <c r="D6349" s="8">
        <v>3411.12</v>
      </c>
      <c r="E6349" s="7">
        <v>45715</v>
      </c>
      <c r="F6349" s="7">
        <v>45728</v>
      </c>
      <c r="G6349" s="8">
        <v>2851.92</v>
      </c>
      <c r="H6349" s="7">
        <v>45728</v>
      </c>
      <c r="I6349" s="28">
        <v>0</v>
      </c>
      <c r="J6349" s="8">
        <f>G6349*I6349</f>
        <v>0</v>
      </c>
    </row>
    <row r="6350" spans="1:10" ht="14.45" customHeight="1" x14ac:dyDescent="0.25">
      <c r="A6350" s="3" t="s">
        <v>2308</v>
      </c>
      <c r="B6350" s="9" t="s">
        <v>2307</v>
      </c>
      <c r="C6350" s="9" t="s">
        <v>604</v>
      </c>
      <c r="D6350" s="8">
        <v>104.77</v>
      </c>
      <c r="E6350" s="7">
        <v>45825</v>
      </c>
      <c r="F6350" s="7">
        <v>45885</v>
      </c>
      <c r="G6350" s="8">
        <v>100.74</v>
      </c>
      <c r="H6350" s="7">
        <v>45853</v>
      </c>
      <c r="I6350" s="28">
        <v>-32</v>
      </c>
      <c r="J6350" s="8">
        <f>G6350*I6350</f>
        <v>-3223.68</v>
      </c>
    </row>
    <row r="6351" spans="1:10" ht="14.45" customHeight="1" x14ac:dyDescent="0.25">
      <c r="A6351" s="3" t="s">
        <v>14</v>
      </c>
      <c r="B6351" s="9" t="s">
        <v>13</v>
      </c>
      <c r="C6351" s="29">
        <v>1660541</v>
      </c>
      <c r="D6351" s="8">
        <v>78</v>
      </c>
      <c r="E6351" s="7">
        <v>45639</v>
      </c>
      <c r="F6351" s="7">
        <v>45699</v>
      </c>
      <c r="G6351" s="8">
        <v>75</v>
      </c>
      <c r="H6351" s="7">
        <v>45691</v>
      </c>
      <c r="I6351" s="28">
        <v>-8</v>
      </c>
      <c r="J6351" s="8">
        <f>G6351*I6351</f>
        <v>-600</v>
      </c>
    </row>
    <row r="6352" spans="1:10" ht="14.45" customHeight="1" x14ac:dyDescent="0.25">
      <c r="A6352" s="3" t="s">
        <v>270</v>
      </c>
      <c r="B6352" s="9" t="s">
        <v>269</v>
      </c>
      <c r="C6352" s="9" t="s">
        <v>3152</v>
      </c>
      <c r="D6352" s="8">
        <v>2311.9</v>
      </c>
      <c r="E6352" s="7">
        <v>45653</v>
      </c>
      <c r="F6352" s="7">
        <v>45713</v>
      </c>
      <c r="G6352" s="8">
        <v>1895</v>
      </c>
      <c r="H6352" s="7">
        <v>45670</v>
      </c>
      <c r="I6352" s="28">
        <v>-43</v>
      </c>
      <c r="J6352" s="8">
        <f>G6352*I6352</f>
        <v>-81485</v>
      </c>
    </row>
    <row r="6353" spans="1:10" ht="14.45" customHeight="1" x14ac:dyDescent="0.25">
      <c r="A6353" s="3" t="s">
        <v>320</v>
      </c>
      <c r="B6353" s="9" t="s">
        <v>319</v>
      </c>
      <c r="C6353" s="9" t="s">
        <v>3151</v>
      </c>
      <c r="D6353" s="8">
        <v>45024</v>
      </c>
      <c r="E6353" s="7">
        <v>45705</v>
      </c>
      <c r="F6353" s="7">
        <v>45765</v>
      </c>
      <c r="G6353" s="8">
        <v>39900</v>
      </c>
      <c r="H6353" s="7">
        <v>45743</v>
      </c>
      <c r="I6353" s="28">
        <v>-22</v>
      </c>
      <c r="J6353" s="8">
        <f>G6353*I6353</f>
        <v>-877800</v>
      </c>
    </row>
    <row r="6354" spans="1:10" ht="14.45" customHeight="1" x14ac:dyDescent="0.25">
      <c r="A6354" s="3" t="s">
        <v>295</v>
      </c>
      <c r="B6354" s="9" t="s">
        <v>294</v>
      </c>
      <c r="C6354" s="9" t="s">
        <v>3150</v>
      </c>
      <c r="D6354" s="8">
        <v>1687.26</v>
      </c>
      <c r="E6354" s="7">
        <v>45729</v>
      </c>
      <c r="F6354" s="7">
        <v>45789</v>
      </c>
      <c r="G6354" s="8">
        <v>1383</v>
      </c>
      <c r="H6354" s="7">
        <v>45743</v>
      </c>
      <c r="I6354" s="28">
        <v>-46</v>
      </c>
      <c r="J6354" s="8">
        <f>G6354*I6354</f>
        <v>-63618</v>
      </c>
    </row>
    <row r="6355" spans="1:10" ht="14.45" customHeight="1" x14ac:dyDescent="0.25">
      <c r="A6355" s="3" t="s">
        <v>1337</v>
      </c>
      <c r="B6355" s="9" t="s">
        <v>1336</v>
      </c>
      <c r="C6355" s="9" t="s">
        <v>3149</v>
      </c>
      <c r="D6355" s="8">
        <v>3900.95</v>
      </c>
      <c r="E6355" s="7">
        <v>45735</v>
      </c>
      <c r="F6355" s="7">
        <v>45795</v>
      </c>
      <c r="G6355" s="8">
        <v>3197.5</v>
      </c>
      <c r="H6355" s="7">
        <v>45775</v>
      </c>
      <c r="I6355" s="28">
        <v>-20</v>
      </c>
      <c r="J6355" s="8">
        <f>G6355*I6355</f>
        <v>-63950</v>
      </c>
    </row>
    <row r="6356" spans="1:10" ht="14.45" customHeight="1" x14ac:dyDescent="0.25">
      <c r="A6356" s="3" t="s">
        <v>270</v>
      </c>
      <c r="B6356" s="9" t="s">
        <v>269</v>
      </c>
      <c r="C6356" s="9" t="s">
        <v>3148</v>
      </c>
      <c r="D6356" s="8">
        <v>457.5</v>
      </c>
      <c r="E6356" s="7">
        <v>45736</v>
      </c>
      <c r="F6356" s="7">
        <v>45796</v>
      </c>
      <c r="G6356" s="8">
        <v>375</v>
      </c>
      <c r="H6356" s="7">
        <v>45750</v>
      </c>
      <c r="I6356" s="28">
        <v>-46</v>
      </c>
      <c r="J6356" s="8">
        <f>G6356*I6356</f>
        <v>-17250</v>
      </c>
    </row>
    <row r="6357" spans="1:10" ht="14.45" customHeight="1" x14ac:dyDescent="0.25">
      <c r="A6357" s="3" t="s">
        <v>3147</v>
      </c>
      <c r="B6357" s="9" t="s">
        <v>3146</v>
      </c>
      <c r="C6357" s="9" t="s">
        <v>226</v>
      </c>
      <c r="D6357" s="8">
        <v>15730.31</v>
      </c>
      <c r="E6357" s="7">
        <v>45726</v>
      </c>
      <c r="F6357" s="7">
        <v>45786</v>
      </c>
      <c r="G6357" s="8">
        <v>12893.7</v>
      </c>
      <c r="H6357" s="7">
        <v>45754</v>
      </c>
      <c r="I6357" s="28">
        <v>-32</v>
      </c>
      <c r="J6357" s="8">
        <f>G6357*I6357</f>
        <v>-412598.4</v>
      </c>
    </row>
    <row r="6358" spans="1:10" ht="14.45" customHeight="1" x14ac:dyDescent="0.25">
      <c r="A6358" s="3" t="s">
        <v>740</v>
      </c>
      <c r="B6358" s="9" t="s">
        <v>739</v>
      </c>
      <c r="C6358" s="9" t="s">
        <v>3145</v>
      </c>
      <c r="D6358" s="8">
        <v>322.39999999999998</v>
      </c>
      <c r="E6358" s="7">
        <v>45677</v>
      </c>
      <c r="F6358" s="7">
        <v>45737</v>
      </c>
      <c r="G6358" s="8">
        <v>322.39999999999998</v>
      </c>
      <c r="H6358" s="7">
        <v>45705</v>
      </c>
      <c r="I6358" s="28">
        <v>-32</v>
      </c>
      <c r="J6358" s="8">
        <f>G6358*I6358</f>
        <v>-10316.799999999999</v>
      </c>
    </row>
    <row r="6359" spans="1:10" ht="14.45" customHeight="1" x14ac:dyDescent="0.25">
      <c r="A6359" s="3" t="s">
        <v>205</v>
      </c>
      <c r="B6359" s="9" t="s">
        <v>204</v>
      </c>
      <c r="C6359" s="9" t="s">
        <v>3144</v>
      </c>
      <c r="D6359" s="8">
        <v>51768.800000000003</v>
      </c>
      <c r="E6359" s="7">
        <v>45615</v>
      </c>
      <c r="F6359" s="7">
        <v>45675</v>
      </c>
      <c r="G6359" s="8">
        <v>51768.800000000003</v>
      </c>
      <c r="H6359" s="7">
        <v>45672</v>
      </c>
      <c r="I6359" s="28">
        <v>-3</v>
      </c>
      <c r="J6359" s="8">
        <f>G6359*I6359</f>
        <v>-155306.40000000002</v>
      </c>
    </row>
    <row r="6360" spans="1:10" ht="14.45" customHeight="1" x14ac:dyDescent="0.25">
      <c r="A6360" s="3" t="s">
        <v>1812</v>
      </c>
      <c r="B6360" s="9" t="s">
        <v>1811</v>
      </c>
      <c r="C6360" s="9" t="s">
        <v>3143</v>
      </c>
      <c r="D6360" s="8">
        <v>13666</v>
      </c>
      <c r="E6360" s="7">
        <v>45788</v>
      </c>
      <c r="F6360" s="7">
        <v>45821</v>
      </c>
      <c r="G6360" s="8">
        <v>10933.2</v>
      </c>
      <c r="H6360" s="7">
        <v>45818</v>
      </c>
      <c r="I6360" s="28">
        <v>-3</v>
      </c>
      <c r="J6360" s="8">
        <f>G6360*I6360</f>
        <v>-32799.600000000006</v>
      </c>
    </row>
    <row r="6361" spans="1:10" ht="14.45" customHeight="1" x14ac:dyDescent="0.25">
      <c r="A6361" s="3" t="s">
        <v>91</v>
      </c>
      <c r="B6361" s="9" t="s">
        <v>90</v>
      </c>
      <c r="C6361" s="9" t="s">
        <v>3142</v>
      </c>
      <c r="D6361" s="8">
        <v>69.89</v>
      </c>
      <c r="E6361" s="7">
        <v>45811</v>
      </c>
      <c r="F6361" s="7">
        <v>45871</v>
      </c>
      <c r="G6361" s="8">
        <v>67.2</v>
      </c>
      <c r="H6361" s="7">
        <v>45821</v>
      </c>
      <c r="I6361" s="28">
        <v>-50</v>
      </c>
      <c r="J6361" s="8">
        <f>G6361*I6361</f>
        <v>-3360</v>
      </c>
    </row>
    <row r="6362" spans="1:10" ht="14.45" customHeight="1" x14ac:dyDescent="0.25">
      <c r="A6362" s="3" t="s">
        <v>17</v>
      </c>
      <c r="B6362" s="9" t="s">
        <v>16</v>
      </c>
      <c r="C6362" s="9" t="s">
        <v>3141</v>
      </c>
      <c r="D6362" s="8">
        <v>761.28</v>
      </c>
      <c r="E6362" s="7">
        <v>45673</v>
      </c>
      <c r="F6362" s="7">
        <v>45733</v>
      </c>
      <c r="G6362" s="8">
        <v>732</v>
      </c>
      <c r="H6362" s="7">
        <v>45702</v>
      </c>
      <c r="I6362" s="28">
        <v>-31</v>
      </c>
      <c r="J6362" s="8">
        <f>G6362*I6362</f>
        <v>-22692</v>
      </c>
    </row>
    <row r="6363" spans="1:10" ht="14.45" customHeight="1" x14ac:dyDescent="0.25">
      <c r="A6363" s="3" t="s">
        <v>152</v>
      </c>
      <c r="B6363" s="9" t="s">
        <v>151</v>
      </c>
      <c r="C6363" s="29">
        <v>242051218</v>
      </c>
      <c r="D6363" s="8">
        <v>302.43</v>
      </c>
      <c r="E6363" s="7">
        <v>45653</v>
      </c>
      <c r="F6363" s="7">
        <v>45713</v>
      </c>
      <c r="G6363" s="8">
        <v>290.8</v>
      </c>
      <c r="H6363" s="7">
        <v>45673</v>
      </c>
      <c r="I6363" s="28">
        <v>-40</v>
      </c>
      <c r="J6363" s="8">
        <f>G6363*I6363</f>
        <v>-11632</v>
      </c>
    </row>
    <row r="6364" spans="1:10" ht="14.45" customHeight="1" x14ac:dyDescent="0.25">
      <c r="A6364" s="3" t="s">
        <v>127</v>
      </c>
      <c r="B6364" s="9" t="s">
        <v>126</v>
      </c>
      <c r="C6364" s="29">
        <v>2200000011</v>
      </c>
      <c r="D6364" s="8">
        <v>98582.62</v>
      </c>
      <c r="E6364" s="7">
        <v>45673</v>
      </c>
      <c r="F6364" s="7">
        <v>45733</v>
      </c>
      <c r="G6364" s="8">
        <v>80805.429999999993</v>
      </c>
      <c r="H6364" s="7">
        <v>45705</v>
      </c>
      <c r="I6364" s="28">
        <v>-28</v>
      </c>
      <c r="J6364" s="8">
        <f>G6364*I6364</f>
        <v>-2262552.04</v>
      </c>
    </row>
    <row r="6365" spans="1:10" ht="14.45" customHeight="1" x14ac:dyDescent="0.25">
      <c r="A6365" s="3" t="s">
        <v>69</v>
      </c>
      <c r="B6365" s="9" t="s">
        <v>68</v>
      </c>
      <c r="C6365" s="29">
        <v>2025790251</v>
      </c>
      <c r="D6365" s="8">
        <v>379.95</v>
      </c>
      <c r="E6365" s="7">
        <v>45722</v>
      </c>
      <c r="F6365" s="7">
        <v>45782</v>
      </c>
      <c r="G6365" s="8">
        <v>365.34</v>
      </c>
      <c r="H6365" s="7">
        <v>45734</v>
      </c>
      <c r="I6365" s="28">
        <v>-48</v>
      </c>
      <c r="J6365" s="8">
        <f>G6365*I6365</f>
        <v>-17536.32</v>
      </c>
    </row>
    <row r="6366" spans="1:10" ht="14.45" customHeight="1" x14ac:dyDescent="0.25">
      <c r="A6366" s="3" t="s">
        <v>91</v>
      </c>
      <c r="B6366" s="9" t="s">
        <v>90</v>
      </c>
      <c r="C6366" s="9" t="s">
        <v>3140</v>
      </c>
      <c r="D6366" s="8">
        <v>187.2</v>
      </c>
      <c r="E6366" s="7">
        <v>45687</v>
      </c>
      <c r="F6366" s="7">
        <v>45747</v>
      </c>
      <c r="G6366" s="8">
        <v>180</v>
      </c>
      <c r="H6366" s="7">
        <v>45719</v>
      </c>
      <c r="I6366" s="28">
        <v>-28</v>
      </c>
      <c r="J6366" s="8">
        <f>G6366*I6366</f>
        <v>-5040</v>
      </c>
    </row>
    <row r="6367" spans="1:10" ht="14.45" customHeight="1" x14ac:dyDescent="0.25">
      <c r="A6367" s="3" t="s">
        <v>17</v>
      </c>
      <c r="B6367" s="9" t="s">
        <v>16</v>
      </c>
      <c r="C6367" s="9" t="s">
        <v>3139</v>
      </c>
      <c r="D6367" s="8">
        <v>122.3</v>
      </c>
      <c r="E6367" s="7">
        <v>45724</v>
      </c>
      <c r="F6367" s="7">
        <v>45784</v>
      </c>
      <c r="G6367" s="8">
        <v>117.6</v>
      </c>
      <c r="H6367" s="7">
        <v>45750</v>
      </c>
      <c r="I6367" s="28">
        <v>-34</v>
      </c>
      <c r="J6367" s="8">
        <f>G6367*I6367</f>
        <v>-3998.3999999999996</v>
      </c>
    </row>
    <row r="6368" spans="1:10" ht="14.45" customHeight="1" x14ac:dyDescent="0.25">
      <c r="A6368" s="3" t="s">
        <v>2008</v>
      </c>
      <c r="B6368" s="9" t="s">
        <v>2007</v>
      </c>
      <c r="C6368" s="29">
        <v>2502600077</v>
      </c>
      <c r="D6368" s="8">
        <v>122</v>
      </c>
      <c r="E6368" s="7">
        <v>45745</v>
      </c>
      <c r="F6368" s="7">
        <v>45805</v>
      </c>
      <c r="G6368" s="8">
        <v>100</v>
      </c>
      <c r="H6368" s="7">
        <v>45775</v>
      </c>
      <c r="I6368" s="28">
        <v>-30</v>
      </c>
      <c r="J6368" s="8">
        <f>G6368*I6368</f>
        <v>-3000</v>
      </c>
    </row>
    <row r="6369" spans="1:10" ht="14.45" customHeight="1" x14ac:dyDescent="0.25">
      <c r="A6369" s="3" t="s">
        <v>127</v>
      </c>
      <c r="B6369" s="9" t="s">
        <v>126</v>
      </c>
      <c r="C6369" s="29">
        <v>2200000061</v>
      </c>
      <c r="D6369" s="8">
        <v>796367.4</v>
      </c>
      <c r="E6369" s="7">
        <v>45848</v>
      </c>
      <c r="F6369" s="7">
        <v>45908</v>
      </c>
      <c r="G6369" s="8">
        <v>652760.16</v>
      </c>
      <c r="H6369" s="7">
        <v>45890</v>
      </c>
      <c r="I6369" s="28">
        <v>-18</v>
      </c>
      <c r="J6369" s="8">
        <f>G6369*I6369</f>
        <v>-11749682.880000001</v>
      </c>
    </row>
    <row r="6370" spans="1:10" ht="14.45" customHeight="1" x14ac:dyDescent="0.25">
      <c r="A6370" s="3" t="s">
        <v>39</v>
      </c>
      <c r="B6370" s="9" t="s">
        <v>38</v>
      </c>
      <c r="C6370" s="29">
        <v>5025136414</v>
      </c>
      <c r="D6370" s="8">
        <v>103.58</v>
      </c>
      <c r="E6370" s="7">
        <v>45887</v>
      </c>
      <c r="F6370" s="7">
        <v>45947</v>
      </c>
      <c r="G6370" s="8">
        <v>99.6</v>
      </c>
      <c r="H6370" s="7">
        <v>45926</v>
      </c>
      <c r="I6370" s="28">
        <v>-21</v>
      </c>
      <c r="J6370" s="8">
        <f>G6370*I6370</f>
        <v>-2091.6</v>
      </c>
    </row>
    <row r="6371" spans="1:10" ht="14.45" customHeight="1" x14ac:dyDescent="0.25">
      <c r="A6371" s="3" t="s">
        <v>1153</v>
      </c>
      <c r="B6371" s="9" t="s">
        <v>1152</v>
      </c>
      <c r="C6371" s="29">
        <v>25025668</v>
      </c>
      <c r="D6371" s="8">
        <v>26000</v>
      </c>
      <c r="E6371" s="7">
        <v>45874</v>
      </c>
      <c r="F6371" s="7">
        <v>45934</v>
      </c>
      <c r="G6371" s="8">
        <v>25000</v>
      </c>
      <c r="H6371" s="7">
        <v>45894</v>
      </c>
      <c r="I6371" s="28">
        <v>-40</v>
      </c>
      <c r="J6371" s="8">
        <f>G6371*I6371</f>
        <v>-1000000</v>
      </c>
    </row>
    <row r="6372" spans="1:10" ht="14.45" customHeight="1" x14ac:dyDescent="0.25">
      <c r="A6372" s="3" t="s">
        <v>1427</v>
      </c>
      <c r="B6372" s="9" t="s">
        <v>1426</v>
      </c>
      <c r="C6372" s="9" t="s">
        <v>3138</v>
      </c>
      <c r="D6372" s="8">
        <v>2593.48</v>
      </c>
      <c r="E6372" s="7">
        <v>45874</v>
      </c>
      <c r="F6372" s="7">
        <v>45934</v>
      </c>
      <c r="G6372" s="8">
        <v>2125.8000000000002</v>
      </c>
      <c r="H6372" s="7">
        <v>45912</v>
      </c>
      <c r="I6372" s="28">
        <v>-22</v>
      </c>
      <c r="J6372" s="8">
        <f>G6372*I6372</f>
        <v>-46767.600000000006</v>
      </c>
    </row>
    <row r="6373" spans="1:10" ht="14.45" customHeight="1" x14ac:dyDescent="0.25">
      <c r="A6373" s="3" t="s">
        <v>127</v>
      </c>
      <c r="B6373" s="9" t="s">
        <v>126</v>
      </c>
      <c r="C6373" s="29">
        <v>2200000014</v>
      </c>
      <c r="D6373" s="8">
        <v>39184.42</v>
      </c>
      <c r="E6373" s="7">
        <v>45689</v>
      </c>
      <c r="F6373" s="7">
        <v>45749</v>
      </c>
      <c r="G6373" s="8">
        <v>32118.38</v>
      </c>
      <c r="H6373" s="7">
        <v>45750</v>
      </c>
      <c r="I6373" s="28">
        <v>1</v>
      </c>
      <c r="J6373" s="8">
        <f>G6373*I6373</f>
        <v>32118.38</v>
      </c>
    </row>
    <row r="6374" spans="1:10" ht="14.45" customHeight="1" x14ac:dyDescent="0.25">
      <c r="A6374" s="3" t="s">
        <v>456</v>
      </c>
      <c r="B6374" s="9" t="s">
        <v>455</v>
      </c>
      <c r="C6374" s="9" t="s">
        <v>2301</v>
      </c>
      <c r="D6374" s="8">
        <v>2193.3200000000002</v>
      </c>
      <c r="E6374" s="7">
        <v>45783</v>
      </c>
      <c r="F6374" s="7">
        <v>45843</v>
      </c>
      <c r="G6374" s="8">
        <v>1797.8</v>
      </c>
      <c r="H6374" s="7">
        <v>45804</v>
      </c>
      <c r="I6374" s="28">
        <v>-39</v>
      </c>
      <c r="J6374" s="8">
        <f>G6374*I6374</f>
        <v>-70114.2</v>
      </c>
    </row>
    <row r="6375" spans="1:10" ht="14.45" customHeight="1" x14ac:dyDescent="0.25">
      <c r="A6375" s="3" t="s">
        <v>59</v>
      </c>
      <c r="B6375" s="9" t="s">
        <v>58</v>
      </c>
      <c r="C6375" s="29">
        <v>7207152465</v>
      </c>
      <c r="D6375" s="8">
        <v>456.96</v>
      </c>
      <c r="E6375" s="7">
        <v>45631</v>
      </c>
      <c r="F6375" s="7">
        <v>45691</v>
      </c>
      <c r="G6375" s="8">
        <v>374.56</v>
      </c>
      <c r="H6375" s="7">
        <v>45701</v>
      </c>
      <c r="I6375" s="28">
        <v>10</v>
      </c>
      <c r="J6375" s="8">
        <f>G6375*I6375</f>
        <v>3745.6</v>
      </c>
    </row>
    <row r="6376" spans="1:10" ht="14.45" customHeight="1" x14ac:dyDescent="0.25">
      <c r="A6376" s="3" t="s">
        <v>559</v>
      </c>
      <c r="B6376" s="9" t="s">
        <v>244</v>
      </c>
      <c r="C6376" s="9" t="s">
        <v>3137</v>
      </c>
      <c r="D6376" s="8">
        <v>1022.12</v>
      </c>
      <c r="E6376" s="7">
        <v>45873</v>
      </c>
      <c r="F6376" s="7">
        <v>45933</v>
      </c>
      <c r="G6376" s="8">
        <v>837.8</v>
      </c>
      <c r="H6376" s="7">
        <v>45910</v>
      </c>
      <c r="I6376" s="28">
        <v>-23</v>
      </c>
      <c r="J6376" s="8">
        <f>G6376*I6376</f>
        <v>-19269.399999999998</v>
      </c>
    </row>
    <row r="6377" spans="1:10" ht="14.45" customHeight="1" x14ac:dyDescent="0.25">
      <c r="A6377" s="3" t="s">
        <v>140</v>
      </c>
      <c r="B6377" s="9" t="s">
        <v>139</v>
      </c>
      <c r="C6377" s="29">
        <v>3201160425</v>
      </c>
      <c r="D6377" s="8">
        <v>287.77</v>
      </c>
      <c r="E6377" s="7">
        <v>45720</v>
      </c>
      <c r="F6377" s="7">
        <v>45780</v>
      </c>
      <c r="G6377" s="8">
        <v>276.7</v>
      </c>
      <c r="H6377" s="7">
        <v>45733</v>
      </c>
      <c r="I6377" s="28">
        <v>-47</v>
      </c>
      <c r="J6377" s="8">
        <f>G6377*I6377</f>
        <v>-13004.9</v>
      </c>
    </row>
    <row r="6378" spans="1:10" ht="14.45" customHeight="1" x14ac:dyDescent="0.25">
      <c r="A6378" s="3" t="s">
        <v>252</v>
      </c>
      <c r="B6378" s="9" t="s">
        <v>251</v>
      </c>
      <c r="C6378" s="9" t="s">
        <v>3136</v>
      </c>
      <c r="D6378" s="8">
        <v>6503.45</v>
      </c>
      <c r="E6378" s="7">
        <v>45659</v>
      </c>
      <c r="F6378" s="7">
        <v>45719</v>
      </c>
      <c r="G6378" s="8">
        <v>5330.7</v>
      </c>
      <c r="H6378" s="7">
        <v>45686</v>
      </c>
      <c r="I6378" s="28">
        <v>-33</v>
      </c>
      <c r="J6378" s="8">
        <f>G6378*I6378</f>
        <v>-175913.1</v>
      </c>
    </row>
    <row r="6379" spans="1:10" ht="14.45" customHeight="1" x14ac:dyDescent="0.25">
      <c r="A6379" s="3" t="s">
        <v>2356</v>
      </c>
      <c r="B6379" s="9" t="s">
        <v>2355</v>
      </c>
      <c r="C6379" s="9" t="s">
        <v>3135</v>
      </c>
      <c r="D6379" s="8">
        <v>1440</v>
      </c>
      <c r="E6379" s="7">
        <v>45716</v>
      </c>
      <c r="F6379" s="7">
        <v>45776</v>
      </c>
      <c r="G6379" s="8">
        <v>1166.82</v>
      </c>
      <c r="H6379" s="7">
        <v>45726</v>
      </c>
      <c r="I6379" s="28">
        <v>-50</v>
      </c>
      <c r="J6379" s="8">
        <f>G6379*I6379</f>
        <v>-58341</v>
      </c>
    </row>
    <row r="6380" spans="1:10" ht="14.45" customHeight="1" x14ac:dyDescent="0.25">
      <c r="A6380" s="3" t="s">
        <v>91</v>
      </c>
      <c r="B6380" s="9" t="s">
        <v>90</v>
      </c>
      <c r="C6380" s="9" t="s">
        <v>3134</v>
      </c>
      <c r="D6380" s="8">
        <v>77.38</v>
      </c>
      <c r="E6380" s="7">
        <v>45820</v>
      </c>
      <c r="F6380" s="7">
        <v>45880</v>
      </c>
      <c r="G6380" s="8">
        <v>74.400000000000006</v>
      </c>
      <c r="H6380" s="7">
        <v>45841</v>
      </c>
      <c r="I6380" s="28">
        <v>-39</v>
      </c>
      <c r="J6380" s="8">
        <f>G6380*I6380</f>
        <v>-2901.6000000000004</v>
      </c>
    </row>
    <row r="6381" spans="1:10" ht="14.45" customHeight="1" x14ac:dyDescent="0.25">
      <c r="A6381" s="3" t="s">
        <v>406</v>
      </c>
      <c r="B6381" s="9" t="s">
        <v>405</v>
      </c>
      <c r="C6381" s="9" t="s">
        <v>3133</v>
      </c>
      <c r="D6381" s="8">
        <v>1770.25</v>
      </c>
      <c r="E6381" s="7">
        <v>45904</v>
      </c>
      <c r="F6381" s="7">
        <v>45964</v>
      </c>
      <c r="G6381" s="8">
        <v>1702.16</v>
      </c>
      <c r="H6381" s="7">
        <v>45923</v>
      </c>
      <c r="I6381" s="28">
        <v>-41</v>
      </c>
      <c r="J6381" s="8">
        <f>G6381*I6381</f>
        <v>-69788.56</v>
      </c>
    </row>
    <row r="6382" spans="1:10" ht="14.45" customHeight="1" x14ac:dyDescent="0.25">
      <c r="A6382" s="3" t="s">
        <v>39</v>
      </c>
      <c r="B6382" s="9" t="s">
        <v>38</v>
      </c>
      <c r="C6382" s="29">
        <v>5025136438</v>
      </c>
      <c r="D6382" s="8">
        <v>1935.65</v>
      </c>
      <c r="E6382" s="7">
        <v>45905</v>
      </c>
      <c r="F6382" s="7">
        <v>45965</v>
      </c>
      <c r="G6382" s="8">
        <v>1861.2</v>
      </c>
      <c r="H6382" s="7">
        <v>45926</v>
      </c>
      <c r="I6382" s="28">
        <v>-39</v>
      </c>
      <c r="J6382" s="8">
        <f>G6382*I6382</f>
        <v>-72586.8</v>
      </c>
    </row>
    <row r="6383" spans="1:10" ht="14.45" customHeight="1" x14ac:dyDescent="0.25">
      <c r="A6383" s="3" t="s">
        <v>140</v>
      </c>
      <c r="B6383" s="9" t="s">
        <v>139</v>
      </c>
      <c r="C6383" s="29">
        <v>3201190711</v>
      </c>
      <c r="D6383" s="8">
        <v>97.34</v>
      </c>
      <c r="E6383" s="7">
        <v>45830</v>
      </c>
      <c r="F6383" s="7">
        <v>45890</v>
      </c>
      <c r="G6383" s="8">
        <v>93.6</v>
      </c>
      <c r="H6383" s="7">
        <v>45867</v>
      </c>
      <c r="I6383" s="28">
        <v>-23</v>
      </c>
      <c r="J6383" s="8">
        <f>G6383*I6383</f>
        <v>-2152.7999999999997</v>
      </c>
    </row>
    <row r="6384" spans="1:10" ht="14.45" customHeight="1" x14ac:dyDescent="0.25">
      <c r="A6384" s="3" t="s">
        <v>140</v>
      </c>
      <c r="B6384" s="9" t="s">
        <v>139</v>
      </c>
      <c r="C6384" s="29">
        <v>3201196180</v>
      </c>
      <c r="D6384" s="8">
        <v>361.3</v>
      </c>
      <c r="E6384" s="7">
        <v>45838</v>
      </c>
      <c r="F6384" s="7">
        <v>45898</v>
      </c>
      <c r="G6384" s="8">
        <v>347.4</v>
      </c>
      <c r="H6384" s="7">
        <v>45867</v>
      </c>
      <c r="I6384" s="28">
        <v>-31</v>
      </c>
      <c r="J6384" s="8">
        <f>G6384*I6384</f>
        <v>-10769.4</v>
      </c>
    </row>
    <row r="6385" spans="1:10" ht="14.45" customHeight="1" x14ac:dyDescent="0.25">
      <c r="A6385" s="3" t="s">
        <v>118</v>
      </c>
      <c r="B6385" s="9" t="s">
        <v>117</v>
      </c>
      <c r="C6385" s="29">
        <v>9011555371</v>
      </c>
      <c r="D6385" s="8">
        <v>2405.84</v>
      </c>
      <c r="E6385" s="7">
        <v>45768</v>
      </c>
      <c r="F6385" s="7">
        <v>45842</v>
      </c>
      <c r="G6385" s="8">
        <v>1972</v>
      </c>
      <c r="H6385" s="7">
        <v>45930</v>
      </c>
      <c r="I6385" s="28">
        <v>88</v>
      </c>
      <c r="J6385" s="8">
        <f>G6385*I6385</f>
        <v>173536</v>
      </c>
    </row>
    <row r="6386" spans="1:10" ht="14.45" customHeight="1" x14ac:dyDescent="0.25">
      <c r="A6386" s="3" t="s">
        <v>17</v>
      </c>
      <c r="B6386" s="9" t="s">
        <v>16</v>
      </c>
      <c r="C6386" s="9" t="s">
        <v>3132</v>
      </c>
      <c r="D6386" s="8">
        <v>190.32</v>
      </c>
      <c r="E6386" s="7">
        <v>45679</v>
      </c>
      <c r="F6386" s="7">
        <v>45739</v>
      </c>
      <c r="G6386" s="8">
        <v>183</v>
      </c>
      <c r="H6386" s="7">
        <v>45702</v>
      </c>
      <c r="I6386" s="28">
        <v>-37</v>
      </c>
      <c r="J6386" s="8">
        <f>G6386*I6386</f>
        <v>-6771</v>
      </c>
    </row>
    <row r="6387" spans="1:10" ht="14.45" customHeight="1" x14ac:dyDescent="0.25">
      <c r="A6387" s="3" t="s">
        <v>530</v>
      </c>
      <c r="B6387" s="9" t="s">
        <v>529</v>
      </c>
      <c r="C6387" s="29">
        <v>101</v>
      </c>
      <c r="D6387" s="8">
        <v>7630.88</v>
      </c>
      <c r="E6387" s="7">
        <v>45804</v>
      </c>
      <c r="F6387" s="7">
        <v>45864</v>
      </c>
      <c r="G6387" s="8">
        <v>7267.5</v>
      </c>
      <c r="H6387" s="7">
        <v>45831</v>
      </c>
      <c r="I6387" s="28">
        <v>-33</v>
      </c>
      <c r="J6387" s="8">
        <f>G6387*I6387</f>
        <v>-239827.5</v>
      </c>
    </row>
    <row r="6388" spans="1:10" ht="14.45" customHeight="1" x14ac:dyDescent="0.25">
      <c r="A6388" s="3" t="s">
        <v>14</v>
      </c>
      <c r="B6388" s="9" t="s">
        <v>13</v>
      </c>
      <c r="C6388" s="29">
        <v>1670454</v>
      </c>
      <c r="D6388" s="8">
        <v>80.599999999999994</v>
      </c>
      <c r="E6388" s="7">
        <v>45667</v>
      </c>
      <c r="F6388" s="7">
        <v>45727</v>
      </c>
      <c r="G6388" s="8">
        <v>77.5</v>
      </c>
      <c r="H6388" s="7">
        <v>45813</v>
      </c>
      <c r="I6388" s="28">
        <v>86</v>
      </c>
      <c r="J6388" s="8">
        <f>G6388*I6388</f>
        <v>6665</v>
      </c>
    </row>
    <row r="6389" spans="1:10" ht="14.45" customHeight="1" x14ac:dyDescent="0.25">
      <c r="A6389" s="3" t="s">
        <v>14</v>
      </c>
      <c r="B6389" s="9" t="s">
        <v>13</v>
      </c>
      <c r="C6389" s="29">
        <v>1660400</v>
      </c>
      <c r="D6389" s="8">
        <v>84.24</v>
      </c>
      <c r="E6389" s="7">
        <v>45638</v>
      </c>
      <c r="F6389" s="7">
        <v>45698</v>
      </c>
      <c r="G6389" s="8">
        <v>81</v>
      </c>
      <c r="H6389" s="7">
        <v>45670</v>
      </c>
      <c r="I6389" s="28">
        <v>-28</v>
      </c>
      <c r="J6389" s="8">
        <f>G6389*I6389</f>
        <v>-2268</v>
      </c>
    </row>
    <row r="6390" spans="1:10" ht="14.45" customHeight="1" x14ac:dyDescent="0.25">
      <c r="A6390" s="3" t="s">
        <v>807</v>
      </c>
      <c r="B6390" s="9" t="s">
        <v>806</v>
      </c>
      <c r="C6390" s="29">
        <v>1020732220</v>
      </c>
      <c r="D6390" s="8">
        <v>2562</v>
      </c>
      <c r="E6390" s="7">
        <v>45792</v>
      </c>
      <c r="F6390" s="7">
        <v>45852</v>
      </c>
      <c r="G6390" s="8">
        <v>2100</v>
      </c>
      <c r="H6390" s="7">
        <v>45814</v>
      </c>
      <c r="I6390" s="28">
        <v>-38</v>
      </c>
      <c r="J6390" s="8">
        <f>G6390*I6390</f>
        <v>-79800</v>
      </c>
    </row>
    <row r="6391" spans="1:10" ht="14.45" customHeight="1" x14ac:dyDescent="0.25">
      <c r="A6391" s="3" t="s">
        <v>140</v>
      </c>
      <c r="B6391" s="9" t="s">
        <v>139</v>
      </c>
      <c r="C6391" s="29">
        <v>3201142581</v>
      </c>
      <c r="D6391" s="8">
        <v>390</v>
      </c>
      <c r="E6391" s="7">
        <v>45638</v>
      </c>
      <c r="F6391" s="7">
        <v>45698</v>
      </c>
      <c r="G6391" s="8">
        <v>375</v>
      </c>
      <c r="H6391" s="7">
        <v>45664</v>
      </c>
      <c r="I6391" s="28">
        <v>-34</v>
      </c>
      <c r="J6391" s="8">
        <f>G6391*I6391</f>
        <v>-12750</v>
      </c>
    </row>
    <row r="6392" spans="1:10" ht="14.45" customHeight="1" x14ac:dyDescent="0.25">
      <c r="A6392" s="3" t="s">
        <v>2219</v>
      </c>
      <c r="B6392" s="9" t="s">
        <v>1867</v>
      </c>
      <c r="C6392" s="9" t="s">
        <v>1622</v>
      </c>
      <c r="D6392" s="8">
        <v>120</v>
      </c>
      <c r="E6392" s="7">
        <v>45742</v>
      </c>
      <c r="F6392" s="7">
        <v>45802</v>
      </c>
      <c r="G6392" s="8">
        <v>120</v>
      </c>
      <c r="H6392" s="7">
        <v>45763</v>
      </c>
      <c r="I6392" s="28">
        <v>-39</v>
      </c>
      <c r="J6392" s="8">
        <f>G6392*I6392</f>
        <v>-4680</v>
      </c>
    </row>
    <row r="6393" spans="1:10" ht="14.45" customHeight="1" x14ac:dyDescent="0.25">
      <c r="A6393" s="3" t="s">
        <v>1367</v>
      </c>
      <c r="B6393" s="9" t="s">
        <v>1366</v>
      </c>
      <c r="C6393" s="29">
        <v>3</v>
      </c>
      <c r="D6393" s="8">
        <v>2840</v>
      </c>
      <c r="E6393" s="7">
        <v>45755</v>
      </c>
      <c r="F6393" s="7">
        <v>45815</v>
      </c>
      <c r="G6393" s="8">
        <v>2840</v>
      </c>
      <c r="H6393" s="7">
        <v>45775</v>
      </c>
      <c r="I6393" s="28">
        <v>-40</v>
      </c>
      <c r="J6393" s="8">
        <f>G6393*I6393</f>
        <v>-113600</v>
      </c>
    </row>
    <row r="6394" spans="1:10" ht="14.45" customHeight="1" x14ac:dyDescent="0.25">
      <c r="A6394" s="3" t="s">
        <v>14</v>
      </c>
      <c r="B6394" s="9" t="s">
        <v>13</v>
      </c>
      <c r="C6394" s="29">
        <v>1663270</v>
      </c>
      <c r="D6394" s="8">
        <v>354.64</v>
      </c>
      <c r="E6394" s="7">
        <v>45638</v>
      </c>
      <c r="F6394" s="7">
        <v>45698</v>
      </c>
      <c r="G6394" s="8">
        <v>341</v>
      </c>
      <c r="H6394" s="7">
        <v>45691</v>
      </c>
      <c r="I6394" s="28">
        <v>-7</v>
      </c>
      <c r="J6394" s="8">
        <f>G6394*I6394</f>
        <v>-2387</v>
      </c>
    </row>
    <row r="6395" spans="1:10" ht="14.45" customHeight="1" x14ac:dyDescent="0.25">
      <c r="A6395" s="3" t="s">
        <v>81</v>
      </c>
      <c r="B6395" s="9" t="s">
        <v>80</v>
      </c>
      <c r="C6395" s="9" t="s">
        <v>3131</v>
      </c>
      <c r="D6395" s="8">
        <v>7808</v>
      </c>
      <c r="E6395" s="7">
        <v>45729</v>
      </c>
      <c r="F6395" s="7">
        <v>45789</v>
      </c>
      <c r="G6395" s="8">
        <v>6400</v>
      </c>
      <c r="H6395" s="7">
        <v>45750</v>
      </c>
      <c r="I6395" s="28">
        <v>-39</v>
      </c>
      <c r="J6395" s="8">
        <f>G6395*I6395</f>
        <v>-249600</v>
      </c>
    </row>
    <row r="6396" spans="1:10" ht="14.45" customHeight="1" x14ac:dyDescent="0.25">
      <c r="A6396" s="3" t="s">
        <v>2026</v>
      </c>
      <c r="B6396" s="9" t="s">
        <v>2025</v>
      </c>
      <c r="C6396" s="9" t="s">
        <v>3130</v>
      </c>
      <c r="D6396" s="8">
        <v>89.95</v>
      </c>
      <c r="E6396" s="7">
        <v>45873</v>
      </c>
      <c r="F6396" s="7">
        <v>45933</v>
      </c>
      <c r="G6396" s="8">
        <v>83.66</v>
      </c>
      <c r="H6396" s="7">
        <v>45894</v>
      </c>
      <c r="I6396" s="28">
        <v>-39</v>
      </c>
      <c r="J6396" s="8">
        <f>G6396*I6396</f>
        <v>-3262.74</v>
      </c>
    </row>
    <row r="6397" spans="1:10" ht="14.45" customHeight="1" x14ac:dyDescent="0.25">
      <c r="A6397" s="3" t="s">
        <v>152</v>
      </c>
      <c r="B6397" s="9" t="s">
        <v>151</v>
      </c>
      <c r="C6397" s="29">
        <v>252027023</v>
      </c>
      <c r="D6397" s="8">
        <v>1185.5999999999999</v>
      </c>
      <c r="E6397" s="7">
        <v>45842</v>
      </c>
      <c r="F6397" s="7">
        <v>45902</v>
      </c>
      <c r="G6397" s="8">
        <v>1140</v>
      </c>
      <c r="H6397" s="7">
        <v>45881</v>
      </c>
      <c r="I6397" s="28">
        <v>-21</v>
      </c>
      <c r="J6397" s="8">
        <f>G6397*I6397</f>
        <v>-23940</v>
      </c>
    </row>
    <row r="6398" spans="1:10" ht="14.45" customHeight="1" x14ac:dyDescent="0.25">
      <c r="A6398" s="3" t="s">
        <v>1162</v>
      </c>
      <c r="B6398" s="9" t="s">
        <v>1161</v>
      </c>
      <c r="C6398" s="29">
        <v>540039911</v>
      </c>
      <c r="D6398" s="8">
        <v>2207.35</v>
      </c>
      <c r="E6398" s="7">
        <v>45673</v>
      </c>
      <c r="F6398" s="7">
        <v>45733</v>
      </c>
      <c r="G6398" s="8">
        <v>1809.3</v>
      </c>
      <c r="H6398" s="7">
        <v>45702</v>
      </c>
      <c r="I6398" s="28">
        <v>-31</v>
      </c>
      <c r="J6398" s="8">
        <f>G6398*I6398</f>
        <v>-56088.299999999996</v>
      </c>
    </row>
    <row r="6399" spans="1:10" ht="14.45" customHeight="1" x14ac:dyDescent="0.25">
      <c r="A6399" s="3" t="s">
        <v>14</v>
      </c>
      <c r="B6399" s="9" t="s">
        <v>13</v>
      </c>
      <c r="C6399" s="29">
        <v>1617288</v>
      </c>
      <c r="D6399" s="8">
        <v>1372.8</v>
      </c>
      <c r="E6399" s="7">
        <v>45790</v>
      </c>
      <c r="F6399" s="7">
        <v>45840</v>
      </c>
      <c r="G6399" s="8">
        <v>1320</v>
      </c>
      <c r="H6399" s="7">
        <v>45813</v>
      </c>
      <c r="I6399" s="28">
        <v>-27</v>
      </c>
      <c r="J6399" s="8">
        <f>G6399*I6399</f>
        <v>-35640</v>
      </c>
    </row>
    <row r="6400" spans="1:10" ht="14.45" customHeight="1" x14ac:dyDescent="0.25">
      <c r="A6400" s="3" t="s">
        <v>676</v>
      </c>
      <c r="B6400" s="9" t="s">
        <v>675</v>
      </c>
      <c r="C6400" s="29">
        <v>8725139119</v>
      </c>
      <c r="D6400" s="8">
        <v>4581.92</v>
      </c>
      <c r="E6400" s="7">
        <v>45784</v>
      </c>
      <c r="F6400" s="7">
        <v>45844</v>
      </c>
      <c r="G6400" s="8">
        <v>4165.38</v>
      </c>
      <c r="H6400" s="7">
        <v>45804</v>
      </c>
      <c r="I6400" s="28">
        <v>-40</v>
      </c>
      <c r="J6400" s="8">
        <f>G6400*I6400</f>
        <v>-166615.20000000001</v>
      </c>
    </row>
    <row r="6401" spans="1:10" ht="14.45" customHeight="1" x14ac:dyDescent="0.25">
      <c r="A6401" s="3" t="s">
        <v>1680</v>
      </c>
      <c r="B6401" s="9" t="s">
        <v>1679</v>
      </c>
      <c r="C6401" s="9" t="s">
        <v>3129</v>
      </c>
      <c r="D6401" s="8">
        <v>5573.33</v>
      </c>
      <c r="E6401" s="7">
        <v>45869</v>
      </c>
      <c r="F6401" s="7">
        <v>45929</v>
      </c>
      <c r="G6401" s="8">
        <v>4568.3</v>
      </c>
      <c r="H6401" s="7">
        <v>45915</v>
      </c>
      <c r="I6401" s="28">
        <v>-14</v>
      </c>
      <c r="J6401" s="8">
        <f>G6401*I6401</f>
        <v>-63956.200000000004</v>
      </c>
    </row>
    <row r="6402" spans="1:10" ht="14.45" customHeight="1" x14ac:dyDescent="0.25">
      <c r="A6402" s="3" t="s">
        <v>585</v>
      </c>
      <c r="B6402" s="9" t="s">
        <v>584</v>
      </c>
      <c r="C6402" s="9" t="s">
        <v>948</v>
      </c>
      <c r="D6402" s="8">
        <v>1827.19</v>
      </c>
      <c r="E6402" s="7">
        <v>45633</v>
      </c>
      <c r="F6402" s="7">
        <v>45693</v>
      </c>
      <c r="G6402" s="8">
        <v>1497.7</v>
      </c>
      <c r="H6402" s="7">
        <v>45666</v>
      </c>
      <c r="I6402" s="28">
        <v>-27</v>
      </c>
      <c r="J6402" s="8">
        <f>G6402*I6402</f>
        <v>-40437.9</v>
      </c>
    </row>
    <row r="6403" spans="1:10" ht="14.45" customHeight="1" x14ac:dyDescent="0.25">
      <c r="A6403" s="3" t="s">
        <v>2943</v>
      </c>
      <c r="B6403" s="9" t="s">
        <v>2942</v>
      </c>
      <c r="C6403" s="9" t="s">
        <v>964</v>
      </c>
      <c r="D6403" s="8">
        <v>904.51</v>
      </c>
      <c r="E6403" s="7">
        <v>45628</v>
      </c>
      <c r="F6403" s="7">
        <v>45688</v>
      </c>
      <c r="G6403" s="8">
        <v>741.4</v>
      </c>
      <c r="H6403" s="7">
        <v>45670</v>
      </c>
      <c r="I6403" s="28">
        <v>-18</v>
      </c>
      <c r="J6403" s="8">
        <f>G6403*I6403</f>
        <v>-13345.199999999999</v>
      </c>
    </row>
    <row r="6404" spans="1:10" ht="14.45" customHeight="1" x14ac:dyDescent="0.25">
      <c r="A6404" s="3" t="s">
        <v>893</v>
      </c>
      <c r="B6404" s="9" t="s">
        <v>892</v>
      </c>
      <c r="C6404" s="9" t="s">
        <v>2321</v>
      </c>
      <c r="D6404" s="8">
        <v>1862.57</v>
      </c>
      <c r="E6404" s="7">
        <v>45780</v>
      </c>
      <c r="F6404" s="7">
        <v>45840</v>
      </c>
      <c r="G6404" s="8">
        <v>1526.7</v>
      </c>
      <c r="H6404" s="7">
        <v>45819</v>
      </c>
      <c r="I6404" s="28">
        <v>-21</v>
      </c>
      <c r="J6404" s="8">
        <f>G6404*I6404</f>
        <v>-32060.7</v>
      </c>
    </row>
    <row r="6405" spans="1:10" ht="14.45" customHeight="1" x14ac:dyDescent="0.25">
      <c r="A6405" s="3" t="s">
        <v>17</v>
      </c>
      <c r="B6405" s="9" t="s">
        <v>16</v>
      </c>
      <c r="C6405" s="9" t="s">
        <v>3128</v>
      </c>
      <c r="D6405" s="8">
        <v>11.86</v>
      </c>
      <c r="E6405" s="7">
        <v>45673</v>
      </c>
      <c r="F6405" s="7">
        <v>45734</v>
      </c>
      <c r="G6405" s="8">
        <v>11.4</v>
      </c>
      <c r="H6405" s="7">
        <v>45702</v>
      </c>
      <c r="I6405" s="28">
        <v>-32</v>
      </c>
      <c r="J6405" s="8">
        <f>G6405*I6405</f>
        <v>-364.8</v>
      </c>
    </row>
    <row r="6406" spans="1:10" ht="14.45" customHeight="1" x14ac:dyDescent="0.25">
      <c r="A6406" s="3" t="s">
        <v>152</v>
      </c>
      <c r="B6406" s="9" t="s">
        <v>151</v>
      </c>
      <c r="C6406" s="29">
        <v>242049934</v>
      </c>
      <c r="D6406" s="8">
        <v>320.42</v>
      </c>
      <c r="E6406" s="7">
        <v>45644</v>
      </c>
      <c r="F6406" s="7">
        <v>45703</v>
      </c>
      <c r="G6406" s="8">
        <v>308.10000000000002</v>
      </c>
      <c r="H6406" s="7">
        <v>45673</v>
      </c>
      <c r="I6406" s="28">
        <v>-30</v>
      </c>
      <c r="J6406" s="8">
        <f>G6406*I6406</f>
        <v>-9243</v>
      </c>
    </row>
    <row r="6407" spans="1:10" ht="14.45" customHeight="1" x14ac:dyDescent="0.25">
      <c r="A6407" s="3" t="s">
        <v>14</v>
      </c>
      <c r="B6407" s="9" t="s">
        <v>13</v>
      </c>
      <c r="C6407" s="29">
        <v>1663319</v>
      </c>
      <c r="D6407" s="8">
        <v>80.599999999999994</v>
      </c>
      <c r="E6407" s="7">
        <v>45638</v>
      </c>
      <c r="F6407" s="7">
        <v>45698</v>
      </c>
      <c r="G6407" s="8">
        <v>77.5</v>
      </c>
      <c r="H6407" s="7">
        <v>45701</v>
      </c>
      <c r="I6407" s="28">
        <v>3</v>
      </c>
      <c r="J6407" s="8">
        <f>G6407*I6407</f>
        <v>232.5</v>
      </c>
    </row>
    <row r="6408" spans="1:10" ht="14.45" customHeight="1" x14ac:dyDescent="0.25">
      <c r="A6408" s="3" t="s">
        <v>17</v>
      </c>
      <c r="B6408" s="9" t="s">
        <v>16</v>
      </c>
      <c r="C6408" s="9" t="s">
        <v>3127</v>
      </c>
      <c r="D6408" s="8">
        <v>298.06</v>
      </c>
      <c r="E6408" s="7">
        <v>45659</v>
      </c>
      <c r="F6408" s="7">
        <v>45719</v>
      </c>
      <c r="G6408" s="8">
        <v>286.60000000000002</v>
      </c>
      <c r="H6408" s="7">
        <v>45702</v>
      </c>
      <c r="I6408" s="28">
        <v>-17</v>
      </c>
      <c r="J6408" s="8">
        <f>G6408*I6408</f>
        <v>-4872.2000000000007</v>
      </c>
    </row>
    <row r="6409" spans="1:10" ht="14.45" customHeight="1" x14ac:dyDescent="0.25">
      <c r="A6409" s="3" t="s">
        <v>94</v>
      </c>
      <c r="B6409" s="9" t="s">
        <v>93</v>
      </c>
      <c r="C6409" s="9" t="s">
        <v>3126</v>
      </c>
      <c r="D6409" s="8">
        <v>290.89</v>
      </c>
      <c r="E6409" s="7">
        <v>45684</v>
      </c>
      <c r="F6409" s="7">
        <v>45744</v>
      </c>
      <c r="G6409" s="8">
        <v>279.7</v>
      </c>
      <c r="H6409" s="7">
        <v>45702</v>
      </c>
      <c r="I6409" s="28">
        <v>-42</v>
      </c>
      <c r="J6409" s="8">
        <f>G6409*I6409</f>
        <v>-11747.4</v>
      </c>
    </row>
    <row r="6410" spans="1:10" ht="14.45" customHeight="1" x14ac:dyDescent="0.25">
      <c r="A6410" s="3" t="s">
        <v>3125</v>
      </c>
      <c r="B6410" s="9" t="s">
        <v>3124</v>
      </c>
      <c r="C6410" s="9" t="s">
        <v>501</v>
      </c>
      <c r="D6410" s="8">
        <v>750</v>
      </c>
      <c r="E6410" s="7">
        <v>45685</v>
      </c>
      <c r="F6410" s="7">
        <v>45745</v>
      </c>
      <c r="G6410" s="8">
        <v>750</v>
      </c>
      <c r="H6410" s="7">
        <v>45735</v>
      </c>
      <c r="I6410" s="28">
        <v>-10</v>
      </c>
      <c r="J6410" s="8">
        <f>G6410*I6410</f>
        <v>-7500</v>
      </c>
    </row>
    <row r="6411" spans="1:10" ht="14.45" customHeight="1" x14ac:dyDescent="0.25">
      <c r="A6411" s="3" t="s">
        <v>39</v>
      </c>
      <c r="B6411" s="9" t="s">
        <v>38</v>
      </c>
      <c r="C6411" s="29">
        <v>5024164557</v>
      </c>
      <c r="D6411" s="8">
        <v>59.28</v>
      </c>
      <c r="E6411" s="7">
        <v>45638</v>
      </c>
      <c r="F6411" s="7">
        <v>45698</v>
      </c>
      <c r="G6411" s="8">
        <v>57</v>
      </c>
      <c r="H6411" s="7">
        <v>45671</v>
      </c>
      <c r="I6411" s="28">
        <v>-27</v>
      </c>
      <c r="J6411" s="8">
        <f>G6411*I6411</f>
        <v>-1539</v>
      </c>
    </row>
    <row r="6412" spans="1:10" ht="14.45" customHeight="1" x14ac:dyDescent="0.25">
      <c r="A6412" s="3" t="s">
        <v>81</v>
      </c>
      <c r="B6412" s="9" t="s">
        <v>80</v>
      </c>
      <c r="C6412" s="9" t="s">
        <v>3123</v>
      </c>
      <c r="D6412" s="8">
        <v>2274.15</v>
      </c>
      <c r="E6412" s="7">
        <v>45789</v>
      </c>
      <c r="F6412" s="7">
        <v>45849</v>
      </c>
      <c r="G6412" s="8">
        <v>1864.06</v>
      </c>
      <c r="H6412" s="7">
        <v>45805</v>
      </c>
      <c r="I6412" s="28">
        <v>-44</v>
      </c>
      <c r="J6412" s="8">
        <f>G6412*I6412</f>
        <v>-82018.64</v>
      </c>
    </row>
    <row r="6413" spans="1:10" ht="14.45" customHeight="1" x14ac:dyDescent="0.25">
      <c r="A6413" s="3" t="s">
        <v>140</v>
      </c>
      <c r="B6413" s="9" t="s">
        <v>139</v>
      </c>
      <c r="C6413" s="29">
        <v>3201156464</v>
      </c>
      <c r="D6413" s="8">
        <v>374.09</v>
      </c>
      <c r="E6413" s="7">
        <v>45702</v>
      </c>
      <c r="F6413" s="7">
        <v>45762</v>
      </c>
      <c r="G6413" s="8">
        <v>359.7</v>
      </c>
      <c r="H6413" s="7">
        <v>45719</v>
      </c>
      <c r="I6413" s="28">
        <v>-43</v>
      </c>
      <c r="J6413" s="8">
        <f>G6413*I6413</f>
        <v>-15467.1</v>
      </c>
    </row>
    <row r="6414" spans="1:10" ht="14.45" customHeight="1" x14ac:dyDescent="0.25">
      <c r="A6414" s="3" t="s">
        <v>85</v>
      </c>
      <c r="B6414" s="9" t="s">
        <v>84</v>
      </c>
      <c r="C6414" s="9" t="s">
        <v>3122</v>
      </c>
      <c r="D6414" s="8">
        <v>149320.12</v>
      </c>
      <c r="E6414" s="7">
        <v>45707</v>
      </c>
      <c r="F6414" s="7">
        <v>45767</v>
      </c>
      <c r="G6414" s="8">
        <v>135750.12</v>
      </c>
      <c r="H6414" s="7">
        <v>45726</v>
      </c>
      <c r="I6414" s="28">
        <v>-41</v>
      </c>
      <c r="J6414" s="8">
        <f>G6414*I6414</f>
        <v>-5565754.9199999999</v>
      </c>
    </row>
    <row r="6415" spans="1:10" ht="14.45" customHeight="1" x14ac:dyDescent="0.25">
      <c r="A6415" s="3" t="s">
        <v>614</v>
      </c>
      <c r="B6415" s="9" t="s">
        <v>613</v>
      </c>
      <c r="C6415" s="29">
        <v>115</v>
      </c>
      <c r="D6415" s="8">
        <v>2623</v>
      </c>
      <c r="E6415" s="7">
        <v>45860</v>
      </c>
      <c r="F6415" s="7">
        <v>45920</v>
      </c>
      <c r="G6415" s="8">
        <v>2150</v>
      </c>
      <c r="H6415" s="7">
        <v>45870</v>
      </c>
      <c r="I6415" s="28">
        <v>-50</v>
      </c>
      <c r="J6415" s="8">
        <f>G6415*I6415</f>
        <v>-107500</v>
      </c>
    </row>
    <row r="6416" spans="1:10" ht="14.45" customHeight="1" x14ac:dyDescent="0.25">
      <c r="A6416" s="3" t="s">
        <v>17</v>
      </c>
      <c r="B6416" s="9" t="s">
        <v>16</v>
      </c>
      <c r="C6416" s="9" t="s">
        <v>3121</v>
      </c>
      <c r="D6416" s="8">
        <v>195.94</v>
      </c>
      <c r="E6416" s="7">
        <v>45720</v>
      </c>
      <c r="F6416" s="7">
        <v>45780</v>
      </c>
      <c r="G6416" s="8">
        <v>188.4</v>
      </c>
      <c r="H6416" s="7">
        <v>45742</v>
      </c>
      <c r="I6416" s="28">
        <v>-38</v>
      </c>
      <c r="J6416" s="8">
        <f>G6416*I6416</f>
        <v>-7159.2</v>
      </c>
    </row>
    <row r="6417" spans="1:10" ht="14.45" customHeight="1" x14ac:dyDescent="0.25">
      <c r="A6417" s="3" t="s">
        <v>2855</v>
      </c>
      <c r="B6417" s="9" t="s">
        <v>2854</v>
      </c>
      <c r="C6417" s="9" t="s">
        <v>3120</v>
      </c>
      <c r="D6417" s="8">
        <v>2684</v>
      </c>
      <c r="E6417" s="7">
        <v>45727</v>
      </c>
      <c r="F6417" s="7">
        <v>45787</v>
      </c>
      <c r="G6417" s="8">
        <v>2200</v>
      </c>
      <c r="H6417" s="7">
        <v>45742</v>
      </c>
      <c r="I6417" s="28">
        <v>-45</v>
      </c>
      <c r="J6417" s="8">
        <f>G6417*I6417</f>
        <v>-99000</v>
      </c>
    </row>
    <row r="6418" spans="1:10" ht="14.45" customHeight="1" x14ac:dyDescent="0.25">
      <c r="A6418" s="3" t="s">
        <v>17</v>
      </c>
      <c r="B6418" s="9" t="s">
        <v>16</v>
      </c>
      <c r="C6418" s="9" t="s">
        <v>3119</v>
      </c>
      <c r="D6418" s="8">
        <v>239.62</v>
      </c>
      <c r="E6418" s="7">
        <v>45720</v>
      </c>
      <c r="F6418" s="7">
        <v>45780</v>
      </c>
      <c r="G6418" s="8">
        <v>230.4</v>
      </c>
      <c r="H6418" s="7">
        <v>45742</v>
      </c>
      <c r="I6418" s="28">
        <v>-38</v>
      </c>
      <c r="J6418" s="8">
        <f>G6418*I6418</f>
        <v>-8755.2000000000007</v>
      </c>
    </row>
    <row r="6419" spans="1:10" ht="14.45" customHeight="1" x14ac:dyDescent="0.25">
      <c r="A6419" s="3" t="s">
        <v>2240</v>
      </c>
      <c r="B6419" s="9" t="s">
        <v>1290</v>
      </c>
      <c r="C6419" s="9" t="s">
        <v>422</v>
      </c>
      <c r="D6419" s="8">
        <v>2343.13</v>
      </c>
      <c r="E6419" s="7">
        <v>45721</v>
      </c>
      <c r="F6419" s="7">
        <v>45781</v>
      </c>
      <c r="G6419" s="8">
        <v>1920.6</v>
      </c>
      <c r="H6419" s="7">
        <v>45737</v>
      </c>
      <c r="I6419" s="28">
        <v>-44</v>
      </c>
      <c r="J6419" s="8">
        <f>G6419*I6419</f>
        <v>-84506.4</v>
      </c>
    </row>
    <row r="6420" spans="1:10" ht="14.45" customHeight="1" x14ac:dyDescent="0.25">
      <c r="A6420" s="3" t="s">
        <v>612</v>
      </c>
      <c r="B6420" s="9" t="s">
        <v>611</v>
      </c>
      <c r="C6420" s="9" t="s">
        <v>3118</v>
      </c>
      <c r="D6420" s="8">
        <v>10867.5</v>
      </c>
      <c r="E6420" s="7">
        <v>45692</v>
      </c>
      <c r="F6420" s="7">
        <v>45752</v>
      </c>
      <c r="G6420" s="8">
        <v>10867.5</v>
      </c>
      <c r="H6420" s="7">
        <v>45721</v>
      </c>
      <c r="I6420" s="28">
        <v>-31</v>
      </c>
      <c r="J6420" s="8">
        <f>G6420*I6420</f>
        <v>-336892.5</v>
      </c>
    </row>
    <row r="6421" spans="1:10" ht="14.45" customHeight="1" x14ac:dyDescent="0.25">
      <c r="A6421" s="3" t="s">
        <v>456</v>
      </c>
      <c r="B6421" s="9" t="s">
        <v>455</v>
      </c>
      <c r="C6421" s="9" t="s">
        <v>1136</v>
      </c>
      <c r="D6421" s="8">
        <v>417.48</v>
      </c>
      <c r="E6421" s="7">
        <v>45729</v>
      </c>
      <c r="F6421" s="7">
        <v>45789</v>
      </c>
      <c r="G6421" s="8">
        <v>342.2</v>
      </c>
      <c r="H6421" s="7">
        <v>45776</v>
      </c>
      <c r="I6421" s="28">
        <v>-13</v>
      </c>
      <c r="J6421" s="8">
        <f>G6421*I6421</f>
        <v>-4448.5999999999995</v>
      </c>
    </row>
    <row r="6422" spans="1:10" ht="14.45" customHeight="1" x14ac:dyDescent="0.25">
      <c r="A6422" s="3" t="s">
        <v>14</v>
      </c>
      <c r="B6422" s="9" t="s">
        <v>13</v>
      </c>
      <c r="C6422" s="29">
        <v>1603421</v>
      </c>
      <c r="D6422" s="8">
        <v>2326.21</v>
      </c>
      <c r="E6422" s="7">
        <v>45700</v>
      </c>
      <c r="F6422" s="7">
        <v>45760</v>
      </c>
      <c r="G6422" s="8">
        <v>2231.5500000000002</v>
      </c>
      <c r="H6422" s="7">
        <v>45721</v>
      </c>
      <c r="I6422" s="28">
        <v>-39</v>
      </c>
      <c r="J6422" s="8">
        <f>G6422*I6422</f>
        <v>-87030.450000000012</v>
      </c>
    </row>
    <row r="6423" spans="1:10" ht="14.45" customHeight="1" x14ac:dyDescent="0.25">
      <c r="A6423" s="3" t="s">
        <v>14</v>
      </c>
      <c r="B6423" s="9" t="s">
        <v>13</v>
      </c>
      <c r="C6423" s="29">
        <v>1601582</v>
      </c>
      <c r="D6423" s="8">
        <v>4160</v>
      </c>
      <c r="E6423" s="7">
        <v>45700</v>
      </c>
      <c r="F6423" s="7">
        <v>45760</v>
      </c>
      <c r="G6423" s="8">
        <v>4000</v>
      </c>
      <c r="H6423" s="7">
        <v>45721</v>
      </c>
      <c r="I6423" s="28">
        <v>-39</v>
      </c>
      <c r="J6423" s="8">
        <f>G6423*I6423</f>
        <v>-156000</v>
      </c>
    </row>
    <row r="6424" spans="1:10" ht="14.45" customHeight="1" x14ac:dyDescent="0.25">
      <c r="A6424" s="3" t="s">
        <v>17</v>
      </c>
      <c r="B6424" s="9" t="s">
        <v>16</v>
      </c>
      <c r="C6424" s="9" t="s">
        <v>3117</v>
      </c>
      <c r="D6424" s="8">
        <v>607.78</v>
      </c>
      <c r="E6424" s="7">
        <v>45714</v>
      </c>
      <c r="F6424" s="7">
        <v>45774</v>
      </c>
      <c r="G6424" s="8">
        <v>584.4</v>
      </c>
      <c r="H6424" s="7">
        <v>45733</v>
      </c>
      <c r="I6424" s="28">
        <v>-41</v>
      </c>
      <c r="J6424" s="8">
        <f>G6424*I6424</f>
        <v>-23960.399999999998</v>
      </c>
    </row>
    <row r="6425" spans="1:10" ht="14.45" customHeight="1" x14ac:dyDescent="0.25">
      <c r="A6425" s="3" t="s">
        <v>518</v>
      </c>
      <c r="B6425" s="9" t="s">
        <v>517</v>
      </c>
      <c r="C6425" s="9" t="s">
        <v>3116</v>
      </c>
      <c r="D6425" s="8">
        <v>1799.2</v>
      </c>
      <c r="E6425" s="7">
        <v>45846</v>
      </c>
      <c r="F6425" s="7">
        <v>45906</v>
      </c>
      <c r="G6425" s="8">
        <v>1730</v>
      </c>
      <c r="H6425" s="7">
        <v>45910</v>
      </c>
      <c r="I6425" s="28">
        <v>4</v>
      </c>
      <c r="J6425" s="8">
        <f>G6425*I6425</f>
        <v>6920</v>
      </c>
    </row>
    <row r="6426" spans="1:10" ht="14.45" customHeight="1" x14ac:dyDescent="0.25">
      <c r="A6426" s="3" t="s">
        <v>120</v>
      </c>
      <c r="B6426" s="9" t="s">
        <v>119</v>
      </c>
      <c r="C6426" s="29">
        <v>8100469054</v>
      </c>
      <c r="D6426" s="8">
        <v>2776.95</v>
      </c>
      <c r="E6426" s="7">
        <v>45640</v>
      </c>
      <c r="F6426" s="7">
        <v>45700</v>
      </c>
      <c r="G6426" s="8">
        <v>2276.19</v>
      </c>
      <c r="H6426" s="7">
        <v>45666</v>
      </c>
      <c r="I6426" s="28">
        <v>-34</v>
      </c>
      <c r="J6426" s="8">
        <f>G6426*I6426</f>
        <v>-77390.460000000006</v>
      </c>
    </row>
    <row r="6427" spans="1:10" ht="14.45" customHeight="1" x14ac:dyDescent="0.25">
      <c r="A6427" s="3" t="s">
        <v>39</v>
      </c>
      <c r="B6427" s="9" t="s">
        <v>38</v>
      </c>
      <c r="C6427" s="29">
        <v>5025117614</v>
      </c>
      <c r="D6427" s="8">
        <v>248.25</v>
      </c>
      <c r="E6427" s="7">
        <v>45887</v>
      </c>
      <c r="F6427" s="7">
        <v>45947</v>
      </c>
      <c r="G6427" s="8">
        <v>238.7</v>
      </c>
      <c r="H6427" s="7">
        <v>45926</v>
      </c>
      <c r="I6427" s="28">
        <v>-21</v>
      </c>
      <c r="J6427" s="8">
        <f>G6427*I6427</f>
        <v>-5012.7</v>
      </c>
    </row>
    <row r="6428" spans="1:10" ht="14.45" customHeight="1" x14ac:dyDescent="0.25">
      <c r="A6428" s="3" t="s">
        <v>85</v>
      </c>
      <c r="B6428" s="9" t="s">
        <v>84</v>
      </c>
      <c r="C6428" s="9" t="s">
        <v>3115</v>
      </c>
      <c r="D6428" s="8">
        <v>2943.06</v>
      </c>
      <c r="E6428" s="7">
        <v>45741</v>
      </c>
      <c r="F6428" s="7">
        <v>45801</v>
      </c>
      <c r="G6428" s="8">
        <v>2675.51</v>
      </c>
      <c r="H6428" s="7">
        <v>45758</v>
      </c>
      <c r="I6428" s="28">
        <v>-43</v>
      </c>
      <c r="J6428" s="8">
        <f>G6428*I6428</f>
        <v>-115046.93000000001</v>
      </c>
    </row>
    <row r="6429" spans="1:10" ht="14.45" customHeight="1" x14ac:dyDescent="0.25">
      <c r="A6429" s="3" t="s">
        <v>287</v>
      </c>
      <c r="B6429" s="9" t="s">
        <v>286</v>
      </c>
      <c r="C6429" s="9" t="s">
        <v>109</v>
      </c>
      <c r="D6429" s="8">
        <v>2087.2399999999998</v>
      </c>
      <c r="E6429" s="7">
        <v>45786</v>
      </c>
      <c r="F6429" s="7">
        <v>45846</v>
      </c>
      <c r="G6429" s="8">
        <v>2007.68</v>
      </c>
      <c r="H6429" s="7">
        <v>45819</v>
      </c>
      <c r="I6429" s="28">
        <v>-27</v>
      </c>
      <c r="J6429" s="8">
        <f>G6429*I6429</f>
        <v>-54207.360000000001</v>
      </c>
    </row>
    <row r="6430" spans="1:10" ht="14.45" customHeight="1" x14ac:dyDescent="0.25">
      <c r="A6430" s="3" t="s">
        <v>88</v>
      </c>
      <c r="B6430" s="9" t="s">
        <v>87</v>
      </c>
      <c r="C6430" s="9" t="s">
        <v>3114</v>
      </c>
      <c r="D6430" s="8">
        <v>171.6</v>
      </c>
      <c r="E6430" s="7">
        <v>45841</v>
      </c>
      <c r="F6430" s="7">
        <v>45902</v>
      </c>
      <c r="G6430" s="8">
        <v>165</v>
      </c>
      <c r="H6430" s="7">
        <v>45889</v>
      </c>
      <c r="I6430" s="28">
        <v>-13</v>
      </c>
      <c r="J6430" s="8">
        <f>G6430*I6430</f>
        <v>-2145</v>
      </c>
    </row>
    <row r="6431" spans="1:10" ht="14.45" customHeight="1" x14ac:dyDescent="0.25">
      <c r="A6431" s="3" t="s">
        <v>91</v>
      </c>
      <c r="B6431" s="9" t="s">
        <v>90</v>
      </c>
      <c r="C6431" s="9" t="s">
        <v>3113</v>
      </c>
      <c r="D6431" s="8">
        <v>419.12</v>
      </c>
      <c r="E6431" s="7">
        <v>45911</v>
      </c>
      <c r="F6431" s="7">
        <v>45971</v>
      </c>
      <c r="G6431" s="8">
        <v>403</v>
      </c>
      <c r="H6431" s="7">
        <v>45926</v>
      </c>
      <c r="I6431" s="28">
        <v>-45</v>
      </c>
      <c r="J6431" s="8">
        <f>G6431*I6431</f>
        <v>-18135</v>
      </c>
    </row>
    <row r="6432" spans="1:10" ht="14.45" customHeight="1" x14ac:dyDescent="0.25">
      <c r="A6432" s="3" t="s">
        <v>245</v>
      </c>
      <c r="B6432" s="9" t="s">
        <v>244</v>
      </c>
      <c r="C6432" s="9" t="s">
        <v>507</v>
      </c>
      <c r="D6432" s="8">
        <v>345.23</v>
      </c>
      <c r="E6432" s="7">
        <v>45715</v>
      </c>
      <c r="F6432" s="7">
        <v>45775</v>
      </c>
      <c r="G6432" s="8">
        <v>331.95</v>
      </c>
      <c r="H6432" s="7">
        <v>45726</v>
      </c>
      <c r="I6432" s="28">
        <v>-49</v>
      </c>
      <c r="J6432" s="8">
        <f>G6432*I6432</f>
        <v>-16265.55</v>
      </c>
    </row>
    <row r="6433" spans="1:10" ht="14.45" customHeight="1" x14ac:dyDescent="0.25">
      <c r="A6433" s="3" t="s">
        <v>94</v>
      </c>
      <c r="B6433" s="9" t="s">
        <v>93</v>
      </c>
      <c r="C6433" s="9" t="s">
        <v>3112</v>
      </c>
      <c r="D6433" s="8">
        <v>155.01</v>
      </c>
      <c r="E6433" s="7">
        <v>45638</v>
      </c>
      <c r="F6433" s="7">
        <v>45698</v>
      </c>
      <c r="G6433" s="8">
        <v>149.05000000000001</v>
      </c>
      <c r="H6433" s="7">
        <v>45670</v>
      </c>
      <c r="I6433" s="28">
        <v>-28</v>
      </c>
      <c r="J6433" s="8">
        <f>G6433*I6433</f>
        <v>-4173.4000000000005</v>
      </c>
    </row>
    <row r="6434" spans="1:10" ht="14.45" customHeight="1" x14ac:dyDescent="0.25">
      <c r="A6434" s="3" t="s">
        <v>232</v>
      </c>
      <c r="B6434" s="9" t="s">
        <v>231</v>
      </c>
      <c r="C6434" s="29">
        <v>1920011442</v>
      </c>
      <c r="D6434" s="8">
        <v>1123.2</v>
      </c>
      <c r="E6434" s="7">
        <v>45784</v>
      </c>
      <c r="F6434" s="7">
        <v>45844</v>
      </c>
      <c r="G6434" s="8">
        <v>1080</v>
      </c>
      <c r="H6434" s="7">
        <v>45820</v>
      </c>
      <c r="I6434" s="28">
        <v>-24</v>
      </c>
      <c r="J6434" s="8">
        <f>G6434*I6434</f>
        <v>-25920</v>
      </c>
    </row>
    <row r="6435" spans="1:10" ht="14.45" customHeight="1" x14ac:dyDescent="0.25">
      <c r="A6435" s="3" t="s">
        <v>223</v>
      </c>
      <c r="B6435" s="9" t="s">
        <v>222</v>
      </c>
      <c r="C6435" s="9" t="s">
        <v>3111</v>
      </c>
      <c r="D6435" s="8">
        <v>3582.54</v>
      </c>
      <c r="E6435" s="7">
        <v>45770</v>
      </c>
      <c r="F6435" s="7">
        <v>45830</v>
      </c>
      <c r="G6435" s="8">
        <v>3444.75</v>
      </c>
      <c r="H6435" s="7">
        <v>45840</v>
      </c>
      <c r="I6435" s="28">
        <v>10</v>
      </c>
      <c r="J6435" s="8">
        <f>G6435*I6435</f>
        <v>34447.5</v>
      </c>
    </row>
    <row r="6436" spans="1:10" ht="14.45" customHeight="1" x14ac:dyDescent="0.25">
      <c r="A6436" s="3" t="s">
        <v>140</v>
      </c>
      <c r="B6436" s="9" t="s">
        <v>139</v>
      </c>
      <c r="C6436" s="29">
        <v>3201208533</v>
      </c>
      <c r="D6436" s="8">
        <v>39</v>
      </c>
      <c r="E6436" s="7">
        <v>45871</v>
      </c>
      <c r="F6436" s="7">
        <v>45931</v>
      </c>
      <c r="G6436" s="8">
        <v>37.5</v>
      </c>
      <c r="H6436" s="7">
        <v>45891</v>
      </c>
      <c r="I6436" s="28">
        <v>-40</v>
      </c>
      <c r="J6436" s="8">
        <f>G6436*I6436</f>
        <v>-1500</v>
      </c>
    </row>
    <row r="6437" spans="1:10" ht="14.45" customHeight="1" x14ac:dyDescent="0.25">
      <c r="A6437" s="3" t="s">
        <v>14</v>
      </c>
      <c r="B6437" s="9" t="s">
        <v>13</v>
      </c>
      <c r="C6437" s="29">
        <v>1623545</v>
      </c>
      <c r="D6437" s="8">
        <v>80.599999999999994</v>
      </c>
      <c r="E6437" s="7">
        <v>45820</v>
      </c>
      <c r="F6437" s="7">
        <v>45880</v>
      </c>
      <c r="G6437" s="8">
        <v>77.5</v>
      </c>
      <c r="H6437" s="7">
        <v>45845</v>
      </c>
      <c r="I6437" s="28">
        <v>-35</v>
      </c>
      <c r="J6437" s="8">
        <f>G6437*I6437</f>
        <v>-2712.5</v>
      </c>
    </row>
    <row r="6438" spans="1:10" ht="14.45" customHeight="1" x14ac:dyDescent="0.25">
      <c r="A6438" s="3" t="s">
        <v>17</v>
      </c>
      <c r="B6438" s="9" t="s">
        <v>16</v>
      </c>
      <c r="C6438" s="9" t="s">
        <v>3110</v>
      </c>
      <c r="D6438" s="8">
        <v>61.15</v>
      </c>
      <c r="E6438" s="7">
        <v>45713</v>
      </c>
      <c r="F6438" s="7">
        <v>45773</v>
      </c>
      <c r="G6438" s="8">
        <v>58.8</v>
      </c>
      <c r="H6438" s="7">
        <v>45723</v>
      </c>
      <c r="I6438" s="28">
        <v>-50</v>
      </c>
      <c r="J6438" s="8">
        <f>G6438*I6438</f>
        <v>-2940</v>
      </c>
    </row>
    <row r="6439" spans="1:10" ht="14.45" customHeight="1" x14ac:dyDescent="0.25">
      <c r="A6439" s="3" t="s">
        <v>69</v>
      </c>
      <c r="B6439" s="9" t="s">
        <v>68</v>
      </c>
      <c r="C6439" s="29">
        <v>2024791379</v>
      </c>
      <c r="D6439" s="8">
        <v>137.18</v>
      </c>
      <c r="E6439" s="7">
        <v>45667</v>
      </c>
      <c r="F6439" s="7">
        <v>45727</v>
      </c>
      <c r="G6439" s="8">
        <v>131.9</v>
      </c>
      <c r="H6439" s="7">
        <v>45686</v>
      </c>
      <c r="I6439" s="28">
        <v>-41</v>
      </c>
      <c r="J6439" s="8">
        <f>G6439*I6439</f>
        <v>-5407.9000000000005</v>
      </c>
    </row>
    <row r="6440" spans="1:10" ht="14.45" customHeight="1" x14ac:dyDescent="0.25">
      <c r="A6440" s="3" t="s">
        <v>140</v>
      </c>
      <c r="B6440" s="9" t="s">
        <v>139</v>
      </c>
      <c r="C6440" s="29">
        <v>3201142580</v>
      </c>
      <c r="D6440" s="8">
        <v>374.09</v>
      </c>
      <c r="E6440" s="7">
        <v>45638</v>
      </c>
      <c r="F6440" s="7">
        <v>45698</v>
      </c>
      <c r="G6440" s="8">
        <v>359.7</v>
      </c>
      <c r="H6440" s="7">
        <v>45664</v>
      </c>
      <c r="I6440" s="28">
        <v>-34</v>
      </c>
      <c r="J6440" s="8">
        <f>G6440*I6440</f>
        <v>-12229.8</v>
      </c>
    </row>
    <row r="6441" spans="1:10" ht="14.45" customHeight="1" x14ac:dyDescent="0.25">
      <c r="A6441" s="3" t="s">
        <v>692</v>
      </c>
      <c r="B6441" s="9" t="s">
        <v>691</v>
      </c>
      <c r="C6441" s="9" t="s">
        <v>200</v>
      </c>
      <c r="D6441" s="8">
        <v>4360</v>
      </c>
      <c r="E6441" s="7">
        <v>45672</v>
      </c>
      <c r="F6441" s="7">
        <v>45732</v>
      </c>
      <c r="G6441" s="8">
        <v>4360</v>
      </c>
      <c r="H6441" s="7">
        <v>45686</v>
      </c>
      <c r="I6441" s="28">
        <v>-46</v>
      </c>
      <c r="J6441" s="8">
        <f>G6441*I6441</f>
        <v>-200560</v>
      </c>
    </row>
    <row r="6442" spans="1:10" ht="14.45" customHeight="1" x14ac:dyDescent="0.25">
      <c r="A6442" s="3" t="s">
        <v>1165</v>
      </c>
      <c r="B6442" s="9" t="s">
        <v>1164</v>
      </c>
      <c r="C6442" s="9" t="s">
        <v>3109</v>
      </c>
      <c r="D6442" s="8">
        <v>8052</v>
      </c>
      <c r="E6442" s="7">
        <v>45776</v>
      </c>
      <c r="F6442" s="7">
        <v>45836</v>
      </c>
      <c r="G6442" s="8">
        <v>6600</v>
      </c>
      <c r="H6442" s="7">
        <v>45804</v>
      </c>
      <c r="I6442" s="28">
        <v>-32</v>
      </c>
      <c r="J6442" s="8">
        <f>G6442*I6442</f>
        <v>-211200</v>
      </c>
    </row>
    <row r="6443" spans="1:10" ht="14.45" customHeight="1" x14ac:dyDescent="0.25">
      <c r="A6443" s="3" t="s">
        <v>247</v>
      </c>
      <c r="B6443" s="9" t="s">
        <v>246</v>
      </c>
      <c r="C6443" s="29">
        <v>7190027354</v>
      </c>
      <c r="D6443" s="8">
        <v>298.89999999999998</v>
      </c>
      <c r="E6443" s="7">
        <v>45752</v>
      </c>
      <c r="F6443" s="7">
        <v>45812</v>
      </c>
      <c r="G6443" s="8">
        <v>245</v>
      </c>
      <c r="H6443" s="7">
        <v>45803</v>
      </c>
      <c r="I6443" s="28">
        <v>-9</v>
      </c>
      <c r="J6443" s="8">
        <f>G6443*I6443</f>
        <v>-2205</v>
      </c>
    </row>
    <row r="6444" spans="1:10" ht="14.45" customHeight="1" x14ac:dyDescent="0.25">
      <c r="A6444" s="3" t="s">
        <v>446</v>
      </c>
      <c r="B6444" s="9" t="s">
        <v>445</v>
      </c>
      <c r="C6444" s="9" t="s">
        <v>3108</v>
      </c>
      <c r="D6444" s="8">
        <v>90</v>
      </c>
      <c r="E6444" s="7">
        <v>45813</v>
      </c>
      <c r="F6444" s="7">
        <v>45873</v>
      </c>
      <c r="G6444" s="8">
        <v>82.56</v>
      </c>
      <c r="H6444" s="7">
        <v>45848</v>
      </c>
      <c r="I6444" s="28">
        <v>-25</v>
      </c>
      <c r="J6444" s="8">
        <f>G6444*I6444</f>
        <v>-2064</v>
      </c>
    </row>
    <row r="6445" spans="1:10" ht="14.45" customHeight="1" x14ac:dyDescent="0.25">
      <c r="A6445" s="3" t="s">
        <v>14</v>
      </c>
      <c r="B6445" s="9" t="s">
        <v>13</v>
      </c>
      <c r="C6445" s="29">
        <v>1635292</v>
      </c>
      <c r="D6445" s="8">
        <v>3081.82</v>
      </c>
      <c r="E6445" s="7">
        <v>45877</v>
      </c>
      <c r="F6445" s="7">
        <v>45937</v>
      </c>
      <c r="G6445" s="8">
        <v>2963.29</v>
      </c>
      <c r="H6445" s="7">
        <v>45898</v>
      </c>
      <c r="I6445" s="28">
        <v>-39</v>
      </c>
      <c r="J6445" s="8">
        <f>G6445*I6445</f>
        <v>-115568.31</v>
      </c>
    </row>
    <row r="6446" spans="1:10" ht="14.45" customHeight="1" x14ac:dyDescent="0.25">
      <c r="A6446" s="3" t="s">
        <v>91</v>
      </c>
      <c r="B6446" s="9" t="s">
        <v>90</v>
      </c>
      <c r="C6446" s="9" t="s">
        <v>3107</v>
      </c>
      <c r="D6446" s="8">
        <v>124.19</v>
      </c>
      <c r="E6446" s="7">
        <v>45877</v>
      </c>
      <c r="F6446" s="7">
        <v>45937</v>
      </c>
      <c r="G6446" s="8">
        <v>119.41</v>
      </c>
      <c r="H6446" s="7">
        <v>45896</v>
      </c>
      <c r="I6446" s="28">
        <v>-41</v>
      </c>
      <c r="J6446" s="8">
        <f>G6446*I6446</f>
        <v>-4895.8099999999995</v>
      </c>
    </row>
    <row r="6447" spans="1:10" ht="14.45" customHeight="1" x14ac:dyDescent="0.25">
      <c r="A6447" s="3" t="s">
        <v>1394</v>
      </c>
      <c r="B6447" s="9" t="s">
        <v>1393</v>
      </c>
      <c r="C6447" s="9" t="s">
        <v>2317</v>
      </c>
      <c r="D6447" s="8">
        <v>955.14</v>
      </c>
      <c r="E6447" s="7">
        <v>45689</v>
      </c>
      <c r="F6447" s="7">
        <v>45749</v>
      </c>
      <c r="G6447" s="8">
        <v>782.9</v>
      </c>
      <c r="H6447" s="7">
        <v>45713</v>
      </c>
      <c r="I6447" s="28">
        <v>-36</v>
      </c>
      <c r="J6447" s="8">
        <f>G6447*I6447</f>
        <v>-28184.399999999998</v>
      </c>
    </row>
    <row r="6448" spans="1:10" ht="14.45" customHeight="1" x14ac:dyDescent="0.25">
      <c r="A6448" s="3" t="s">
        <v>140</v>
      </c>
      <c r="B6448" s="9" t="s">
        <v>139</v>
      </c>
      <c r="C6448" s="29">
        <v>3201152426</v>
      </c>
      <c r="D6448" s="8">
        <v>354.02</v>
      </c>
      <c r="E6448" s="7">
        <v>45687</v>
      </c>
      <c r="F6448" s="7">
        <v>45747</v>
      </c>
      <c r="G6448" s="8">
        <v>340.4</v>
      </c>
      <c r="H6448" s="7">
        <v>45713</v>
      </c>
      <c r="I6448" s="28">
        <v>-34</v>
      </c>
      <c r="J6448" s="8">
        <f>G6448*I6448</f>
        <v>-11573.599999999999</v>
      </c>
    </row>
    <row r="6449" spans="1:10" ht="14.45" customHeight="1" x14ac:dyDescent="0.25">
      <c r="A6449" s="3" t="s">
        <v>1394</v>
      </c>
      <c r="B6449" s="9" t="s">
        <v>1393</v>
      </c>
      <c r="C6449" s="9" t="s">
        <v>3106</v>
      </c>
      <c r="D6449" s="8">
        <v>1654.69</v>
      </c>
      <c r="E6449" s="7">
        <v>45695</v>
      </c>
      <c r="F6449" s="7">
        <v>45755</v>
      </c>
      <c r="G6449" s="8">
        <v>1356.3</v>
      </c>
      <c r="H6449" s="7">
        <v>45713</v>
      </c>
      <c r="I6449" s="28">
        <v>-42</v>
      </c>
      <c r="J6449" s="8">
        <f>G6449*I6449</f>
        <v>-56964.6</v>
      </c>
    </row>
    <row r="6450" spans="1:10" ht="14.45" customHeight="1" x14ac:dyDescent="0.25">
      <c r="A6450" s="3" t="s">
        <v>91</v>
      </c>
      <c r="B6450" s="9" t="s">
        <v>90</v>
      </c>
      <c r="C6450" s="9" t="s">
        <v>3105</v>
      </c>
      <c r="D6450" s="8">
        <v>87.67</v>
      </c>
      <c r="E6450" s="7">
        <v>45688</v>
      </c>
      <c r="F6450" s="7">
        <v>45748</v>
      </c>
      <c r="G6450" s="8">
        <v>84.3</v>
      </c>
      <c r="H6450" s="7">
        <v>45712</v>
      </c>
      <c r="I6450" s="28">
        <v>-36</v>
      </c>
      <c r="J6450" s="8">
        <f>G6450*I6450</f>
        <v>-3034.7999999999997</v>
      </c>
    </row>
    <row r="6451" spans="1:10" ht="14.45" customHeight="1" x14ac:dyDescent="0.25">
      <c r="A6451" s="3" t="s">
        <v>160</v>
      </c>
      <c r="B6451" s="9" t="s">
        <v>159</v>
      </c>
      <c r="C6451" s="9" t="s">
        <v>2779</v>
      </c>
      <c r="D6451" s="8">
        <v>1365.25</v>
      </c>
      <c r="E6451" s="7">
        <v>45762</v>
      </c>
      <c r="F6451" s="7">
        <v>45822</v>
      </c>
      <c r="G6451" s="8">
        <v>1312.74</v>
      </c>
      <c r="H6451" s="7">
        <v>45783</v>
      </c>
      <c r="I6451" s="28">
        <v>-39</v>
      </c>
      <c r="J6451" s="8">
        <f>G6451*I6451</f>
        <v>-51196.86</v>
      </c>
    </row>
    <row r="6452" spans="1:10" ht="14.45" customHeight="1" x14ac:dyDescent="0.25">
      <c r="A6452" s="3" t="s">
        <v>1275</v>
      </c>
      <c r="B6452" s="9" t="s">
        <v>1274</v>
      </c>
      <c r="C6452" s="9" t="s">
        <v>3104</v>
      </c>
      <c r="D6452" s="8">
        <v>132.49</v>
      </c>
      <c r="E6452" s="7">
        <v>45762</v>
      </c>
      <c r="F6452" s="7">
        <v>45822</v>
      </c>
      <c r="G6452" s="8">
        <v>108.6</v>
      </c>
      <c r="H6452" s="7">
        <v>45784</v>
      </c>
      <c r="I6452" s="28">
        <v>-38</v>
      </c>
      <c r="J6452" s="8">
        <f>G6452*I6452</f>
        <v>-4126.8</v>
      </c>
    </row>
    <row r="6453" spans="1:10" ht="14.45" customHeight="1" x14ac:dyDescent="0.25">
      <c r="A6453" s="3" t="s">
        <v>320</v>
      </c>
      <c r="B6453" s="9" t="s">
        <v>319</v>
      </c>
      <c r="C6453" s="9" t="s">
        <v>3103</v>
      </c>
      <c r="D6453" s="8">
        <v>7155.59</v>
      </c>
      <c r="E6453" s="7">
        <v>45838</v>
      </c>
      <c r="F6453" s="7">
        <v>45898</v>
      </c>
      <c r="G6453" s="8">
        <v>5865.24</v>
      </c>
      <c r="H6453" s="7">
        <v>45853</v>
      </c>
      <c r="I6453" s="28">
        <v>-45</v>
      </c>
      <c r="J6453" s="8">
        <f>G6453*I6453</f>
        <v>-263935.8</v>
      </c>
    </row>
    <row r="6454" spans="1:10" ht="14.45" customHeight="1" x14ac:dyDescent="0.25">
      <c r="A6454" s="3" t="s">
        <v>14</v>
      </c>
      <c r="B6454" s="9" t="s">
        <v>13</v>
      </c>
      <c r="C6454" s="29">
        <v>1658614</v>
      </c>
      <c r="D6454" s="8">
        <v>80.599999999999994</v>
      </c>
      <c r="E6454" s="7">
        <v>45608</v>
      </c>
      <c r="F6454" s="7">
        <v>45668</v>
      </c>
      <c r="G6454" s="8">
        <v>77.5</v>
      </c>
      <c r="H6454" s="7">
        <v>45672</v>
      </c>
      <c r="I6454" s="28">
        <v>4</v>
      </c>
      <c r="J6454" s="8">
        <f>G6454*I6454</f>
        <v>310</v>
      </c>
    </row>
    <row r="6455" spans="1:10" ht="14.45" customHeight="1" x14ac:dyDescent="0.25">
      <c r="A6455" s="3" t="s">
        <v>140</v>
      </c>
      <c r="B6455" s="9" t="s">
        <v>139</v>
      </c>
      <c r="C6455" s="29">
        <v>3201209233</v>
      </c>
      <c r="D6455" s="8">
        <v>787.49</v>
      </c>
      <c r="E6455" s="7">
        <v>45872</v>
      </c>
      <c r="F6455" s="7">
        <v>45932</v>
      </c>
      <c r="G6455" s="8">
        <v>757.2</v>
      </c>
      <c r="H6455" s="7">
        <v>45889</v>
      </c>
      <c r="I6455" s="28">
        <v>-43</v>
      </c>
      <c r="J6455" s="8">
        <f>G6455*I6455</f>
        <v>-32559.600000000002</v>
      </c>
    </row>
    <row r="6456" spans="1:10" ht="14.45" customHeight="1" x14ac:dyDescent="0.25">
      <c r="A6456" s="3" t="s">
        <v>3102</v>
      </c>
      <c r="B6456" s="9" t="s">
        <v>3101</v>
      </c>
      <c r="C6456" s="29">
        <v>251008237</v>
      </c>
      <c r="D6456" s="8">
        <v>1980</v>
      </c>
      <c r="E6456" s="7">
        <v>45825</v>
      </c>
      <c r="F6456" s="7">
        <v>45885</v>
      </c>
      <c r="G6456" s="8">
        <v>1800</v>
      </c>
      <c r="H6456" s="7">
        <v>45854</v>
      </c>
      <c r="I6456" s="28">
        <v>-31</v>
      </c>
      <c r="J6456" s="8">
        <f>G6456*I6456</f>
        <v>-55800</v>
      </c>
    </row>
    <row r="6457" spans="1:10" ht="14.45" customHeight="1" x14ac:dyDescent="0.25">
      <c r="A6457" s="3" t="s">
        <v>1123</v>
      </c>
      <c r="B6457" s="9" t="s">
        <v>1122</v>
      </c>
      <c r="C6457" s="29">
        <v>1025053990</v>
      </c>
      <c r="D6457" s="8">
        <v>322.85000000000002</v>
      </c>
      <c r="E6457" s="7">
        <v>45721</v>
      </c>
      <c r="F6457" s="7">
        <v>45781</v>
      </c>
      <c r="G6457" s="8">
        <v>322.85000000000002</v>
      </c>
      <c r="H6457" s="7">
        <v>45847</v>
      </c>
      <c r="I6457" s="28">
        <v>66</v>
      </c>
      <c r="J6457" s="8">
        <f>G6457*I6457</f>
        <v>21308.100000000002</v>
      </c>
    </row>
    <row r="6458" spans="1:10" ht="14.45" customHeight="1" x14ac:dyDescent="0.25">
      <c r="A6458" s="3" t="s">
        <v>969</v>
      </c>
      <c r="B6458" s="9" t="s">
        <v>968</v>
      </c>
      <c r="C6458" s="9" t="s">
        <v>3100</v>
      </c>
      <c r="D6458" s="8">
        <v>2261.6999999999998</v>
      </c>
      <c r="E6458" s="7">
        <v>45681</v>
      </c>
      <c r="F6458" s="7">
        <v>45741</v>
      </c>
      <c r="G6458" s="8">
        <v>2154</v>
      </c>
      <c r="H6458" s="7">
        <v>45723</v>
      </c>
      <c r="I6458" s="28">
        <v>-18</v>
      </c>
      <c r="J6458" s="8">
        <f>G6458*I6458</f>
        <v>-38772</v>
      </c>
    </row>
    <row r="6459" spans="1:10" ht="14.45" customHeight="1" x14ac:dyDescent="0.25">
      <c r="A6459" s="3" t="s">
        <v>118</v>
      </c>
      <c r="B6459" s="9" t="s">
        <v>117</v>
      </c>
      <c r="C6459" s="29">
        <v>9011566116</v>
      </c>
      <c r="D6459" s="8">
        <v>2440</v>
      </c>
      <c r="E6459" s="7">
        <v>45833</v>
      </c>
      <c r="F6459" s="7">
        <v>45893</v>
      </c>
      <c r="G6459" s="8">
        <v>2000</v>
      </c>
      <c r="H6459" s="7">
        <v>45870</v>
      </c>
      <c r="I6459" s="28">
        <v>-23</v>
      </c>
      <c r="J6459" s="8">
        <f>G6459*I6459</f>
        <v>-46000</v>
      </c>
    </row>
    <row r="6460" spans="1:10" ht="14.45" customHeight="1" x14ac:dyDescent="0.25">
      <c r="A6460" s="3" t="s">
        <v>140</v>
      </c>
      <c r="B6460" s="9" t="s">
        <v>139</v>
      </c>
      <c r="C6460" s="29">
        <v>3201185819</v>
      </c>
      <c r="D6460" s="8">
        <v>248.04</v>
      </c>
      <c r="E6460" s="7">
        <v>45815</v>
      </c>
      <c r="F6460" s="7">
        <v>45875</v>
      </c>
      <c r="G6460" s="8">
        <v>238.5</v>
      </c>
      <c r="H6460" s="7">
        <v>45880</v>
      </c>
      <c r="I6460" s="28">
        <v>5</v>
      </c>
      <c r="J6460" s="8">
        <f>G6460*I6460</f>
        <v>1192.5</v>
      </c>
    </row>
    <row r="6461" spans="1:10" ht="14.45" customHeight="1" x14ac:dyDescent="0.25">
      <c r="A6461" s="3" t="s">
        <v>1453</v>
      </c>
      <c r="B6461" s="9" t="s">
        <v>1452</v>
      </c>
      <c r="C6461" s="9" t="s">
        <v>3099</v>
      </c>
      <c r="D6461" s="8">
        <v>6348.8</v>
      </c>
      <c r="E6461" s="7">
        <v>45833</v>
      </c>
      <c r="F6461" s="7">
        <v>45893</v>
      </c>
      <c r="G6461" s="8">
        <v>6348.8</v>
      </c>
      <c r="H6461" s="7">
        <v>45854</v>
      </c>
      <c r="I6461" s="28">
        <v>-39</v>
      </c>
      <c r="J6461" s="8">
        <f>G6461*I6461</f>
        <v>-247603.20000000001</v>
      </c>
    </row>
    <row r="6462" spans="1:10" ht="14.45" customHeight="1" x14ac:dyDescent="0.25">
      <c r="A6462" s="3" t="s">
        <v>3098</v>
      </c>
      <c r="B6462" s="9" t="s">
        <v>3097</v>
      </c>
      <c r="C6462" s="9" t="s">
        <v>148</v>
      </c>
      <c r="D6462" s="8">
        <v>3840</v>
      </c>
      <c r="E6462" s="7">
        <v>45848</v>
      </c>
      <c r="F6462" s="7">
        <v>45908</v>
      </c>
      <c r="G6462" s="8">
        <v>3840</v>
      </c>
      <c r="H6462" s="7">
        <v>45882</v>
      </c>
      <c r="I6462" s="28">
        <v>-26</v>
      </c>
      <c r="J6462" s="8">
        <f>G6462*I6462</f>
        <v>-99840</v>
      </c>
    </row>
    <row r="6463" spans="1:10" ht="14.45" customHeight="1" x14ac:dyDescent="0.25">
      <c r="A6463" s="3" t="s">
        <v>1153</v>
      </c>
      <c r="B6463" s="9" t="s">
        <v>1152</v>
      </c>
      <c r="C6463" s="29">
        <v>25022527</v>
      </c>
      <c r="D6463" s="8">
        <v>1342</v>
      </c>
      <c r="E6463" s="7">
        <v>45852</v>
      </c>
      <c r="F6463" s="7">
        <v>45912</v>
      </c>
      <c r="G6463" s="8">
        <v>1100</v>
      </c>
      <c r="H6463" s="7">
        <v>45901</v>
      </c>
      <c r="I6463" s="28">
        <v>-11</v>
      </c>
      <c r="J6463" s="8">
        <f>G6463*I6463</f>
        <v>-12100</v>
      </c>
    </row>
    <row r="6464" spans="1:10" ht="14.45" customHeight="1" x14ac:dyDescent="0.25">
      <c r="A6464" s="3" t="s">
        <v>1427</v>
      </c>
      <c r="B6464" s="9" t="s">
        <v>1426</v>
      </c>
      <c r="C6464" s="9" t="s">
        <v>3096</v>
      </c>
      <c r="D6464" s="8">
        <v>2096.81</v>
      </c>
      <c r="E6464" s="7">
        <v>45798</v>
      </c>
      <c r="F6464" s="7">
        <v>45858</v>
      </c>
      <c r="G6464" s="8">
        <v>1718.7</v>
      </c>
      <c r="H6464" s="7">
        <v>45812</v>
      </c>
      <c r="I6464" s="28">
        <v>-46</v>
      </c>
      <c r="J6464" s="8">
        <f>G6464*I6464</f>
        <v>-79060.2</v>
      </c>
    </row>
    <row r="6465" spans="1:10" ht="14.45" customHeight="1" x14ac:dyDescent="0.25">
      <c r="A6465" s="3" t="s">
        <v>140</v>
      </c>
      <c r="B6465" s="9" t="s">
        <v>139</v>
      </c>
      <c r="C6465" s="29">
        <v>3201170654</v>
      </c>
      <c r="D6465" s="8">
        <v>272.06</v>
      </c>
      <c r="E6465" s="7">
        <v>45760</v>
      </c>
      <c r="F6465" s="7">
        <v>45820</v>
      </c>
      <c r="G6465" s="8">
        <v>261.60000000000002</v>
      </c>
      <c r="H6465" s="7">
        <v>45782</v>
      </c>
      <c r="I6465" s="28">
        <v>-38</v>
      </c>
      <c r="J6465" s="8">
        <f>G6465*I6465</f>
        <v>-9940.8000000000011</v>
      </c>
    </row>
    <row r="6466" spans="1:10" ht="14.45" customHeight="1" x14ac:dyDescent="0.25">
      <c r="A6466" s="3" t="s">
        <v>394</v>
      </c>
      <c r="B6466" s="9" t="s">
        <v>393</v>
      </c>
      <c r="C6466" s="9" t="s">
        <v>3095</v>
      </c>
      <c r="D6466" s="8">
        <v>4605.6000000000004</v>
      </c>
      <c r="E6466" s="7">
        <v>45677</v>
      </c>
      <c r="F6466" s="7">
        <v>45737</v>
      </c>
      <c r="G6466" s="8">
        <v>4605.6000000000004</v>
      </c>
      <c r="H6466" s="7">
        <v>45713</v>
      </c>
      <c r="I6466" s="28">
        <v>-24</v>
      </c>
      <c r="J6466" s="8">
        <f>G6466*I6466</f>
        <v>-110534.40000000001</v>
      </c>
    </row>
    <row r="6467" spans="1:10" ht="14.45" customHeight="1" x14ac:dyDescent="0.25">
      <c r="A6467" s="3" t="s">
        <v>3094</v>
      </c>
      <c r="B6467" s="9" t="s">
        <v>3093</v>
      </c>
      <c r="C6467" s="9" t="s">
        <v>1509</v>
      </c>
      <c r="D6467" s="8">
        <v>1814.84</v>
      </c>
      <c r="E6467" s="7">
        <v>45828</v>
      </c>
      <c r="F6467" s="7">
        <v>45888</v>
      </c>
      <c r="G6467" s="8">
        <v>1814.84</v>
      </c>
      <c r="H6467" s="7">
        <v>45854</v>
      </c>
      <c r="I6467" s="28">
        <v>-34</v>
      </c>
      <c r="J6467" s="8">
        <f>G6467*I6467</f>
        <v>-61704.56</v>
      </c>
    </row>
    <row r="6468" spans="1:10" ht="14.45" customHeight="1" x14ac:dyDescent="0.25">
      <c r="A6468" s="3" t="s">
        <v>1570</v>
      </c>
      <c r="B6468" s="9" t="s">
        <v>1569</v>
      </c>
      <c r="C6468" s="9" t="s">
        <v>3092</v>
      </c>
      <c r="D6468" s="8">
        <v>177.22</v>
      </c>
      <c r="E6468" s="7">
        <v>45828</v>
      </c>
      <c r="F6468" s="7">
        <v>45888</v>
      </c>
      <c r="G6468" s="8">
        <v>145.26</v>
      </c>
      <c r="H6468" s="7">
        <v>45845</v>
      </c>
      <c r="I6468" s="28">
        <v>-43</v>
      </c>
      <c r="J6468" s="8">
        <f>G6468*I6468</f>
        <v>-6246.1799999999994</v>
      </c>
    </row>
    <row r="6469" spans="1:10" ht="14.45" customHeight="1" x14ac:dyDescent="0.25">
      <c r="A6469" s="3" t="s">
        <v>1914</v>
      </c>
      <c r="B6469" s="9" t="s">
        <v>1913</v>
      </c>
      <c r="C6469" s="9" t="s">
        <v>944</v>
      </c>
      <c r="D6469" s="8">
        <v>258.48</v>
      </c>
      <c r="E6469" s="7">
        <v>45621</v>
      </c>
      <c r="F6469" s="7">
        <v>45681</v>
      </c>
      <c r="G6469" s="8">
        <v>248.54</v>
      </c>
      <c r="H6469" s="7">
        <v>45665</v>
      </c>
      <c r="I6469" s="28">
        <v>-16</v>
      </c>
      <c r="J6469" s="8">
        <f>G6469*I6469</f>
        <v>-3976.64</v>
      </c>
    </row>
    <row r="6470" spans="1:10" ht="14.45" customHeight="1" x14ac:dyDescent="0.25">
      <c r="A6470" s="3" t="s">
        <v>3091</v>
      </c>
      <c r="B6470" s="9" t="s">
        <v>3090</v>
      </c>
      <c r="C6470" s="9" t="s">
        <v>749</v>
      </c>
      <c r="D6470" s="8">
        <v>1920</v>
      </c>
      <c r="E6470" s="7">
        <v>45817</v>
      </c>
      <c r="F6470" s="7">
        <v>45877</v>
      </c>
      <c r="G6470" s="8">
        <v>1920</v>
      </c>
      <c r="H6470" s="7">
        <v>45833</v>
      </c>
      <c r="I6470" s="28">
        <v>-44</v>
      </c>
      <c r="J6470" s="8">
        <f>G6470*I6470</f>
        <v>-84480</v>
      </c>
    </row>
    <row r="6471" spans="1:10" ht="14.45" customHeight="1" x14ac:dyDescent="0.25">
      <c r="A6471" s="3" t="s">
        <v>163</v>
      </c>
      <c r="B6471" s="9" t="s">
        <v>162</v>
      </c>
      <c r="C6471" s="9" t="s">
        <v>3089</v>
      </c>
      <c r="D6471" s="8">
        <v>3574.6</v>
      </c>
      <c r="E6471" s="7">
        <v>45897</v>
      </c>
      <c r="F6471" s="7">
        <v>45957</v>
      </c>
      <c r="G6471" s="8">
        <v>2930</v>
      </c>
      <c r="H6471" s="7">
        <v>45910</v>
      </c>
      <c r="I6471" s="28">
        <v>-47</v>
      </c>
      <c r="J6471" s="8">
        <f>G6471*I6471</f>
        <v>-137710</v>
      </c>
    </row>
    <row r="6472" spans="1:10" ht="14.45" customHeight="1" x14ac:dyDescent="0.25">
      <c r="A6472" s="3" t="s">
        <v>174</v>
      </c>
      <c r="B6472" s="9" t="s">
        <v>173</v>
      </c>
      <c r="C6472" s="9" t="s">
        <v>3088</v>
      </c>
      <c r="D6472" s="8">
        <v>1439.57</v>
      </c>
      <c r="E6472" s="7">
        <v>45917</v>
      </c>
      <c r="F6472" s="7">
        <v>45977</v>
      </c>
      <c r="G6472" s="8">
        <v>1384.2</v>
      </c>
      <c r="H6472" s="7">
        <v>45926</v>
      </c>
      <c r="I6472" s="28">
        <v>-51</v>
      </c>
      <c r="J6472" s="8">
        <f>G6472*I6472</f>
        <v>-70594.2</v>
      </c>
    </row>
    <row r="6473" spans="1:10" ht="14.45" customHeight="1" x14ac:dyDescent="0.25">
      <c r="A6473" s="3" t="s">
        <v>14</v>
      </c>
      <c r="B6473" s="9" t="s">
        <v>13</v>
      </c>
      <c r="C6473" s="29">
        <v>1623547</v>
      </c>
      <c r="D6473" s="8">
        <v>934.96</v>
      </c>
      <c r="E6473" s="7">
        <v>45821</v>
      </c>
      <c r="F6473" s="7">
        <v>45881</v>
      </c>
      <c r="G6473" s="8">
        <v>899</v>
      </c>
      <c r="H6473" s="7">
        <v>45847</v>
      </c>
      <c r="I6473" s="28">
        <v>-34</v>
      </c>
      <c r="J6473" s="8">
        <f>G6473*I6473</f>
        <v>-30566</v>
      </c>
    </row>
    <row r="6474" spans="1:10" ht="14.45" customHeight="1" x14ac:dyDescent="0.25">
      <c r="A6474" s="3" t="s">
        <v>3087</v>
      </c>
      <c r="B6474" s="9" t="s">
        <v>3086</v>
      </c>
      <c r="C6474" s="9" t="s">
        <v>3085</v>
      </c>
      <c r="D6474" s="8">
        <v>3086.6</v>
      </c>
      <c r="E6474" s="7">
        <v>45688</v>
      </c>
      <c r="F6474" s="7">
        <v>45748</v>
      </c>
      <c r="G6474" s="8">
        <v>2530</v>
      </c>
      <c r="H6474" s="7">
        <v>45722</v>
      </c>
      <c r="I6474" s="28">
        <v>-26</v>
      </c>
      <c r="J6474" s="8">
        <f>G6474*I6474</f>
        <v>-65780</v>
      </c>
    </row>
    <row r="6475" spans="1:10" ht="14.45" customHeight="1" x14ac:dyDescent="0.25">
      <c r="A6475" s="3" t="s">
        <v>140</v>
      </c>
      <c r="B6475" s="9" t="s">
        <v>139</v>
      </c>
      <c r="C6475" s="29">
        <v>3201191106</v>
      </c>
      <c r="D6475" s="8">
        <v>388.13</v>
      </c>
      <c r="E6475" s="7">
        <v>45834</v>
      </c>
      <c r="F6475" s="7">
        <v>45894</v>
      </c>
      <c r="G6475" s="8">
        <v>373.2</v>
      </c>
      <c r="H6475" s="7">
        <v>45867</v>
      </c>
      <c r="I6475" s="28">
        <v>-27</v>
      </c>
      <c r="J6475" s="8">
        <f>G6475*I6475</f>
        <v>-10076.4</v>
      </c>
    </row>
    <row r="6476" spans="1:10" ht="14.45" customHeight="1" x14ac:dyDescent="0.25">
      <c r="A6476" s="3" t="s">
        <v>17</v>
      </c>
      <c r="B6476" s="9" t="s">
        <v>16</v>
      </c>
      <c r="C6476" s="9" t="s">
        <v>3084</v>
      </c>
      <c r="D6476" s="8">
        <v>40.56</v>
      </c>
      <c r="E6476" s="7">
        <v>45723</v>
      </c>
      <c r="F6476" s="7">
        <v>45783</v>
      </c>
      <c r="G6476" s="8">
        <v>39</v>
      </c>
      <c r="H6476" s="7">
        <v>45763</v>
      </c>
      <c r="I6476" s="28">
        <v>-20</v>
      </c>
      <c r="J6476" s="8">
        <f>G6476*I6476</f>
        <v>-780</v>
      </c>
    </row>
    <row r="6477" spans="1:10" ht="14.45" customHeight="1" x14ac:dyDescent="0.25">
      <c r="A6477" s="3" t="s">
        <v>893</v>
      </c>
      <c r="B6477" s="9" t="s">
        <v>892</v>
      </c>
      <c r="C6477" s="9" t="s">
        <v>32</v>
      </c>
      <c r="D6477" s="8">
        <v>2628.38</v>
      </c>
      <c r="E6477" s="7">
        <v>45679</v>
      </c>
      <c r="F6477" s="7">
        <v>45739</v>
      </c>
      <c r="G6477" s="8">
        <v>2527.29</v>
      </c>
      <c r="H6477" s="7">
        <v>45693</v>
      </c>
      <c r="I6477" s="28">
        <v>-46</v>
      </c>
      <c r="J6477" s="8">
        <f>G6477*I6477</f>
        <v>-116255.34</v>
      </c>
    </row>
    <row r="6478" spans="1:10" ht="14.45" customHeight="1" x14ac:dyDescent="0.25">
      <c r="A6478" s="3" t="s">
        <v>67</v>
      </c>
      <c r="B6478" s="9" t="s">
        <v>66</v>
      </c>
      <c r="C6478" s="9" t="s">
        <v>3083</v>
      </c>
      <c r="D6478" s="8">
        <v>3944.2</v>
      </c>
      <c r="E6478" s="7">
        <v>45646</v>
      </c>
      <c r="F6478" s="7">
        <v>45706</v>
      </c>
      <c r="G6478" s="8">
        <v>3792.5</v>
      </c>
      <c r="H6478" s="7">
        <v>45671</v>
      </c>
      <c r="I6478" s="28">
        <v>-35</v>
      </c>
      <c r="J6478" s="8">
        <f>G6478*I6478</f>
        <v>-132737.5</v>
      </c>
    </row>
    <row r="6479" spans="1:10" ht="14.45" customHeight="1" x14ac:dyDescent="0.25">
      <c r="A6479" s="3" t="s">
        <v>17</v>
      </c>
      <c r="B6479" s="9" t="s">
        <v>16</v>
      </c>
      <c r="C6479" s="9" t="s">
        <v>3082</v>
      </c>
      <c r="D6479" s="8">
        <v>1191.8399999999999</v>
      </c>
      <c r="E6479" s="7">
        <v>45726</v>
      </c>
      <c r="F6479" s="7">
        <v>45786</v>
      </c>
      <c r="G6479" s="8">
        <v>1146</v>
      </c>
      <c r="H6479" s="7">
        <v>45750</v>
      </c>
      <c r="I6479" s="28">
        <v>-36</v>
      </c>
      <c r="J6479" s="8">
        <f>G6479*I6479</f>
        <v>-41256</v>
      </c>
    </row>
    <row r="6480" spans="1:10" ht="14.45" customHeight="1" x14ac:dyDescent="0.25">
      <c r="A6480" s="3" t="s">
        <v>140</v>
      </c>
      <c r="B6480" s="9" t="s">
        <v>139</v>
      </c>
      <c r="C6480" s="29">
        <v>3201209230</v>
      </c>
      <c r="D6480" s="8">
        <v>411.84</v>
      </c>
      <c r="E6480" s="7">
        <v>45871</v>
      </c>
      <c r="F6480" s="7">
        <v>45931</v>
      </c>
      <c r="G6480" s="8">
        <v>396</v>
      </c>
      <c r="H6480" s="7">
        <v>45889</v>
      </c>
      <c r="I6480" s="28">
        <v>-42</v>
      </c>
      <c r="J6480" s="8">
        <f>G6480*I6480</f>
        <v>-16632</v>
      </c>
    </row>
    <row r="6481" spans="1:10" ht="14.45" customHeight="1" x14ac:dyDescent="0.25">
      <c r="A6481" s="3" t="s">
        <v>163</v>
      </c>
      <c r="B6481" s="9" t="s">
        <v>162</v>
      </c>
      <c r="C6481" s="9" t="s">
        <v>3081</v>
      </c>
      <c r="D6481" s="8">
        <v>58165.94</v>
      </c>
      <c r="E6481" s="7">
        <v>45612</v>
      </c>
      <c r="F6481" s="7">
        <v>45672</v>
      </c>
      <c r="G6481" s="8">
        <v>47677</v>
      </c>
      <c r="H6481" s="7">
        <v>45748</v>
      </c>
      <c r="I6481" s="28">
        <v>76</v>
      </c>
      <c r="J6481" s="8">
        <f>G6481*I6481</f>
        <v>3623452</v>
      </c>
    </row>
    <row r="6482" spans="1:10" ht="14.45" customHeight="1" x14ac:dyDescent="0.25">
      <c r="A6482" s="3" t="s">
        <v>417</v>
      </c>
      <c r="B6482" s="9" t="s">
        <v>416</v>
      </c>
      <c r="C6482" s="29">
        <v>2253066392</v>
      </c>
      <c r="D6482" s="8">
        <v>661.75</v>
      </c>
      <c r="E6482" s="7">
        <v>45838</v>
      </c>
      <c r="F6482" s="7">
        <v>45898</v>
      </c>
      <c r="G6482" s="8">
        <v>636.29999999999995</v>
      </c>
      <c r="H6482" s="7">
        <v>45867</v>
      </c>
      <c r="I6482" s="28">
        <v>-31</v>
      </c>
      <c r="J6482" s="8">
        <f>G6482*I6482</f>
        <v>-19725.3</v>
      </c>
    </row>
    <row r="6483" spans="1:10" ht="14.45" customHeight="1" x14ac:dyDescent="0.25">
      <c r="A6483" s="3" t="s">
        <v>1383</v>
      </c>
      <c r="B6483" s="9" t="s">
        <v>1382</v>
      </c>
      <c r="C6483" s="29">
        <v>4</v>
      </c>
      <c r="D6483" s="8">
        <v>2737.68</v>
      </c>
      <c r="E6483" s="7">
        <v>45863</v>
      </c>
      <c r="F6483" s="7">
        <v>45923</v>
      </c>
      <c r="G6483" s="8">
        <v>2288.88</v>
      </c>
      <c r="H6483" s="7">
        <v>45924</v>
      </c>
      <c r="I6483" s="28">
        <v>1</v>
      </c>
      <c r="J6483" s="8">
        <f>G6483*I6483</f>
        <v>2288.88</v>
      </c>
    </row>
    <row r="6484" spans="1:10" ht="14.45" customHeight="1" x14ac:dyDescent="0.25">
      <c r="A6484" s="3" t="s">
        <v>1383</v>
      </c>
      <c r="B6484" s="9" t="s">
        <v>1382</v>
      </c>
      <c r="C6484" s="29">
        <v>4</v>
      </c>
      <c r="D6484" s="8">
        <v>2737.68</v>
      </c>
      <c r="E6484" s="7">
        <v>45863</v>
      </c>
      <c r="F6484" s="7">
        <v>45923</v>
      </c>
      <c r="G6484" s="8">
        <v>448.8</v>
      </c>
      <c r="H6484" s="7">
        <v>45930</v>
      </c>
      <c r="I6484" s="28">
        <v>7</v>
      </c>
      <c r="J6484" s="8">
        <f>G6484*I6484</f>
        <v>3141.6</v>
      </c>
    </row>
    <row r="6485" spans="1:10" ht="14.45" customHeight="1" x14ac:dyDescent="0.25">
      <c r="A6485" s="3" t="s">
        <v>69</v>
      </c>
      <c r="B6485" s="9" t="s">
        <v>68</v>
      </c>
      <c r="C6485" s="29">
        <v>2025790725</v>
      </c>
      <c r="D6485" s="8">
        <v>135.19999999999999</v>
      </c>
      <c r="E6485" s="7">
        <v>45877</v>
      </c>
      <c r="F6485" s="7">
        <v>45937</v>
      </c>
      <c r="G6485" s="8">
        <v>130</v>
      </c>
      <c r="H6485" s="7">
        <v>45901</v>
      </c>
      <c r="I6485" s="28">
        <v>-36</v>
      </c>
      <c r="J6485" s="8">
        <f>G6485*I6485</f>
        <v>-4680</v>
      </c>
    </row>
    <row r="6486" spans="1:10" ht="14.45" customHeight="1" x14ac:dyDescent="0.25">
      <c r="A6486" s="3" t="s">
        <v>14</v>
      </c>
      <c r="B6486" s="9" t="s">
        <v>13</v>
      </c>
      <c r="C6486" s="29">
        <v>1663317</v>
      </c>
      <c r="D6486" s="8">
        <v>96.72</v>
      </c>
      <c r="E6486" s="7">
        <v>45638</v>
      </c>
      <c r="F6486" s="7">
        <v>45698</v>
      </c>
      <c r="G6486" s="8">
        <v>93</v>
      </c>
      <c r="H6486" s="7">
        <v>45813</v>
      </c>
      <c r="I6486" s="28">
        <v>115</v>
      </c>
      <c r="J6486" s="8">
        <f>G6486*I6486</f>
        <v>10695</v>
      </c>
    </row>
    <row r="6487" spans="1:10" ht="14.45" customHeight="1" x14ac:dyDescent="0.25">
      <c r="A6487" s="3" t="s">
        <v>118</v>
      </c>
      <c r="B6487" s="9" t="s">
        <v>117</v>
      </c>
      <c r="C6487" s="29">
        <v>9011529928</v>
      </c>
      <c r="D6487" s="8">
        <v>2298.48</v>
      </c>
      <c r="E6487" s="7">
        <v>45644</v>
      </c>
      <c r="F6487" s="7">
        <v>45703</v>
      </c>
      <c r="G6487" s="8">
        <v>1884</v>
      </c>
      <c r="H6487" s="7">
        <v>45671</v>
      </c>
      <c r="I6487" s="28">
        <v>-32</v>
      </c>
      <c r="J6487" s="8">
        <f>G6487*I6487</f>
        <v>-60288</v>
      </c>
    </row>
    <row r="6488" spans="1:10" ht="14.45" customHeight="1" x14ac:dyDescent="0.25">
      <c r="A6488" s="3" t="s">
        <v>14</v>
      </c>
      <c r="B6488" s="9" t="s">
        <v>13</v>
      </c>
      <c r="C6488" s="29">
        <v>1658704</v>
      </c>
      <c r="D6488" s="8">
        <v>80.599999999999994</v>
      </c>
      <c r="E6488" s="7">
        <v>45608</v>
      </c>
      <c r="F6488" s="7">
        <v>45668</v>
      </c>
      <c r="G6488" s="8">
        <v>77.5</v>
      </c>
      <c r="H6488" s="7">
        <v>45672</v>
      </c>
      <c r="I6488" s="28">
        <v>4</v>
      </c>
      <c r="J6488" s="8">
        <f>G6488*I6488</f>
        <v>310</v>
      </c>
    </row>
    <row r="6489" spans="1:10" ht="14.45" customHeight="1" x14ac:dyDescent="0.25">
      <c r="A6489" s="3" t="s">
        <v>152</v>
      </c>
      <c r="B6489" s="9" t="s">
        <v>151</v>
      </c>
      <c r="C6489" s="29">
        <v>252007097</v>
      </c>
      <c r="D6489" s="8">
        <v>371.07</v>
      </c>
      <c r="E6489" s="7">
        <v>45716</v>
      </c>
      <c r="F6489" s="7">
        <v>45776</v>
      </c>
      <c r="G6489" s="8">
        <v>356.8</v>
      </c>
      <c r="H6489" s="7">
        <v>45733</v>
      </c>
      <c r="I6489" s="28">
        <v>-43</v>
      </c>
      <c r="J6489" s="8">
        <f>G6489*I6489</f>
        <v>-15342.4</v>
      </c>
    </row>
    <row r="6490" spans="1:10" ht="14.45" customHeight="1" x14ac:dyDescent="0.25">
      <c r="A6490" s="3" t="s">
        <v>2332</v>
      </c>
      <c r="B6490" s="9" t="s">
        <v>100</v>
      </c>
      <c r="C6490" s="29">
        <v>2</v>
      </c>
      <c r="D6490" s="8">
        <v>6122</v>
      </c>
      <c r="E6490" s="7">
        <v>45788</v>
      </c>
      <c r="F6490" s="7">
        <v>45848</v>
      </c>
      <c r="G6490" s="8">
        <v>6122</v>
      </c>
      <c r="H6490" s="7">
        <v>45813</v>
      </c>
      <c r="I6490" s="28">
        <v>-35</v>
      </c>
      <c r="J6490" s="8">
        <f>G6490*I6490</f>
        <v>-214270</v>
      </c>
    </row>
    <row r="6491" spans="1:10" ht="14.45" customHeight="1" x14ac:dyDescent="0.25">
      <c r="A6491" s="3" t="s">
        <v>171</v>
      </c>
      <c r="B6491" s="9" t="s">
        <v>170</v>
      </c>
      <c r="C6491" s="9" t="s">
        <v>3080</v>
      </c>
      <c r="D6491" s="8">
        <v>8442.91</v>
      </c>
      <c r="E6491" s="7">
        <v>45719</v>
      </c>
      <c r="F6491" s="7">
        <v>45779</v>
      </c>
      <c r="G6491" s="8">
        <v>6920.42</v>
      </c>
      <c r="H6491" s="7">
        <v>45741</v>
      </c>
      <c r="I6491" s="28">
        <v>-38</v>
      </c>
      <c r="J6491" s="8">
        <f>G6491*I6491</f>
        <v>-262975.96000000002</v>
      </c>
    </row>
    <row r="6492" spans="1:10" ht="14.45" customHeight="1" x14ac:dyDescent="0.25">
      <c r="A6492" s="3" t="s">
        <v>37</v>
      </c>
      <c r="B6492" s="9" t="s">
        <v>36</v>
      </c>
      <c r="C6492" s="9" t="s">
        <v>3079</v>
      </c>
      <c r="D6492" s="8">
        <v>2670.34</v>
      </c>
      <c r="E6492" s="7">
        <v>45679</v>
      </c>
      <c r="F6492" s="7">
        <v>45739</v>
      </c>
      <c r="G6492" s="8">
        <v>2188.8000000000002</v>
      </c>
      <c r="H6492" s="7">
        <v>45705</v>
      </c>
      <c r="I6492" s="28">
        <v>-34</v>
      </c>
      <c r="J6492" s="8">
        <f>G6492*I6492</f>
        <v>-74419.200000000012</v>
      </c>
    </row>
    <row r="6493" spans="1:10" ht="14.45" customHeight="1" x14ac:dyDescent="0.25">
      <c r="A6493" s="3" t="s">
        <v>14</v>
      </c>
      <c r="B6493" s="9" t="s">
        <v>13</v>
      </c>
      <c r="C6493" s="29">
        <v>1663336</v>
      </c>
      <c r="D6493" s="8">
        <v>80.599999999999994</v>
      </c>
      <c r="E6493" s="7">
        <v>45638</v>
      </c>
      <c r="F6493" s="7">
        <v>45698</v>
      </c>
      <c r="G6493" s="8">
        <v>77.5</v>
      </c>
      <c r="H6493" s="7">
        <v>45670</v>
      </c>
      <c r="I6493" s="28">
        <v>-28</v>
      </c>
      <c r="J6493" s="8">
        <f>G6493*I6493</f>
        <v>-2170</v>
      </c>
    </row>
    <row r="6494" spans="1:10" ht="14.45" customHeight="1" x14ac:dyDescent="0.25">
      <c r="A6494" s="3" t="s">
        <v>3078</v>
      </c>
      <c r="B6494" s="9" t="s">
        <v>3077</v>
      </c>
      <c r="C6494" s="9" t="s">
        <v>3076</v>
      </c>
      <c r="D6494" s="8">
        <v>8235</v>
      </c>
      <c r="E6494" s="7">
        <v>45671</v>
      </c>
      <c r="F6494" s="7">
        <v>45731</v>
      </c>
      <c r="G6494" s="8">
        <v>6750</v>
      </c>
      <c r="H6494" s="7">
        <v>45693</v>
      </c>
      <c r="I6494" s="28">
        <v>-38</v>
      </c>
      <c r="J6494" s="8">
        <f>G6494*I6494</f>
        <v>-256500</v>
      </c>
    </row>
    <row r="6495" spans="1:10" ht="14.45" customHeight="1" x14ac:dyDescent="0.25">
      <c r="A6495" s="3" t="s">
        <v>14</v>
      </c>
      <c r="B6495" s="9" t="s">
        <v>13</v>
      </c>
      <c r="C6495" s="29">
        <v>1660411</v>
      </c>
      <c r="D6495" s="8">
        <v>156</v>
      </c>
      <c r="E6495" s="7">
        <v>45638</v>
      </c>
      <c r="F6495" s="7">
        <v>45698</v>
      </c>
      <c r="G6495" s="8">
        <v>150</v>
      </c>
      <c r="H6495" s="7">
        <v>45674</v>
      </c>
      <c r="I6495" s="28">
        <v>-24</v>
      </c>
      <c r="J6495" s="8">
        <f>G6495*I6495</f>
        <v>-3600</v>
      </c>
    </row>
    <row r="6496" spans="1:10" ht="14.45" customHeight="1" x14ac:dyDescent="0.25">
      <c r="A6496" s="3" t="s">
        <v>14</v>
      </c>
      <c r="B6496" s="9" t="s">
        <v>13</v>
      </c>
      <c r="C6496" s="29">
        <v>1660480</v>
      </c>
      <c r="D6496" s="8">
        <v>78</v>
      </c>
      <c r="E6496" s="7">
        <v>45639</v>
      </c>
      <c r="F6496" s="7">
        <v>45699</v>
      </c>
      <c r="G6496" s="8">
        <v>75</v>
      </c>
      <c r="H6496" s="7">
        <v>45672</v>
      </c>
      <c r="I6496" s="28">
        <v>-27</v>
      </c>
      <c r="J6496" s="8">
        <f>G6496*I6496</f>
        <v>-2025</v>
      </c>
    </row>
    <row r="6497" spans="1:10" ht="14.45" customHeight="1" x14ac:dyDescent="0.25">
      <c r="A6497" s="3" t="s">
        <v>14</v>
      </c>
      <c r="B6497" s="9" t="s">
        <v>13</v>
      </c>
      <c r="C6497" s="29">
        <v>1660406</v>
      </c>
      <c r="D6497" s="8">
        <v>374.4</v>
      </c>
      <c r="E6497" s="7">
        <v>45638</v>
      </c>
      <c r="F6497" s="7">
        <v>45698</v>
      </c>
      <c r="G6497" s="8">
        <v>360</v>
      </c>
      <c r="H6497" s="7">
        <v>45670</v>
      </c>
      <c r="I6497" s="28">
        <v>-28</v>
      </c>
      <c r="J6497" s="8">
        <f>G6497*I6497</f>
        <v>-10080</v>
      </c>
    </row>
    <row r="6498" spans="1:10" ht="14.45" customHeight="1" x14ac:dyDescent="0.25">
      <c r="A6498" s="3" t="s">
        <v>342</v>
      </c>
      <c r="B6498" s="9" t="s">
        <v>341</v>
      </c>
      <c r="C6498" s="9" t="s">
        <v>1856</v>
      </c>
      <c r="D6498" s="8">
        <v>6480</v>
      </c>
      <c r="E6498" s="7">
        <v>45720</v>
      </c>
      <c r="F6498" s="7">
        <v>45780</v>
      </c>
      <c r="G6498" s="8">
        <v>6480</v>
      </c>
      <c r="H6498" s="7">
        <v>45743</v>
      </c>
      <c r="I6498" s="28">
        <v>-37</v>
      </c>
      <c r="J6498" s="8">
        <f>G6498*I6498</f>
        <v>-239760</v>
      </c>
    </row>
    <row r="6499" spans="1:10" ht="14.45" customHeight="1" x14ac:dyDescent="0.25">
      <c r="A6499" s="3" t="s">
        <v>509</v>
      </c>
      <c r="B6499" s="9" t="s">
        <v>508</v>
      </c>
      <c r="C6499" s="9" t="s">
        <v>535</v>
      </c>
      <c r="D6499" s="8">
        <v>2284.33</v>
      </c>
      <c r="E6499" s="7">
        <v>45751</v>
      </c>
      <c r="F6499" s="7">
        <v>45811</v>
      </c>
      <c r="G6499" s="8">
        <v>1872.4</v>
      </c>
      <c r="H6499" s="7">
        <v>45775</v>
      </c>
      <c r="I6499" s="28">
        <v>-36</v>
      </c>
      <c r="J6499" s="8">
        <f>G6499*I6499</f>
        <v>-67406.400000000009</v>
      </c>
    </row>
    <row r="6500" spans="1:10" ht="14.45" customHeight="1" x14ac:dyDescent="0.25">
      <c r="A6500" s="3" t="s">
        <v>14</v>
      </c>
      <c r="B6500" s="9" t="s">
        <v>13</v>
      </c>
      <c r="C6500" s="29">
        <v>1603422</v>
      </c>
      <c r="D6500" s="8">
        <v>218.71</v>
      </c>
      <c r="E6500" s="7">
        <v>45700</v>
      </c>
      <c r="F6500" s="7">
        <v>45760</v>
      </c>
      <c r="G6500" s="8">
        <v>210.3</v>
      </c>
      <c r="H6500" s="7">
        <v>45721</v>
      </c>
      <c r="I6500" s="28">
        <v>-39</v>
      </c>
      <c r="J6500" s="8">
        <f>G6500*I6500</f>
        <v>-8201.7000000000007</v>
      </c>
    </row>
    <row r="6501" spans="1:10" ht="14.45" customHeight="1" x14ac:dyDescent="0.25">
      <c r="A6501" s="3" t="s">
        <v>1092</v>
      </c>
      <c r="B6501" s="9" t="s">
        <v>1091</v>
      </c>
      <c r="C6501" s="9" t="s">
        <v>3075</v>
      </c>
      <c r="D6501" s="8">
        <v>11434.5</v>
      </c>
      <c r="E6501" s="7">
        <v>45782</v>
      </c>
      <c r="F6501" s="7">
        <v>45843</v>
      </c>
      <c r="G6501" s="8">
        <v>10890</v>
      </c>
      <c r="H6501" s="7">
        <v>45817</v>
      </c>
      <c r="I6501" s="28">
        <v>-26</v>
      </c>
      <c r="J6501" s="8">
        <f>G6501*I6501</f>
        <v>-283140</v>
      </c>
    </row>
    <row r="6502" spans="1:10" ht="14.45" customHeight="1" x14ac:dyDescent="0.25">
      <c r="A6502" s="3" t="s">
        <v>3074</v>
      </c>
      <c r="B6502" s="9" t="s">
        <v>3073</v>
      </c>
      <c r="C6502" s="29">
        <v>1</v>
      </c>
      <c r="D6502" s="8">
        <v>2882</v>
      </c>
      <c r="E6502" s="7">
        <v>45667</v>
      </c>
      <c r="F6502" s="7">
        <v>45727</v>
      </c>
      <c r="G6502" s="8">
        <v>2882</v>
      </c>
      <c r="H6502" s="7">
        <v>45695</v>
      </c>
      <c r="I6502" s="28">
        <v>-32</v>
      </c>
      <c r="J6502" s="8">
        <f>G6502*I6502</f>
        <v>-92224</v>
      </c>
    </row>
    <row r="6503" spans="1:10" ht="14.45" customHeight="1" x14ac:dyDescent="0.25">
      <c r="A6503" s="3" t="s">
        <v>91</v>
      </c>
      <c r="B6503" s="9" t="s">
        <v>90</v>
      </c>
      <c r="C6503" s="9" t="s">
        <v>3072</v>
      </c>
      <c r="D6503" s="8">
        <v>124.19</v>
      </c>
      <c r="E6503" s="7">
        <v>45877</v>
      </c>
      <c r="F6503" s="7">
        <v>45937</v>
      </c>
      <c r="G6503" s="8">
        <v>119.41</v>
      </c>
      <c r="H6503" s="7">
        <v>45896</v>
      </c>
      <c r="I6503" s="28">
        <v>-41</v>
      </c>
      <c r="J6503" s="8">
        <f>G6503*I6503</f>
        <v>-4895.8099999999995</v>
      </c>
    </row>
    <row r="6504" spans="1:10" ht="14.45" customHeight="1" x14ac:dyDescent="0.25">
      <c r="A6504" s="3" t="s">
        <v>397</v>
      </c>
      <c r="B6504" s="9" t="s">
        <v>396</v>
      </c>
      <c r="C6504" s="9" t="s">
        <v>1580</v>
      </c>
      <c r="D6504" s="8">
        <v>366.17</v>
      </c>
      <c r="E6504" s="7">
        <v>45852</v>
      </c>
      <c r="F6504" s="7">
        <v>45912</v>
      </c>
      <c r="G6504" s="8">
        <v>352.09</v>
      </c>
      <c r="H6504" s="7">
        <v>45868</v>
      </c>
      <c r="I6504" s="28">
        <v>-44</v>
      </c>
      <c r="J6504" s="8">
        <f>G6504*I6504</f>
        <v>-15491.96</v>
      </c>
    </row>
    <row r="6505" spans="1:10" ht="14.45" customHeight="1" x14ac:dyDescent="0.25">
      <c r="A6505" s="3" t="s">
        <v>14</v>
      </c>
      <c r="B6505" s="9" t="s">
        <v>13</v>
      </c>
      <c r="C6505" s="29">
        <v>1631668</v>
      </c>
      <c r="D6505" s="8">
        <v>129.16999999999999</v>
      </c>
      <c r="E6505" s="7">
        <v>45849</v>
      </c>
      <c r="F6505" s="7">
        <v>45909</v>
      </c>
      <c r="G6505" s="8">
        <v>124.2</v>
      </c>
      <c r="H6505" s="7">
        <v>45867</v>
      </c>
      <c r="I6505" s="28">
        <v>-42</v>
      </c>
      <c r="J6505" s="8">
        <f>G6505*I6505</f>
        <v>-5216.4000000000005</v>
      </c>
    </row>
    <row r="6506" spans="1:10" ht="14.45" customHeight="1" x14ac:dyDescent="0.25">
      <c r="A6506" s="3" t="s">
        <v>91</v>
      </c>
      <c r="B6506" s="9" t="s">
        <v>90</v>
      </c>
      <c r="C6506" s="9" t="s">
        <v>3071</v>
      </c>
      <c r="D6506" s="8">
        <v>77.38</v>
      </c>
      <c r="E6506" s="7">
        <v>45685</v>
      </c>
      <c r="F6506" s="7">
        <v>45745</v>
      </c>
      <c r="G6506" s="8">
        <v>74.400000000000006</v>
      </c>
      <c r="H6506" s="7">
        <v>45712</v>
      </c>
      <c r="I6506" s="28">
        <v>-33</v>
      </c>
      <c r="J6506" s="8">
        <f>G6506*I6506</f>
        <v>-2455.2000000000003</v>
      </c>
    </row>
    <row r="6507" spans="1:10" ht="14.45" customHeight="1" x14ac:dyDescent="0.25">
      <c r="A6507" s="3" t="s">
        <v>91</v>
      </c>
      <c r="B6507" s="9" t="s">
        <v>90</v>
      </c>
      <c r="C6507" s="9" t="s">
        <v>3070</v>
      </c>
      <c r="D6507" s="8">
        <v>77.38</v>
      </c>
      <c r="E6507" s="7">
        <v>45686</v>
      </c>
      <c r="F6507" s="7">
        <v>45746</v>
      </c>
      <c r="G6507" s="8">
        <v>74.400000000000006</v>
      </c>
      <c r="H6507" s="7">
        <v>45712</v>
      </c>
      <c r="I6507" s="28">
        <v>-34</v>
      </c>
      <c r="J6507" s="8">
        <f>G6507*I6507</f>
        <v>-2529.6000000000004</v>
      </c>
    </row>
    <row r="6508" spans="1:10" ht="14.45" customHeight="1" x14ac:dyDescent="0.25">
      <c r="A6508" s="3" t="s">
        <v>2931</v>
      </c>
      <c r="B6508" s="9" t="s">
        <v>2930</v>
      </c>
      <c r="C6508" s="9" t="s">
        <v>3069</v>
      </c>
      <c r="D6508" s="8">
        <v>5191.12</v>
      </c>
      <c r="E6508" s="7">
        <v>45813</v>
      </c>
      <c r="F6508" s="7">
        <v>45873</v>
      </c>
      <c r="G6508" s="8">
        <v>4943.92</v>
      </c>
      <c r="H6508" s="7">
        <v>45854</v>
      </c>
      <c r="I6508" s="28">
        <v>-19</v>
      </c>
      <c r="J6508" s="8">
        <f>G6508*I6508</f>
        <v>-93934.48</v>
      </c>
    </row>
    <row r="6509" spans="1:10" ht="14.45" customHeight="1" x14ac:dyDescent="0.25">
      <c r="A6509" s="3" t="s">
        <v>14</v>
      </c>
      <c r="B6509" s="9" t="s">
        <v>13</v>
      </c>
      <c r="C6509" s="29">
        <v>1657512</v>
      </c>
      <c r="D6509" s="8">
        <v>80.599999999999994</v>
      </c>
      <c r="E6509" s="7">
        <v>45608</v>
      </c>
      <c r="F6509" s="7">
        <v>45668</v>
      </c>
      <c r="G6509" s="8">
        <v>77.5</v>
      </c>
      <c r="H6509" s="7">
        <v>45672</v>
      </c>
      <c r="I6509" s="28">
        <v>4</v>
      </c>
      <c r="J6509" s="8">
        <f>G6509*I6509</f>
        <v>310</v>
      </c>
    </row>
    <row r="6510" spans="1:10" ht="14.45" customHeight="1" x14ac:dyDescent="0.25">
      <c r="A6510" s="3" t="s">
        <v>14</v>
      </c>
      <c r="B6510" s="9" t="s">
        <v>13</v>
      </c>
      <c r="C6510" s="29">
        <v>1658592</v>
      </c>
      <c r="D6510" s="8">
        <v>338.52</v>
      </c>
      <c r="E6510" s="7">
        <v>45608</v>
      </c>
      <c r="F6510" s="7">
        <v>45668</v>
      </c>
      <c r="G6510" s="8">
        <v>325.5</v>
      </c>
      <c r="H6510" s="7">
        <v>45674</v>
      </c>
      <c r="I6510" s="28">
        <v>6</v>
      </c>
      <c r="J6510" s="8">
        <f>G6510*I6510</f>
        <v>1953</v>
      </c>
    </row>
    <row r="6511" spans="1:10" ht="14.45" customHeight="1" x14ac:dyDescent="0.25">
      <c r="A6511" s="3" t="s">
        <v>85</v>
      </c>
      <c r="B6511" s="9" t="s">
        <v>84</v>
      </c>
      <c r="C6511" s="9" t="s">
        <v>3068</v>
      </c>
      <c r="D6511" s="8">
        <v>6025.22</v>
      </c>
      <c r="E6511" s="7">
        <v>45852</v>
      </c>
      <c r="F6511" s="7">
        <v>45912</v>
      </c>
      <c r="G6511" s="8">
        <v>5477.47</v>
      </c>
      <c r="H6511" s="7">
        <v>45881</v>
      </c>
      <c r="I6511" s="28">
        <v>-31</v>
      </c>
      <c r="J6511" s="8">
        <f>G6511*I6511</f>
        <v>-169801.57</v>
      </c>
    </row>
    <row r="6512" spans="1:10" ht="14.45" customHeight="1" x14ac:dyDescent="0.25">
      <c r="A6512" s="3" t="s">
        <v>1054</v>
      </c>
      <c r="B6512" s="9" t="s">
        <v>1053</v>
      </c>
      <c r="C6512" s="9" t="s">
        <v>3067</v>
      </c>
      <c r="D6512" s="8">
        <v>268.92</v>
      </c>
      <c r="E6512" s="7">
        <v>45902</v>
      </c>
      <c r="F6512" s="7">
        <v>45962</v>
      </c>
      <c r="G6512" s="8">
        <v>247.26</v>
      </c>
      <c r="H6512" s="7">
        <v>45923</v>
      </c>
      <c r="I6512" s="28">
        <v>-39</v>
      </c>
      <c r="J6512" s="8">
        <f>G6512*I6512</f>
        <v>-9643.14</v>
      </c>
    </row>
    <row r="6513" spans="1:10" ht="14.45" customHeight="1" x14ac:dyDescent="0.25">
      <c r="A6513" s="3" t="s">
        <v>17</v>
      </c>
      <c r="B6513" s="9" t="s">
        <v>16</v>
      </c>
      <c r="C6513" s="9" t="s">
        <v>3066</v>
      </c>
      <c r="D6513" s="8">
        <v>267.7</v>
      </c>
      <c r="E6513" s="7">
        <v>45783</v>
      </c>
      <c r="F6513" s="7">
        <v>45843</v>
      </c>
      <c r="G6513" s="8">
        <v>257.39999999999998</v>
      </c>
      <c r="H6513" s="7">
        <v>45881</v>
      </c>
      <c r="I6513" s="28">
        <v>38</v>
      </c>
      <c r="J6513" s="8">
        <f>G6513*I6513</f>
        <v>9781.1999999999989</v>
      </c>
    </row>
    <row r="6514" spans="1:10" ht="14.45" customHeight="1" x14ac:dyDescent="0.25">
      <c r="A6514" s="3" t="s">
        <v>3065</v>
      </c>
      <c r="B6514" s="9" t="s">
        <v>3064</v>
      </c>
      <c r="C6514" s="9" t="s">
        <v>3063</v>
      </c>
      <c r="D6514" s="8">
        <v>4880</v>
      </c>
      <c r="E6514" s="7">
        <v>45705</v>
      </c>
      <c r="F6514" s="7">
        <v>45765</v>
      </c>
      <c r="G6514" s="8">
        <v>4000</v>
      </c>
      <c r="H6514" s="7">
        <v>45847</v>
      </c>
      <c r="I6514" s="28">
        <v>82</v>
      </c>
      <c r="J6514" s="8">
        <f>G6514*I6514</f>
        <v>328000</v>
      </c>
    </row>
    <row r="6515" spans="1:10" ht="14.45" customHeight="1" x14ac:dyDescent="0.25">
      <c r="A6515" s="3" t="s">
        <v>17</v>
      </c>
      <c r="B6515" s="9" t="s">
        <v>16</v>
      </c>
      <c r="C6515" s="9" t="s">
        <v>3062</v>
      </c>
      <c r="D6515" s="8">
        <v>1949.38</v>
      </c>
      <c r="E6515" s="7">
        <v>45653</v>
      </c>
      <c r="F6515" s="7">
        <v>45713</v>
      </c>
      <c r="G6515" s="8">
        <v>1874.4</v>
      </c>
      <c r="H6515" s="7">
        <v>45672</v>
      </c>
      <c r="I6515" s="28">
        <v>-41</v>
      </c>
      <c r="J6515" s="8">
        <f>G6515*I6515</f>
        <v>-76850.400000000009</v>
      </c>
    </row>
    <row r="6516" spans="1:10" ht="14.45" customHeight="1" x14ac:dyDescent="0.25">
      <c r="A6516" s="3" t="s">
        <v>39</v>
      </c>
      <c r="B6516" s="9" t="s">
        <v>38</v>
      </c>
      <c r="C6516" s="29">
        <v>5025149001</v>
      </c>
      <c r="D6516" s="8">
        <v>96.72</v>
      </c>
      <c r="E6516" s="7">
        <v>45911</v>
      </c>
      <c r="F6516" s="7">
        <v>45971</v>
      </c>
      <c r="G6516" s="8">
        <v>93</v>
      </c>
      <c r="H6516" s="7">
        <v>45926</v>
      </c>
      <c r="I6516" s="28">
        <v>-45</v>
      </c>
      <c r="J6516" s="8">
        <f>G6516*I6516</f>
        <v>-4185</v>
      </c>
    </row>
    <row r="6517" spans="1:10" ht="14.45" customHeight="1" x14ac:dyDescent="0.25">
      <c r="A6517" s="3" t="s">
        <v>39</v>
      </c>
      <c r="B6517" s="9" t="s">
        <v>38</v>
      </c>
      <c r="C6517" s="29">
        <v>5025129806</v>
      </c>
      <c r="D6517" s="8">
        <v>107.04</v>
      </c>
      <c r="E6517" s="7">
        <v>45853</v>
      </c>
      <c r="F6517" s="7">
        <v>45913</v>
      </c>
      <c r="G6517" s="8">
        <v>102.92</v>
      </c>
      <c r="H6517" s="7">
        <v>45881</v>
      </c>
      <c r="I6517" s="28">
        <v>-32</v>
      </c>
      <c r="J6517" s="8">
        <f>G6517*I6517</f>
        <v>-3293.44</v>
      </c>
    </row>
    <row r="6518" spans="1:10" ht="14.45" customHeight="1" x14ac:dyDescent="0.25">
      <c r="A6518" s="3" t="s">
        <v>1744</v>
      </c>
      <c r="B6518" s="9" t="s">
        <v>1743</v>
      </c>
      <c r="C6518" s="9" t="s">
        <v>3061</v>
      </c>
      <c r="D6518" s="8">
        <v>1179.3699999999999</v>
      </c>
      <c r="E6518" s="7">
        <v>45840</v>
      </c>
      <c r="F6518" s="7">
        <v>45900</v>
      </c>
      <c r="G6518" s="8">
        <v>966.7</v>
      </c>
      <c r="H6518" s="7">
        <v>45888</v>
      </c>
      <c r="I6518" s="28">
        <v>-12</v>
      </c>
      <c r="J6518" s="8">
        <f>G6518*I6518</f>
        <v>-11600.400000000001</v>
      </c>
    </row>
    <row r="6519" spans="1:10" ht="14.45" customHeight="1" x14ac:dyDescent="0.25">
      <c r="A6519" s="3" t="s">
        <v>59</v>
      </c>
      <c r="B6519" s="9" t="s">
        <v>58</v>
      </c>
      <c r="C6519" s="29">
        <v>7207162560</v>
      </c>
      <c r="D6519" s="8">
        <v>4755.66</v>
      </c>
      <c r="E6519" s="7">
        <v>45765</v>
      </c>
      <c r="F6519" s="7">
        <v>45825</v>
      </c>
      <c r="G6519" s="8">
        <v>3898.08</v>
      </c>
      <c r="H6519" s="7">
        <v>45930</v>
      </c>
      <c r="I6519" s="28">
        <v>105</v>
      </c>
      <c r="J6519" s="8">
        <f>G6519*I6519</f>
        <v>409298.39999999997</v>
      </c>
    </row>
    <row r="6520" spans="1:10" ht="14.45" customHeight="1" x14ac:dyDescent="0.25">
      <c r="A6520" s="3" t="s">
        <v>20</v>
      </c>
      <c r="B6520" s="9" t="s">
        <v>19</v>
      </c>
      <c r="C6520" s="9" t="s">
        <v>3060</v>
      </c>
      <c r="D6520" s="8">
        <v>878.4</v>
      </c>
      <c r="E6520" s="7">
        <v>45825</v>
      </c>
      <c r="F6520" s="7">
        <v>45885</v>
      </c>
      <c r="G6520" s="8">
        <v>720</v>
      </c>
      <c r="H6520" s="7">
        <v>45845</v>
      </c>
      <c r="I6520" s="28">
        <v>-40</v>
      </c>
      <c r="J6520" s="8">
        <f>G6520*I6520</f>
        <v>-28800</v>
      </c>
    </row>
    <row r="6521" spans="1:10" ht="14.45" customHeight="1" x14ac:dyDescent="0.25">
      <c r="A6521" s="3" t="s">
        <v>140</v>
      </c>
      <c r="B6521" s="9" t="s">
        <v>139</v>
      </c>
      <c r="C6521" s="29">
        <v>3201157591</v>
      </c>
      <c r="D6521" s="8">
        <v>266.86</v>
      </c>
      <c r="E6521" s="7">
        <v>45708</v>
      </c>
      <c r="F6521" s="7">
        <v>45768</v>
      </c>
      <c r="G6521" s="8">
        <v>256.60000000000002</v>
      </c>
      <c r="H6521" s="7">
        <v>45726</v>
      </c>
      <c r="I6521" s="28">
        <v>-42</v>
      </c>
      <c r="J6521" s="8">
        <f>G6521*I6521</f>
        <v>-10777.2</v>
      </c>
    </row>
    <row r="6522" spans="1:10" ht="14.45" customHeight="1" x14ac:dyDescent="0.25">
      <c r="A6522" s="3" t="s">
        <v>96</v>
      </c>
      <c r="B6522" s="9" t="s">
        <v>95</v>
      </c>
      <c r="C6522" s="29">
        <v>25070094</v>
      </c>
      <c r="D6522" s="8">
        <v>880.2</v>
      </c>
      <c r="E6522" s="7">
        <v>45749</v>
      </c>
      <c r="F6522" s="7">
        <v>45809</v>
      </c>
      <c r="G6522" s="8">
        <v>846.35</v>
      </c>
      <c r="H6522" s="7">
        <v>45798</v>
      </c>
      <c r="I6522" s="28">
        <v>-11</v>
      </c>
      <c r="J6522" s="8">
        <f>G6522*I6522</f>
        <v>-9309.85</v>
      </c>
    </row>
    <row r="6523" spans="1:10" ht="14.45" customHeight="1" x14ac:dyDescent="0.25">
      <c r="A6523" s="3" t="s">
        <v>14</v>
      </c>
      <c r="B6523" s="9" t="s">
        <v>13</v>
      </c>
      <c r="C6523" s="29">
        <v>1670402</v>
      </c>
      <c r="D6523" s="8">
        <v>80.599999999999994</v>
      </c>
      <c r="E6523" s="7">
        <v>45667</v>
      </c>
      <c r="F6523" s="7">
        <v>45727</v>
      </c>
      <c r="G6523" s="8">
        <v>77.5</v>
      </c>
      <c r="H6523" s="7">
        <v>45713</v>
      </c>
      <c r="I6523" s="28">
        <v>-14</v>
      </c>
      <c r="J6523" s="8">
        <f>G6523*I6523</f>
        <v>-1085</v>
      </c>
    </row>
    <row r="6524" spans="1:10" ht="14.45" customHeight="1" x14ac:dyDescent="0.25">
      <c r="A6524" s="3" t="s">
        <v>91</v>
      </c>
      <c r="B6524" s="9" t="s">
        <v>90</v>
      </c>
      <c r="C6524" s="9" t="s">
        <v>3059</v>
      </c>
      <c r="D6524" s="8">
        <v>77.38</v>
      </c>
      <c r="E6524" s="7">
        <v>45670</v>
      </c>
      <c r="F6524" s="7">
        <v>45730</v>
      </c>
      <c r="G6524" s="8">
        <v>74.400000000000006</v>
      </c>
      <c r="H6524" s="7">
        <v>45707</v>
      </c>
      <c r="I6524" s="28">
        <v>-23</v>
      </c>
      <c r="J6524" s="8">
        <f>G6524*I6524</f>
        <v>-1711.2</v>
      </c>
    </row>
    <row r="6525" spans="1:10" ht="14.45" customHeight="1" x14ac:dyDescent="0.25">
      <c r="A6525" s="3" t="s">
        <v>387</v>
      </c>
      <c r="B6525" s="9" t="s">
        <v>386</v>
      </c>
      <c r="C6525" s="29">
        <v>2224924016</v>
      </c>
      <c r="D6525" s="8">
        <v>11739.7</v>
      </c>
      <c r="E6525" s="7">
        <v>45661</v>
      </c>
      <c r="F6525" s="7">
        <v>45721</v>
      </c>
      <c r="G6525" s="8">
        <v>11288.17</v>
      </c>
      <c r="H6525" s="7">
        <v>45707</v>
      </c>
      <c r="I6525" s="28">
        <v>-14</v>
      </c>
      <c r="J6525" s="8">
        <f>G6525*I6525</f>
        <v>-158034.38</v>
      </c>
    </row>
    <row r="6526" spans="1:10" ht="14.45" customHeight="1" x14ac:dyDescent="0.25">
      <c r="A6526" s="3" t="s">
        <v>1092</v>
      </c>
      <c r="B6526" s="9" t="s">
        <v>1091</v>
      </c>
      <c r="C6526" s="9" t="s">
        <v>3058</v>
      </c>
      <c r="D6526" s="8">
        <v>11434.5</v>
      </c>
      <c r="E6526" s="7">
        <v>45782</v>
      </c>
      <c r="F6526" s="7">
        <v>45843</v>
      </c>
      <c r="G6526" s="8">
        <v>10890</v>
      </c>
      <c r="H6526" s="7">
        <v>45817</v>
      </c>
      <c r="I6526" s="28">
        <v>-26</v>
      </c>
      <c r="J6526" s="8">
        <f>G6526*I6526</f>
        <v>-283140</v>
      </c>
    </row>
    <row r="6527" spans="1:10" ht="14.45" customHeight="1" x14ac:dyDescent="0.25">
      <c r="A6527" s="3" t="s">
        <v>1675</v>
      </c>
      <c r="B6527" s="9" t="s">
        <v>1674</v>
      </c>
      <c r="C6527" s="29">
        <v>6</v>
      </c>
      <c r="D6527" s="8">
        <v>14500</v>
      </c>
      <c r="E6527" s="7">
        <v>45812</v>
      </c>
      <c r="F6527" s="7">
        <v>45834</v>
      </c>
      <c r="G6527" s="8">
        <v>11600</v>
      </c>
      <c r="H6527" s="7">
        <v>45833</v>
      </c>
      <c r="I6527" s="28">
        <v>-1</v>
      </c>
      <c r="J6527" s="8">
        <f>G6527*I6527</f>
        <v>-11600</v>
      </c>
    </row>
    <row r="6528" spans="1:10" ht="14.45" customHeight="1" x14ac:dyDescent="0.25">
      <c r="A6528" s="3" t="s">
        <v>3057</v>
      </c>
      <c r="B6528" s="9" t="s">
        <v>3056</v>
      </c>
      <c r="C6528" s="9" t="s">
        <v>1538</v>
      </c>
      <c r="D6528" s="8">
        <v>18420</v>
      </c>
      <c r="E6528" s="7">
        <v>45700</v>
      </c>
      <c r="F6528" s="7">
        <v>45761</v>
      </c>
      <c r="G6528" s="8">
        <v>18420</v>
      </c>
      <c r="H6528" s="7">
        <v>45713</v>
      </c>
      <c r="I6528" s="28">
        <v>-48</v>
      </c>
      <c r="J6528" s="8">
        <f>G6528*I6528</f>
        <v>-884160</v>
      </c>
    </row>
    <row r="6529" spans="1:10" ht="14.45" customHeight="1" x14ac:dyDescent="0.25">
      <c r="A6529" s="3" t="s">
        <v>438</v>
      </c>
      <c r="B6529" s="9" t="s">
        <v>437</v>
      </c>
      <c r="C6529" s="29">
        <v>1142407673</v>
      </c>
      <c r="D6529" s="8">
        <v>28.6</v>
      </c>
      <c r="E6529" s="7">
        <v>45604</v>
      </c>
      <c r="F6529" s="7">
        <v>45664</v>
      </c>
      <c r="G6529" s="8">
        <v>26</v>
      </c>
      <c r="H6529" s="7">
        <v>45713</v>
      </c>
      <c r="I6529" s="28">
        <v>49</v>
      </c>
      <c r="J6529" s="8">
        <f>G6529*I6529</f>
        <v>1274</v>
      </c>
    </row>
    <row r="6530" spans="1:10" ht="14.45" customHeight="1" x14ac:dyDescent="0.25">
      <c r="A6530" s="3" t="s">
        <v>75</v>
      </c>
      <c r="B6530" s="9" t="s">
        <v>74</v>
      </c>
      <c r="C6530" s="9" t="s">
        <v>3055</v>
      </c>
      <c r="D6530" s="8">
        <v>329.4</v>
      </c>
      <c r="E6530" s="7">
        <v>45686</v>
      </c>
      <c r="F6530" s="7">
        <v>45746</v>
      </c>
      <c r="G6530" s="8">
        <v>270</v>
      </c>
      <c r="H6530" s="7">
        <v>45707</v>
      </c>
      <c r="I6530" s="28">
        <v>-39</v>
      </c>
      <c r="J6530" s="8">
        <f>G6530*I6530</f>
        <v>-10530</v>
      </c>
    </row>
    <row r="6531" spans="1:10" ht="14.45" customHeight="1" x14ac:dyDescent="0.25">
      <c r="A6531" s="3" t="s">
        <v>160</v>
      </c>
      <c r="B6531" s="9" t="s">
        <v>159</v>
      </c>
      <c r="C6531" s="9" t="s">
        <v>3054</v>
      </c>
      <c r="D6531" s="8">
        <v>1293.5899999999999</v>
      </c>
      <c r="E6531" s="7">
        <v>45876</v>
      </c>
      <c r="F6531" s="7">
        <v>45936</v>
      </c>
      <c r="G6531" s="8">
        <v>1243.8399999999999</v>
      </c>
      <c r="H6531" s="7">
        <v>45903</v>
      </c>
      <c r="I6531" s="28">
        <v>-33</v>
      </c>
      <c r="J6531" s="8">
        <f>G6531*I6531</f>
        <v>-41046.719999999994</v>
      </c>
    </row>
    <row r="6532" spans="1:10" ht="14.45" customHeight="1" x14ac:dyDescent="0.25">
      <c r="A6532" s="3" t="s">
        <v>406</v>
      </c>
      <c r="B6532" s="9" t="s">
        <v>405</v>
      </c>
      <c r="C6532" s="9" t="s">
        <v>662</v>
      </c>
      <c r="D6532" s="8">
        <v>9.14</v>
      </c>
      <c r="E6532" s="7">
        <v>45681</v>
      </c>
      <c r="F6532" s="7">
        <v>45742</v>
      </c>
      <c r="G6532" s="8">
        <v>8.31</v>
      </c>
      <c r="H6532" s="7">
        <v>45707</v>
      </c>
      <c r="I6532" s="28">
        <v>-35</v>
      </c>
      <c r="J6532" s="8">
        <f>G6532*I6532</f>
        <v>-290.85000000000002</v>
      </c>
    </row>
    <row r="6533" spans="1:10" ht="14.45" customHeight="1" x14ac:dyDescent="0.25">
      <c r="A6533" s="3" t="s">
        <v>75</v>
      </c>
      <c r="B6533" s="9" t="s">
        <v>74</v>
      </c>
      <c r="C6533" s="9" t="s">
        <v>3053</v>
      </c>
      <c r="D6533" s="8">
        <v>707.6</v>
      </c>
      <c r="E6533" s="7">
        <v>45686</v>
      </c>
      <c r="F6533" s="7">
        <v>45746</v>
      </c>
      <c r="G6533" s="8">
        <v>580</v>
      </c>
      <c r="H6533" s="7">
        <v>45707</v>
      </c>
      <c r="I6533" s="28">
        <v>-39</v>
      </c>
      <c r="J6533" s="8">
        <f>G6533*I6533</f>
        <v>-22620</v>
      </c>
    </row>
    <row r="6534" spans="1:10" ht="14.45" customHeight="1" x14ac:dyDescent="0.25">
      <c r="A6534" s="3" t="s">
        <v>146</v>
      </c>
      <c r="B6534" s="9" t="s">
        <v>145</v>
      </c>
      <c r="C6534" s="9" t="s">
        <v>577</v>
      </c>
      <c r="D6534" s="8">
        <v>1992.75</v>
      </c>
      <c r="E6534" s="7">
        <v>45785</v>
      </c>
      <c r="F6534" s="7">
        <v>45845</v>
      </c>
      <c r="G6534" s="8">
        <v>1633.4</v>
      </c>
      <c r="H6534" s="7">
        <v>45818</v>
      </c>
      <c r="I6534" s="28">
        <v>-27</v>
      </c>
      <c r="J6534" s="8">
        <f>G6534*I6534</f>
        <v>-44101.8</v>
      </c>
    </row>
    <row r="6535" spans="1:10" ht="14.45" customHeight="1" x14ac:dyDescent="0.25">
      <c r="A6535" s="3" t="s">
        <v>3052</v>
      </c>
      <c r="B6535" s="9" t="s">
        <v>3051</v>
      </c>
      <c r="C6535" s="9" t="s">
        <v>2073</v>
      </c>
      <c r="D6535" s="8">
        <v>716.53</v>
      </c>
      <c r="E6535" s="7">
        <v>45861</v>
      </c>
      <c r="F6535" s="7">
        <v>45921</v>
      </c>
      <c r="G6535" s="8">
        <v>665.97</v>
      </c>
      <c r="H6535" s="7">
        <v>45891</v>
      </c>
      <c r="I6535" s="28">
        <v>-30</v>
      </c>
      <c r="J6535" s="8">
        <f>G6535*I6535</f>
        <v>-19979.100000000002</v>
      </c>
    </row>
    <row r="6536" spans="1:10" ht="14.45" customHeight="1" x14ac:dyDescent="0.25">
      <c r="A6536" s="3" t="s">
        <v>17</v>
      </c>
      <c r="B6536" s="9" t="s">
        <v>16</v>
      </c>
      <c r="C6536" s="9" t="s">
        <v>3050</v>
      </c>
      <c r="D6536" s="8">
        <v>410.59</v>
      </c>
      <c r="E6536" s="7">
        <v>45713</v>
      </c>
      <c r="F6536" s="7">
        <v>45774</v>
      </c>
      <c r="G6536" s="8">
        <v>394.8</v>
      </c>
      <c r="H6536" s="7">
        <v>45723</v>
      </c>
      <c r="I6536" s="28">
        <v>-51</v>
      </c>
      <c r="J6536" s="8">
        <f>G6536*I6536</f>
        <v>-20134.8</v>
      </c>
    </row>
    <row r="6537" spans="1:10" ht="14.45" customHeight="1" x14ac:dyDescent="0.25">
      <c r="A6537" s="3" t="s">
        <v>14</v>
      </c>
      <c r="B6537" s="9" t="s">
        <v>13</v>
      </c>
      <c r="C6537" s="29">
        <v>1660466</v>
      </c>
      <c r="D6537" s="8">
        <v>78</v>
      </c>
      <c r="E6537" s="7">
        <v>45638</v>
      </c>
      <c r="F6537" s="7">
        <v>45698</v>
      </c>
      <c r="G6537" s="8">
        <v>75</v>
      </c>
      <c r="H6537" s="7">
        <v>45672</v>
      </c>
      <c r="I6537" s="28">
        <v>-26</v>
      </c>
      <c r="J6537" s="8">
        <f>G6537*I6537</f>
        <v>-1950</v>
      </c>
    </row>
    <row r="6538" spans="1:10" ht="14.45" customHeight="1" x14ac:dyDescent="0.25">
      <c r="A6538" s="3" t="s">
        <v>3049</v>
      </c>
      <c r="B6538" s="9" t="s">
        <v>3048</v>
      </c>
      <c r="C6538" s="9" t="s">
        <v>200</v>
      </c>
      <c r="D6538" s="8">
        <v>3600</v>
      </c>
      <c r="E6538" s="7">
        <v>45664</v>
      </c>
      <c r="F6538" s="7">
        <v>45724</v>
      </c>
      <c r="G6538" s="8">
        <v>3600</v>
      </c>
      <c r="H6538" s="7">
        <v>45686</v>
      </c>
      <c r="I6538" s="28">
        <v>-38</v>
      </c>
      <c r="J6538" s="8">
        <f>G6538*I6538</f>
        <v>-136800</v>
      </c>
    </row>
    <row r="6539" spans="1:10" ht="14.45" customHeight="1" x14ac:dyDescent="0.25">
      <c r="A6539" s="3" t="s">
        <v>140</v>
      </c>
      <c r="B6539" s="9" t="s">
        <v>139</v>
      </c>
      <c r="C6539" s="29">
        <v>3201170575</v>
      </c>
      <c r="D6539" s="8">
        <v>350.48</v>
      </c>
      <c r="E6539" s="7">
        <v>45760</v>
      </c>
      <c r="F6539" s="7">
        <v>45820</v>
      </c>
      <c r="G6539" s="8">
        <v>337</v>
      </c>
      <c r="H6539" s="7">
        <v>45782</v>
      </c>
      <c r="I6539" s="28">
        <v>-38</v>
      </c>
      <c r="J6539" s="8">
        <f>G6539*I6539</f>
        <v>-12806</v>
      </c>
    </row>
    <row r="6540" spans="1:10" ht="14.45" customHeight="1" x14ac:dyDescent="0.25">
      <c r="A6540" s="3" t="s">
        <v>37</v>
      </c>
      <c r="B6540" s="9" t="s">
        <v>36</v>
      </c>
      <c r="C6540" s="9" t="s">
        <v>3047</v>
      </c>
      <c r="D6540" s="8">
        <v>7316.19</v>
      </c>
      <c r="E6540" s="7">
        <v>45834</v>
      </c>
      <c r="F6540" s="7">
        <v>45894</v>
      </c>
      <c r="G6540" s="8">
        <v>5996.88</v>
      </c>
      <c r="H6540" s="7">
        <v>45876</v>
      </c>
      <c r="I6540" s="28">
        <v>-18</v>
      </c>
      <c r="J6540" s="8">
        <f>G6540*I6540</f>
        <v>-107943.84</v>
      </c>
    </row>
    <row r="6541" spans="1:10" ht="14.45" customHeight="1" x14ac:dyDescent="0.25">
      <c r="A6541" s="3" t="s">
        <v>67</v>
      </c>
      <c r="B6541" s="9" t="s">
        <v>66</v>
      </c>
      <c r="C6541" s="9" t="s">
        <v>3046</v>
      </c>
      <c r="D6541" s="8">
        <v>3944.2</v>
      </c>
      <c r="E6541" s="7">
        <v>45827</v>
      </c>
      <c r="F6541" s="7">
        <v>45887</v>
      </c>
      <c r="G6541" s="8">
        <v>3792.5</v>
      </c>
      <c r="H6541" s="7">
        <v>45854</v>
      </c>
      <c r="I6541" s="28">
        <v>-33</v>
      </c>
      <c r="J6541" s="8">
        <f>G6541*I6541</f>
        <v>-125152.5</v>
      </c>
    </row>
    <row r="6542" spans="1:10" ht="14.45" customHeight="1" x14ac:dyDescent="0.25">
      <c r="A6542" s="3" t="s">
        <v>348</v>
      </c>
      <c r="B6542" s="9" t="s">
        <v>347</v>
      </c>
      <c r="C6542" s="9" t="s">
        <v>3045</v>
      </c>
      <c r="D6542" s="8">
        <v>5101.2299999999996</v>
      </c>
      <c r="E6542" s="7">
        <v>45852</v>
      </c>
      <c r="F6542" s="7">
        <v>45912</v>
      </c>
      <c r="G6542" s="8">
        <v>4333.24</v>
      </c>
      <c r="H6542" s="7">
        <v>45868</v>
      </c>
      <c r="I6542" s="28">
        <v>-44</v>
      </c>
      <c r="J6542" s="8">
        <f>G6542*I6542</f>
        <v>-190662.56</v>
      </c>
    </row>
    <row r="6543" spans="1:10" ht="14.45" customHeight="1" x14ac:dyDescent="0.25">
      <c r="A6543" s="3" t="s">
        <v>140</v>
      </c>
      <c r="B6543" s="9" t="s">
        <v>139</v>
      </c>
      <c r="C6543" s="29">
        <v>3201166737</v>
      </c>
      <c r="D6543" s="8">
        <v>827.01</v>
      </c>
      <c r="E6543" s="7">
        <v>45750</v>
      </c>
      <c r="F6543" s="7">
        <v>45810</v>
      </c>
      <c r="G6543" s="8">
        <v>795.2</v>
      </c>
      <c r="H6543" s="7">
        <v>45763</v>
      </c>
      <c r="I6543" s="28">
        <v>-47</v>
      </c>
      <c r="J6543" s="8">
        <f>G6543*I6543</f>
        <v>-37374.400000000001</v>
      </c>
    </row>
    <row r="6544" spans="1:10" ht="14.45" customHeight="1" x14ac:dyDescent="0.25">
      <c r="A6544" s="3" t="s">
        <v>708</v>
      </c>
      <c r="B6544" s="9" t="s">
        <v>707</v>
      </c>
      <c r="C6544" s="29">
        <v>8230925617</v>
      </c>
      <c r="D6544" s="8">
        <v>1019.37</v>
      </c>
      <c r="E6544" s="7">
        <v>45764</v>
      </c>
      <c r="F6544" s="7">
        <v>45825</v>
      </c>
      <c r="G6544" s="8">
        <v>835.55</v>
      </c>
      <c r="H6544" s="7">
        <v>45786</v>
      </c>
      <c r="I6544" s="28">
        <v>-39</v>
      </c>
      <c r="J6544" s="8">
        <f>G6544*I6544</f>
        <v>-32586.449999999997</v>
      </c>
    </row>
    <row r="6545" spans="1:10" ht="14.45" customHeight="1" x14ac:dyDescent="0.25">
      <c r="A6545" s="3" t="s">
        <v>31</v>
      </c>
      <c r="B6545" s="9" t="s">
        <v>30</v>
      </c>
      <c r="C6545" s="9" t="s">
        <v>3044</v>
      </c>
      <c r="D6545" s="8">
        <v>1488.12</v>
      </c>
      <c r="E6545" s="7">
        <v>45628</v>
      </c>
      <c r="F6545" s="7">
        <v>45688</v>
      </c>
      <c r="G6545" s="8">
        <v>1312.74</v>
      </c>
      <c r="H6545" s="7">
        <v>45664</v>
      </c>
      <c r="I6545" s="28">
        <v>-24</v>
      </c>
      <c r="J6545" s="8">
        <f>G6545*I6545</f>
        <v>-31505.760000000002</v>
      </c>
    </row>
    <row r="6546" spans="1:10" ht="14.45" customHeight="1" x14ac:dyDescent="0.25">
      <c r="A6546" s="3" t="s">
        <v>31</v>
      </c>
      <c r="B6546" s="9" t="s">
        <v>30</v>
      </c>
      <c r="C6546" s="9" t="s">
        <v>3044</v>
      </c>
      <c r="D6546" s="8">
        <v>1488.12</v>
      </c>
      <c r="E6546" s="7">
        <v>45628</v>
      </c>
      <c r="F6546" s="7">
        <v>45688</v>
      </c>
      <c r="G6546" s="8">
        <v>118.14</v>
      </c>
      <c r="H6546" s="7">
        <v>45757</v>
      </c>
      <c r="I6546" s="28">
        <v>69</v>
      </c>
      <c r="J6546" s="8">
        <f>G6546*I6546</f>
        <v>8151.66</v>
      </c>
    </row>
    <row r="6547" spans="1:10" ht="14.45" customHeight="1" x14ac:dyDescent="0.25">
      <c r="A6547" s="3" t="s">
        <v>2008</v>
      </c>
      <c r="B6547" s="9" t="s">
        <v>2007</v>
      </c>
      <c r="C6547" s="29">
        <v>2502600184</v>
      </c>
      <c r="D6547" s="8">
        <v>122</v>
      </c>
      <c r="E6547" s="7">
        <v>45813</v>
      </c>
      <c r="F6547" s="7">
        <v>45873</v>
      </c>
      <c r="G6547" s="8">
        <v>100</v>
      </c>
      <c r="H6547" s="7">
        <v>45845</v>
      </c>
      <c r="I6547" s="28">
        <v>-28</v>
      </c>
      <c r="J6547" s="8">
        <f>G6547*I6547</f>
        <v>-2800</v>
      </c>
    </row>
    <row r="6548" spans="1:10" ht="14.45" customHeight="1" x14ac:dyDescent="0.25">
      <c r="A6548" s="3" t="s">
        <v>442</v>
      </c>
      <c r="B6548" s="9" t="s">
        <v>441</v>
      </c>
      <c r="C6548" s="9" t="s">
        <v>32</v>
      </c>
      <c r="D6548" s="8">
        <v>3317.06</v>
      </c>
      <c r="E6548" s="7">
        <v>45754</v>
      </c>
      <c r="F6548" s="7">
        <v>45814</v>
      </c>
      <c r="G6548" s="8">
        <v>2718.9</v>
      </c>
      <c r="H6548" s="7">
        <v>45789</v>
      </c>
      <c r="I6548" s="28">
        <v>-25</v>
      </c>
      <c r="J6548" s="8">
        <f>G6548*I6548</f>
        <v>-67972.5</v>
      </c>
    </row>
    <row r="6549" spans="1:10" ht="14.45" customHeight="1" x14ac:dyDescent="0.25">
      <c r="A6549" s="3" t="s">
        <v>150</v>
      </c>
      <c r="B6549" s="9" t="s">
        <v>149</v>
      </c>
      <c r="C6549" s="9" t="s">
        <v>26</v>
      </c>
      <c r="D6549" s="8">
        <v>2522</v>
      </c>
      <c r="E6549" s="7">
        <v>45872</v>
      </c>
      <c r="F6549" s="7">
        <v>45932</v>
      </c>
      <c r="G6549" s="8">
        <v>2522</v>
      </c>
      <c r="H6549" s="7">
        <v>45890</v>
      </c>
      <c r="I6549" s="28">
        <v>-42</v>
      </c>
      <c r="J6549" s="8">
        <f>G6549*I6549</f>
        <v>-105924</v>
      </c>
    </row>
    <row r="6550" spans="1:10" ht="14.45" customHeight="1" x14ac:dyDescent="0.25">
      <c r="A6550" s="3" t="s">
        <v>1983</v>
      </c>
      <c r="B6550" s="9" t="s">
        <v>1982</v>
      </c>
      <c r="C6550" s="9" t="s">
        <v>3043</v>
      </c>
      <c r="D6550" s="8">
        <v>414.75</v>
      </c>
      <c r="E6550" s="7">
        <v>45803</v>
      </c>
      <c r="F6550" s="7">
        <v>45863</v>
      </c>
      <c r="G6550" s="8">
        <v>395</v>
      </c>
      <c r="H6550" s="7">
        <v>45826</v>
      </c>
      <c r="I6550" s="28">
        <v>-37</v>
      </c>
      <c r="J6550" s="8">
        <f>G6550*I6550</f>
        <v>-14615</v>
      </c>
    </row>
    <row r="6551" spans="1:10" ht="14.45" customHeight="1" x14ac:dyDescent="0.25">
      <c r="A6551" s="3" t="s">
        <v>287</v>
      </c>
      <c r="B6551" s="9" t="s">
        <v>286</v>
      </c>
      <c r="C6551" s="9" t="s">
        <v>43</v>
      </c>
      <c r="D6551" s="8">
        <v>3173.46</v>
      </c>
      <c r="E6551" s="7">
        <v>45748</v>
      </c>
      <c r="F6551" s="7">
        <v>45808</v>
      </c>
      <c r="G6551" s="8">
        <v>2601.1999999999998</v>
      </c>
      <c r="H6551" s="7">
        <v>45786</v>
      </c>
      <c r="I6551" s="28">
        <v>-22</v>
      </c>
      <c r="J6551" s="8">
        <f>G6551*I6551</f>
        <v>-57226.399999999994</v>
      </c>
    </row>
    <row r="6552" spans="1:10" ht="14.45" customHeight="1" x14ac:dyDescent="0.25">
      <c r="A6552" s="3" t="s">
        <v>2044</v>
      </c>
      <c r="B6552" s="9" t="s">
        <v>2043</v>
      </c>
      <c r="C6552" s="9" t="s">
        <v>3042</v>
      </c>
      <c r="D6552" s="8">
        <v>314</v>
      </c>
      <c r="E6552" s="7">
        <v>45632</v>
      </c>
      <c r="F6552" s="7">
        <v>45692</v>
      </c>
      <c r="G6552" s="8">
        <v>314</v>
      </c>
      <c r="H6552" s="7">
        <v>45702</v>
      </c>
      <c r="I6552" s="28">
        <v>10</v>
      </c>
      <c r="J6552" s="8">
        <f>G6552*I6552</f>
        <v>3140</v>
      </c>
    </row>
    <row r="6553" spans="1:10" ht="14.45" customHeight="1" x14ac:dyDescent="0.25">
      <c r="A6553" s="3" t="s">
        <v>832</v>
      </c>
      <c r="B6553" s="9" t="s">
        <v>831</v>
      </c>
      <c r="C6553" s="29">
        <v>1</v>
      </c>
      <c r="D6553" s="8">
        <v>4380</v>
      </c>
      <c r="E6553" s="7">
        <v>45666</v>
      </c>
      <c r="F6553" s="7">
        <v>45695</v>
      </c>
      <c r="G6553" s="8">
        <v>3504</v>
      </c>
      <c r="H6553" s="7">
        <v>45693</v>
      </c>
      <c r="I6553" s="28">
        <v>-2</v>
      </c>
      <c r="J6553" s="8">
        <f>G6553*I6553</f>
        <v>-7008</v>
      </c>
    </row>
    <row r="6554" spans="1:10" ht="14.45" customHeight="1" x14ac:dyDescent="0.25">
      <c r="A6554" s="3" t="s">
        <v>205</v>
      </c>
      <c r="B6554" s="9" t="s">
        <v>204</v>
      </c>
      <c r="C6554" s="9" t="s">
        <v>3041</v>
      </c>
      <c r="D6554" s="8">
        <v>31174.6</v>
      </c>
      <c r="E6554" s="7">
        <v>45631</v>
      </c>
      <c r="F6554" s="7">
        <v>45691</v>
      </c>
      <c r="G6554" s="8">
        <v>31174.6</v>
      </c>
      <c r="H6554" s="7">
        <v>45671</v>
      </c>
      <c r="I6554" s="28">
        <v>-20</v>
      </c>
      <c r="J6554" s="8">
        <f>G6554*I6554</f>
        <v>-623492</v>
      </c>
    </row>
    <row r="6555" spans="1:10" ht="14.45" customHeight="1" x14ac:dyDescent="0.25">
      <c r="A6555" s="3" t="s">
        <v>314</v>
      </c>
      <c r="B6555" s="9" t="s">
        <v>313</v>
      </c>
      <c r="C6555" s="9" t="s">
        <v>3040</v>
      </c>
      <c r="D6555" s="8">
        <v>2241.75</v>
      </c>
      <c r="E6555" s="7">
        <v>45733</v>
      </c>
      <c r="F6555" s="7">
        <v>45793</v>
      </c>
      <c r="G6555" s="8">
        <v>1837.5</v>
      </c>
      <c r="H6555" s="7">
        <v>45901</v>
      </c>
      <c r="I6555" s="28">
        <v>108</v>
      </c>
      <c r="J6555" s="8">
        <f>G6555*I6555</f>
        <v>198450</v>
      </c>
    </row>
    <row r="6556" spans="1:10" ht="14.45" customHeight="1" x14ac:dyDescent="0.25">
      <c r="A6556" s="3" t="s">
        <v>1459</v>
      </c>
      <c r="B6556" s="9" t="s">
        <v>1458</v>
      </c>
      <c r="C6556" s="9" t="s">
        <v>2072</v>
      </c>
      <c r="D6556" s="8">
        <v>1419.01</v>
      </c>
      <c r="E6556" s="7">
        <v>45692</v>
      </c>
      <c r="F6556" s="7">
        <v>45752</v>
      </c>
      <c r="G6556" s="8">
        <v>1364.43</v>
      </c>
      <c r="H6556" s="7">
        <v>45730</v>
      </c>
      <c r="I6556" s="28">
        <v>-22</v>
      </c>
      <c r="J6556" s="8">
        <f>G6556*I6556</f>
        <v>-30017.460000000003</v>
      </c>
    </row>
    <row r="6557" spans="1:10" ht="14.45" customHeight="1" x14ac:dyDescent="0.25">
      <c r="A6557" s="3" t="s">
        <v>685</v>
      </c>
      <c r="B6557" s="9" t="s">
        <v>684</v>
      </c>
      <c r="C6557" s="9" t="s">
        <v>1242</v>
      </c>
      <c r="D6557" s="8">
        <v>5940</v>
      </c>
      <c r="E6557" s="7">
        <v>45691</v>
      </c>
      <c r="F6557" s="7">
        <v>45713</v>
      </c>
      <c r="G6557" s="8">
        <v>4752</v>
      </c>
      <c r="H6557" s="7">
        <v>45713</v>
      </c>
      <c r="I6557" s="28">
        <v>0</v>
      </c>
      <c r="J6557" s="8">
        <f>G6557*I6557</f>
        <v>0</v>
      </c>
    </row>
    <row r="6558" spans="1:10" ht="14.45" customHeight="1" x14ac:dyDescent="0.25">
      <c r="A6558" s="3" t="s">
        <v>2083</v>
      </c>
      <c r="B6558" s="9" t="s">
        <v>2082</v>
      </c>
      <c r="C6558" s="29">
        <v>1723121511</v>
      </c>
      <c r="D6558" s="8">
        <v>585.1</v>
      </c>
      <c r="E6558" s="7">
        <v>45690</v>
      </c>
      <c r="F6558" s="7">
        <v>45750</v>
      </c>
      <c r="G6558" s="8">
        <v>562.6</v>
      </c>
      <c r="H6558" s="7">
        <v>45712</v>
      </c>
      <c r="I6558" s="28">
        <v>-38</v>
      </c>
      <c r="J6558" s="8">
        <f>G6558*I6558</f>
        <v>-21378.799999999999</v>
      </c>
    </row>
    <row r="6559" spans="1:10" ht="14.45" customHeight="1" x14ac:dyDescent="0.25">
      <c r="A6559" s="3" t="s">
        <v>2083</v>
      </c>
      <c r="B6559" s="9" t="s">
        <v>2082</v>
      </c>
      <c r="C6559" s="29">
        <v>1723112731</v>
      </c>
      <c r="D6559" s="8">
        <v>585.1</v>
      </c>
      <c r="E6559" s="7">
        <v>45690</v>
      </c>
      <c r="F6559" s="7">
        <v>45750</v>
      </c>
      <c r="G6559" s="8">
        <v>562.6</v>
      </c>
      <c r="H6559" s="7">
        <v>45712</v>
      </c>
      <c r="I6559" s="28">
        <v>-38</v>
      </c>
      <c r="J6559" s="8">
        <f>G6559*I6559</f>
        <v>-21378.799999999999</v>
      </c>
    </row>
    <row r="6560" spans="1:10" ht="14.45" customHeight="1" x14ac:dyDescent="0.25">
      <c r="A6560" s="3" t="s">
        <v>1429</v>
      </c>
      <c r="B6560" s="9" t="s">
        <v>1428</v>
      </c>
      <c r="C6560" s="29">
        <v>500243065</v>
      </c>
      <c r="D6560" s="8">
        <v>302</v>
      </c>
      <c r="E6560" s="7">
        <v>45631</v>
      </c>
      <c r="F6560" s="7">
        <v>45691</v>
      </c>
      <c r="G6560" s="8">
        <v>302</v>
      </c>
      <c r="H6560" s="7">
        <v>45764</v>
      </c>
      <c r="I6560" s="28">
        <v>73</v>
      </c>
      <c r="J6560" s="8">
        <f>G6560*I6560</f>
        <v>22046</v>
      </c>
    </row>
    <row r="6561" spans="1:10" ht="14.45" customHeight="1" x14ac:dyDescent="0.25">
      <c r="A6561" s="3" t="s">
        <v>39</v>
      </c>
      <c r="B6561" s="9" t="s">
        <v>38</v>
      </c>
      <c r="C6561" s="29">
        <v>5024164559</v>
      </c>
      <c r="D6561" s="8">
        <v>59.28</v>
      </c>
      <c r="E6561" s="7">
        <v>45660</v>
      </c>
      <c r="F6561" s="7">
        <v>45720</v>
      </c>
      <c r="G6561" s="8">
        <v>57</v>
      </c>
      <c r="H6561" s="7">
        <v>45684</v>
      </c>
      <c r="I6561" s="28">
        <v>-36</v>
      </c>
      <c r="J6561" s="8">
        <f>G6561*I6561</f>
        <v>-2052</v>
      </c>
    </row>
    <row r="6562" spans="1:10" ht="14.45" customHeight="1" x14ac:dyDescent="0.25">
      <c r="A6562" s="3" t="s">
        <v>1583</v>
      </c>
      <c r="B6562" s="9" t="s">
        <v>1582</v>
      </c>
      <c r="C6562" s="9" t="s">
        <v>343</v>
      </c>
      <c r="D6562" s="8">
        <v>3200</v>
      </c>
      <c r="E6562" s="7">
        <v>45753</v>
      </c>
      <c r="F6562" s="7">
        <v>45813</v>
      </c>
      <c r="G6562" s="8">
        <v>3200</v>
      </c>
      <c r="H6562" s="7">
        <v>45776</v>
      </c>
      <c r="I6562" s="28">
        <v>-37</v>
      </c>
      <c r="J6562" s="8">
        <f>G6562*I6562</f>
        <v>-118400</v>
      </c>
    </row>
    <row r="6563" spans="1:10" ht="14.45" customHeight="1" x14ac:dyDescent="0.25">
      <c r="A6563" s="3" t="s">
        <v>96</v>
      </c>
      <c r="B6563" s="9" t="s">
        <v>95</v>
      </c>
      <c r="C6563" s="29">
        <v>25070137</v>
      </c>
      <c r="D6563" s="8">
        <v>749.94</v>
      </c>
      <c r="E6563" s="7">
        <v>45748</v>
      </c>
      <c r="F6563" s="7">
        <v>45809</v>
      </c>
      <c r="G6563" s="8">
        <v>721.1</v>
      </c>
      <c r="H6563" s="7">
        <v>45798</v>
      </c>
      <c r="I6563" s="28">
        <v>-11</v>
      </c>
      <c r="J6563" s="8">
        <f>G6563*I6563</f>
        <v>-7932.1</v>
      </c>
    </row>
    <row r="6564" spans="1:10" ht="14.45" customHeight="1" x14ac:dyDescent="0.25">
      <c r="A6564" s="3" t="s">
        <v>417</v>
      </c>
      <c r="B6564" s="9" t="s">
        <v>416</v>
      </c>
      <c r="C6564" s="29">
        <v>2243119588</v>
      </c>
      <c r="D6564" s="8">
        <v>208.62</v>
      </c>
      <c r="E6564" s="7">
        <v>45658</v>
      </c>
      <c r="F6564" s="7">
        <v>45719</v>
      </c>
      <c r="G6564" s="8">
        <v>200.6</v>
      </c>
      <c r="H6564" s="7">
        <v>45680</v>
      </c>
      <c r="I6564" s="28">
        <v>-39</v>
      </c>
      <c r="J6564" s="8">
        <f>G6564*I6564</f>
        <v>-7823.4</v>
      </c>
    </row>
    <row r="6565" spans="1:10" ht="14.45" customHeight="1" x14ac:dyDescent="0.25">
      <c r="A6565" s="3" t="s">
        <v>50</v>
      </c>
      <c r="B6565" s="9" t="s">
        <v>49</v>
      </c>
      <c r="C6565" s="29">
        <v>252000357</v>
      </c>
      <c r="D6565" s="8">
        <v>1289.53</v>
      </c>
      <c r="E6565" s="7">
        <v>45659</v>
      </c>
      <c r="F6565" s="7">
        <v>45720</v>
      </c>
      <c r="G6565" s="8">
        <v>1057</v>
      </c>
      <c r="H6565" s="7">
        <v>45681</v>
      </c>
      <c r="I6565" s="28">
        <v>-39</v>
      </c>
      <c r="J6565" s="8">
        <f>G6565*I6565</f>
        <v>-41223</v>
      </c>
    </row>
    <row r="6566" spans="1:10" ht="14.45" customHeight="1" x14ac:dyDescent="0.25">
      <c r="A6566" s="3" t="s">
        <v>14</v>
      </c>
      <c r="B6566" s="9" t="s">
        <v>13</v>
      </c>
      <c r="C6566" s="29">
        <v>1651198</v>
      </c>
      <c r="D6566" s="8">
        <v>810.26</v>
      </c>
      <c r="E6566" s="7">
        <v>45622</v>
      </c>
      <c r="F6566" s="7">
        <v>45682</v>
      </c>
      <c r="G6566" s="8">
        <v>779.1</v>
      </c>
      <c r="H6566" s="7">
        <v>45680</v>
      </c>
      <c r="I6566" s="28">
        <v>-2</v>
      </c>
      <c r="J6566" s="8">
        <f>G6566*I6566</f>
        <v>-1558.2</v>
      </c>
    </row>
    <row r="6567" spans="1:10" ht="14.45" customHeight="1" x14ac:dyDescent="0.25">
      <c r="A6567" s="3" t="s">
        <v>814</v>
      </c>
      <c r="B6567" s="9" t="s">
        <v>198</v>
      </c>
      <c r="C6567" s="9" t="s">
        <v>749</v>
      </c>
      <c r="D6567" s="8">
        <v>3526.04</v>
      </c>
      <c r="E6567" s="7">
        <v>45779</v>
      </c>
      <c r="F6567" s="7">
        <v>45839</v>
      </c>
      <c r="G6567" s="8">
        <v>2890.2</v>
      </c>
      <c r="H6567" s="7">
        <v>45819</v>
      </c>
      <c r="I6567" s="28">
        <v>-20</v>
      </c>
      <c r="J6567" s="8">
        <f>G6567*I6567</f>
        <v>-57804</v>
      </c>
    </row>
    <row r="6568" spans="1:10" ht="14.45" customHeight="1" x14ac:dyDescent="0.25">
      <c r="A6568" s="3" t="s">
        <v>500</v>
      </c>
      <c r="B6568" s="9" t="s">
        <v>499</v>
      </c>
      <c r="C6568" s="9" t="s">
        <v>431</v>
      </c>
      <c r="D6568" s="8">
        <v>3157.81</v>
      </c>
      <c r="E6568" s="7">
        <v>45896</v>
      </c>
      <c r="F6568" s="7">
        <v>45956</v>
      </c>
      <c r="G6568" s="8">
        <v>3036.36</v>
      </c>
      <c r="H6568" s="7">
        <v>45912</v>
      </c>
      <c r="I6568" s="28">
        <v>-44</v>
      </c>
      <c r="J6568" s="8">
        <f>G6568*I6568</f>
        <v>-133599.84</v>
      </c>
    </row>
    <row r="6569" spans="1:10" ht="14.45" customHeight="1" x14ac:dyDescent="0.25">
      <c r="A6569" s="3" t="s">
        <v>3039</v>
      </c>
      <c r="B6569" s="9" t="s">
        <v>657</v>
      </c>
      <c r="C6569" s="9" t="s">
        <v>3038</v>
      </c>
      <c r="D6569" s="8">
        <v>2073.39</v>
      </c>
      <c r="E6569" s="7">
        <v>45752</v>
      </c>
      <c r="F6569" s="7">
        <v>45812</v>
      </c>
      <c r="G6569" s="8">
        <v>1699.5</v>
      </c>
      <c r="H6569" s="7">
        <v>45777</v>
      </c>
      <c r="I6569" s="28">
        <v>-35</v>
      </c>
      <c r="J6569" s="8">
        <f>G6569*I6569</f>
        <v>-59482.5</v>
      </c>
    </row>
    <row r="6570" spans="1:10" ht="14.45" customHeight="1" x14ac:dyDescent="0.25">
      <c r="A6570" s="3" t="s">
        <v>826</v>
      </c>
      <c r="B6570" s="9" t="s">
        <v>825</v>
      </c>
      <c r="C6570" s="9" t="s">
        <v>2969</v>
      </c>
      <c r="D6570" s="8">
        <v>1206.69</v>
      </c>
      <c r="E6570" s="7">
        <v>45642</v>
      </c>
      <c r="F6570" s="7">
        <v>45702</v>
      </c>
      <c r="G6570" s="8">
        <v>1160.28</v>
      </c>
      <c r="H6570" s="7">
        <v>45664</v>
      </c>
      <c r="I6570" s="28">
        <v>-38</v>
      </c>
      <c r="J6570" s="8">
        <f>G6570*I6570</f>
        <v>-44090.64</v>
      </c>
    </row>
    <row r="6571" spans="1:10" ht="14.45" customHeight="1" x14ac:dyDescent="0.25">
      <c r="A6571" s="3" t="s">
        <v>140</v>
      </c>
      <c r="B6571" s="9" t="s">
        <v>139</v>
      </c>
      <c r="C6571" s="29">
        <v>3201176740</v>
      </c>
      <c r="D6571" s="8">
        <v>79.56</v>
      </c>
      <c r="E6571" s="7">
        <v>45788</v>
      </c>
      <c r="F6571" s="7">
        <v>45848</v>
      </c>
      <c r="G6571" s="8">
        <v>76.5</v>
      </c>
      <c r="H6571" s="7">
        <v>45804</v>
      </c>
      <c r="I6571" s="28">
        <v>-44</v>
      </c>
      <c r="J6571" s="8">
        <f>G6571*I6571</f>
        <v>-3366</v>
      </c>
    </row>
    <row r="6572" spans="1:10" ht="14.45" customHeight="1" x14ac:dyDescent="0.25">
      <c r="A6572" s="3" t="s">
        <v>1547</v>
      </c>
      <c r="B6572" s="9" t="s">
        <v>1546</v>
      </c>
      <c r="C6572" s="9" t="s">
        <v>711</v>
      </c>
      <c r="D6572" s="8">
        <v>2917.14</v>
      </c>
      <c r="E6572" s="7">
        <v>45692</v>
      </c>
      <c r="F6572" s="7">
        <v>45752</v>
      </c>
      <c r="G6572" s="8">
        <v>2391.1</v>
      </c>
      <c r="H6572" s="7">
        <v>45723</v>
      </c>
      <c r="I6572" s="28">
        <v>-29</v>
      </c>
      <c r="J6572" s="8">
        <f>G6572*I6572</f>
        <v>-69341.899999999994</v>
      </c>
    </row>
    <row r="6573" spans="1:10" ht="14.45" customHeight="1" x14ac:dyDescent="0.25">
      <c r="A6573" s="3" t="s">
        <v>39</v>
      </c>
      <c r="B6573" s="9" t="s">
        <v>38</v>
      </c>
      <c r="C6573" s="29">
        <v>5025111186</v>
      </c>
      <c r="D6573" s="8">
        <v>55.33</v>
      </c>
      <c r="E6573" s="7">
        <v>45887</v>
      </c>
      <c r="F6573" s="7">
        <v>45947</v>
      </c>
      <c r="G6573" s="8">
        <v>53.2</v>
      </c>
      <c r="H6573" s="7">
        <v>45926</v>
      </c>
      <c r="I6573" s="28">
        <v>-21</v>
      </c>
      <c r="J6573" s="8">
        <f>G6573*I6573</f>
        <v>-1117.2</v>
      </c>
    </row>
    <row r="6574" spans="1:10" ht="14.45" customHeight="1" x14ac:dyDescent="0.25">
      <c r="A6574" s="3" t="s">
        <v>154</v>
      </c>
      <c r="B6574" s="9" t="s">
        <v>153</v>
      </c>
      <c r="C6574" s="29">
        <v>9700271473</v>
      </c>
      <c r="D6574" s="8">
        <v>1642.24</v>
      </c>
      <c r="E6574" s="7">
        <v>45861</v>
      </c>
      <c r="F6574" s="7">
        <v>45921</v>
      </c>
      <c r="G6574" s="8">
        <v>1346.1</v>
      </c>
      <c r="H6574" s="7">
        <v>45903</v>
      </c>
      <c r="I6574" s="28">
        <v>-18</v>
      </c>
      <c r="J6574" s="8">
        <f>G6574*I6574</f>
        <v>-24229.8</v>
      </c>
    </row>
    <row r="6575" spans="1:10" ht="14.45" customHeight="1" x14ac:dyDescent="0.25">
      <c r="A6575" s="3" t="s">
        <v>1045</v>
      </c>
      <c r="B6575" s="9" t="s">
        <v>1044</v>
      </c>
      <c r="C6575" s="9" t="s">
        <v>3037</v>
      </c>
      <c r="D6575" s="8">
        <v>308.05</v>
      </c>
      <c r="E6575" s="7">
        <v>45660</v>
      </c>
      <c r="F6575" s="7">
        <v>45720</v>
      </c>
      <c r="G6575" s="8">
        <v>252.5</v>
      </c>
      <c r="H6575" s="7">
        <v>45679</v>
      </c>
      <c r="I6575" s="28">
        <v>-41</v>
      </c>
      <c r="J6575" s="8">
        <f>G6575*I6575</f>
        <v>-10352.5</v>
      </c>
    </row>
    <row r="6576" spans="1:10" ht="14.45" customHeight="1" x14ac:dyDescent="0.25">
      <c r="A6576" s="3" t="s">
        <v>152</v>
      </c>
      <c r="B6576" s="9" t="s">
        <v>151</v>
      </c>
      <c r="C6576" s="29">
        <v>252026679</v>
      </c>
      <c r="D6576" s="8">
        <v>530.71</v>
      </c>
      <c r="E6576" s="7">
        <v>45842</v>
      </c>
      <c r="F6576" s="7">
        <v>45902</v>
      </c>
      <c r="G6576" s="8">
        <v>510.3</v>
      </c>
      <c r="H6576" s="7">
        <v>45881</v>
      </c>
      <c r="I6576" s="28">
        <v>-21</v>
      </c>
      <c r="J6576" s="8">
        <f>G6576*I6576</f>
        <v>-10716.300000000001</v>
      </c>
    </row>
    <row r="6577" spans="1:10" ht="14.45" customHeight="1" x14ac:dyDescent="0.25">
      <c r="A6577" s="3" t="s">
        <v>3036</v>
      </c>
      <c r="B6577" s="9" t="s">
        <v>3035</v>
      </c>
      <c r="C6577" s="29">
        <v>931988418</v>
      </c>
      <c r="D6577" s="8">
        <v>8777.49</v>
      </c>
      <c r="E6577" s="7">
        <v>45754</v>
      </c>
      <c r="F6577" s="7">
        <v>45814</v>
      </c>
      <c r="G6577" s="8">
        <v>7979.54</v>
      </c>
      <c r="H6577" s="7">
        <v>45895</v>
      </c>
      <c r="I6577" s="28">
        <v>81</v>
      </c>
      <c r="J6577" s="8">
        <f>G6577*I6577</f>
        <v>646342.74</v>
      </c>
    </row>
    <row r="6578" spans="1:10" ht="14.45" customHeight="1" x14ac:dyDescent="0.25">
      <c r="A6578" s="3" t="s">
        <v>406</v>
      </c>
      <c r="B6578" s="9" t="s">
        <v>405</v>
      </c>
      <c r="C6578" s="9" t="s">
        <v>3034</v>
      </c>
      <c r="D6578" s="8">
        <v>220.89</v>
      </c>
      <c r="E6578" s="7">
        <v>45645</v>
      </c>
      <c r="F6578" s="7">
        <v>45705</v>
      </c>
      <c r="G6578" s="8">
        <v>212.39</v>
      </c>
      <c r="H6578" s="7">
        <v>45708</v>
      </c>
      <c r="I6578" s="28">
        <v>3</v>
      </c>
      <c r="J6578" s="8">
        <f>G6578*I6578</f>
        <v>637.16999999999996</v>
      </c>
    </row>
    <row r="6579" spans="1:10" ht="14.45" customHeight="1" x14ac:dyDescent="0.25">
      <c r="A6579" s="3" t="s">
        <v>17</v>
      </c>
      <c r="B6579" s="9" t="s">
        <v>16</v>
      </c>
      <c r="C6579" s="9" t="s">
        <v>3033</v>
      </c>
      <c r="D6579" s="8">
        <v>786.24</v>
      </c>
      <c r="E6579" s="7">
        <v>45776</v>
      </c>
      <c r="F6579" s="7">
        <v>45836</v>
      </c>
      <c r="G6579" s="8">
        <v>756</v>
      </c>
      <c r="H6579" s="7">
        <v>45804</v>
      </c>
      <c r="I6579" s="28">
        <v>-32</v>
      </c>
      <c r="J6579" s="8">
        <f>G6579*I6579</f>
        <v>-24192</v>
      </c>
    </row>
    <row r="6580" spans="1:10" ht="14.45" customHeight="1" x14ac:dyDescent="0.25">
      <c r="A6580" s="3" t="s">
        <v>104</v>
      </c>
      <c r="B6580" s="9" t="s">
        <v>103</v>
      </c>
      <c r="C6580" s="9" t="s">
        <v>3032</v>
      </c>
      <c r="D6580" s="8">
        <v>2003.04</v>
      </c>
      <c r="E6580" s="7">
        <v>45859</v>
      </c>
      <c r="F6580" s="7">
        <v>45919</v>
      </c>
      <c r="G6580" s="8">
        <v>1926</v>
      </c>
      <c r="H6580" s="7">
        <v>45930</v>
      </c>
      <c r="I6580" s="28">
        <v>11</v>
      </c>
      <c r="J6580" s="8">
        <f>G6580*I6580</f>
        <v>21186</v>
      </c>
    </row>
    <row r="6581" spans="1:10" ht="14.45" customHeight="1" x14ac:dyDescent="0.25">
      <c r="A6581" s="3" t="s">
        <v>713</v>
      </c>
      <c r="B6581" s="9" t="s">
        <v>712</v>
      </c>
      <c r="C6581" s="9" t="s">
        <v>114</v>
      </c>
      <c r="D6581" s="8">
        <v>2172.4499999999998</v>
      </c>
      <c r="E6581" s="7">
        <v>45692</v>
      </c>
      <c r="F6581" s="7">
        <v>45752</v>
      </c>
      <c r="G6581" s="8">
        <v>1780.7</v>
      </c>
      <c r="H6581" s="7">
        <v>45723</v>
      </c>
      <c r="I6581" s="28">
        <v>-29</v>
      </c>
      <c r="J6581" s="8">
        <f>G6581*I6581</f>
        <v>-51640.3</v>
      </c>
    </row>
    <row r="6582" spans="1:10" ht="14.45" customHeight="1" x14ac:dyDescent="0.25">
      <c r="A6582" s="3" t="s">
        <v>658</v>
      </c>
      <c r="B6582" s="9" t="s">
        <v>657</v>
      </c>
      <c r="C6582" s="9" t="s">
        <v>1154</v>
      </c>
      <c r="D6582" s="8">
        <v>138.59</v>
      </c>
      <c r="E6582" s="7">
        <v>45813</v>
      </c>
      <c r="F6582" s="7">
        <v>45873</v>
      </c>
      <c r="G6582" s="8">
        <v>133.26</v>
      </c>
      <c r="H6582" s="7">
        <v>45842</v>
      </c>
      <c r="I6582" s="28">
        <v>-31</v>
      </c>
      <c r="J6582" s="8">
        <f>G6582*I6582</f>
        <v>-4131.0599999999995</v>
      </c>
    </row>
    <row r="6583" spans="1:10" ht="14.45" customHeight="1" x14ac:dyDescent="0.25">
      <c r="A6583" s="3" t="s">
        <v>3031</v>
      </c>
      <c r="B6583" s="9" t="s">
        <v>1846</v>
      </c>
      <c r="C6583" s="9" t="s">
        <v>2694</v>
      </c>
      <c r="D6583" s="8">
        <v>41.89</v>
      </c>
      <c r="E6583" s="7">
        <v>45630</v>
      </c>
      <c r="F6583" s="7">
        <v>45690</v>
      </c>
      <c r="G6583" s="8">
        <v>40.28</v>
      </c>
      <c r="H6583" s="7">
        <v>45694</v>
      </c>
      <c r="I6583" s="28">
        <v>4</v>
      </c>
      <c r="J6583" s="8">
        <f>G6583*I6583</f>
        <v>161.12</v>
      </c>
    </row>
    <row r="6584" spans="1:10" ht="14.45" customHeight="1" x14ac:dyDescent="0.25">
      <c r="A6584" s="3" t="s">
        <v>45</v>
      </c>
      <c r="B6584" s="9" t="s">
        <v>44</v>
      </c>
      <c r="C6584" s="9" t="s">
        <v>431</v>
      </c>
      <c r="D6584" s="8">
        <v>921.95</v>
      </c>
      <c r="E6584" s="7">
        <v>45874</v>
      </c>
      <c r="F6584" s="7">
        <v>45934</v>
      </c>
      <c r="G6584" s="8">
        <v>755.7</v>
      </c>
      <c r="H6584" s="7">
        <v>45912</v>
      </c>
      <c r="I6584" s="28">
        <v>-22</v>
      </c>
      <c r="J6584" s="8">
        <f>G6584*I6584</f>
        <v>-16625.400000000001</v>
      </c>
    </row>
    <row r="6585" spans="1:10" ht="14.45" customHeight="1" x14ac:dyDescent="0.25">
      <c r="A6585" s="3" t="s">
        <v>287</v>
      </c>
      <c r="B6585" s="9" t="s">
        <v>286</v>
      </c>
      <c r="C6585" s="9" t="s">
        <v>431</v>
      </c>
      <c r="D6585" s="8">
        <v>3888.87</v>
      </c>
      <c r="E6585" s="7">
        <v>45871</v>
      </c>
      <c r="F6585" s="7">
        <v>45931</v>
      </c>
      <c r="G6585" s="8">
        <v>3187.6</v>
      </c>
      <c r="H6585" s="7">
        <v>45912</v>
      </c>
      <c r="I6585" s="28">
        <v>-19</v>
      </c>
      <c r="J6585" s="8">
        <f>G6585*I6585</f>
        <v>-60564.4</v>
      </c>
    </row>
    <row r="6586" spans="1:10" ht="14.45" customHeight="1" x14ac:dyDescent="0.25">
      <c r="A6586" s="3" t="s">
        <v>537</v>
      </c>
      <c r="B6586" s="9" t="s">
        <v>536</v>
      </c>
      <c r="C6586" s="9" t="s">
        <v>1136</v>
      </c>
      <c r="D6586" s="8">
        <v>4443.24</v>
      </c>
      <c r="E6586" s="7">
        <v>45810</v>
      </c>
      <c r="F6586" s="7">
        <v>45870</v>
      </c>
      <c r="G6586" s="8">
        <v>3642</v>
      </c>
      <c r="H6586" s="7">
        <v>45840</v>
      </c>
      <c r="I6586" s="28">
        <v>-30</v>
      </c>
      <c r="J6586" s="8">
        <f>G6586*I6586</f>
        <v>-109260</v>
      </c>
    </row>
    <row r="6587" spans="1:10" ht="14.45" customHeight="1" x14ac:dyDescent="0.25">
      <c r="A6587" s="3" t="s">
        <v>91</v>
      </c>
      <c r="B6587" s="9" t="s">
        <v>90</v>
      </c>
      <c r="C6587" s="9" t="s">
        <v>3030</v>
      </c>
      <c r="D6587" s="8">
        <v>77.38</v>
      </c>
      <c r="E6587" s="7">
        <v>45819</v>
      </c>
      <c r="F6587" s="7">
        <v>45879</v>
      </c>
      <c r="G6587" s="8">
        <v>74.400000000000006</v>
      </c>
      <c r="H6587" s="7">
        <v>45841</v>
      </c>
      <c r="I6587" s="28">
        <v>-38</v>
      </c>
      <c r="J6587" s="8">
        <f>G6587*I6587</f>
        <v>-2827.2000000000003</v>
      </c>
    </row>
    <row r="6588" spans="1:10" ht="14.45" customHeight="1" x14ac:dyDescent="0.25">
      <c r="A6588" s="3" t="s">
        <v>2282</v>
      </c>
      <c r="B6588" s="9" t="s">
        <v>2281</v>
      </c>
      <c r="C6588" s="9" t="s">
        <v>749</v>
      </c>
      <c r="D6588" s="8">
        <v>1010.16</v>
      </c>
      <c r="E6588" s="7">
        <v>45902</v>
      </c>
      <c r="F6588" s="7">
        <v>45962</v>
      </c>
      <c r="G6588" s="8">
        <v>844.56</v>
      </c>
      <c r="H6588" s="7">
        <v>45915</v>
      </c>
      <c r="I6588" s="28">
        <v>-47</v>
      </c>
      <c r="J6588" s="8">
        <f>G6588*I6588</f>
        <v>-39694.32</v>
      </c>
    </row>
    <row r="6589" spans="1:10" ht="14.45" customHeight="1" x14ac:dyDescent="0.25">
      <c r="A6589" s="3" t="s">
        <v>39</v>
      </c>
      <c r="B6589" s="9" t="s">
        <v>38</v>
      </c>
      <c r="C6589" s="29">
        <v>5025123837</v>
      </c>
      <c r="D6589" s="8">
        <v>103.58</v>
      </c>
      <c r="E6589" s="7">
        <v>45887</v>
      </c>
      <c r="F6589" s="7">
        <v>45947</v>
      </c>
      <c r="G6589" s="8">
        <v>99.6</v>
      </c>
      <c r="H6589" s="7">
        <v>45926</v>
      </c>
      <c r="I6589" s="28">
        <v>-21</v>
      </c>
      <c r="J6589" s="8">
        <f>G6589*I6589</f>
        <v>-2091.6</v>
      </c>
    </row>
    <row r="6590" spans="1:10" ht="14.45" customHeight="1" x14ac:dyDescent="0.25">
      <c r="A6590" s="3" t="s">
        <v>2044</v>
      </c>
      <c r="B6590" s="9" t="s">
        <v>2043</v>
      </c>
      <c r="C6590" s="9" t="s">
        <v>3029</v>
      </c>
      <c r="D6590" s="8">
        <v>324.39999999999998</v>
      </c>
      <c r="E6590" s="7">
        <v>45681</v>
      </c>
      <c r="F6590" s="7">
        <v>45741</v>
      </c>
      <c r="G6590" s="8">
        <v>324.39999999999998</v>
      </c>
      <c r="H6590" s="7">
        <v>45702</v>
      </c>
      <c r="I6590" s="28">
        <v>-39</v>
      </c>
      <c r="J6590" s="8">
        <f>G6590*I6590</f>
        <v>-12651.599999999999</v>
      </c>
    </row>
    <row r="6591" spans="1:10" ht="14.45" customHeight="1" x14ac:dyDescent="0.25">
      <c r="A6591" s="3" t="s">
        <v>37</v>
      </c>
      <c r="B6591" s="9" t="s">
        <v>36</v>
      </c>
      <c r="C6591" s="9" t="s">
        <v>3028</v>
      </c>
      <c r="D6591" s="8">
        <v>1992.93</v>
      </c>
      <c r="E6591" s="7">
        <v>45835</v>
      </c>
      <c r="F6591" s="7">
        <v>45895</v>
      </c>
      <c r="G6591" s="8">
        <v>1633.55</v>
      </c>
      <c r="H6591" s="7">
        <v>45876</v>
      </c>
      <c r="I6591" s="28">
        <v>-19</v>
      </c>
      <c r="J6591" s="8">
        <f>G6591*I6591</f>
        <v>-31037.45</v>
      </c>
    </row>
    <row r="6592" spans="1:10" ht="14.45" customHeight="1" x14ac:dyDescent="0.25">
      <c r="A6592" s="3" t="s">
        <v>14</v>
      </c>
      <c r="B6592" s="9" t="s">
        <v>13</v>
      </c>
      <c r="C6592" s="29">
        <v>1670425</v>
      </c>
      <c r="D6592" s="8">
        <v>354.64</v>
      </c>
      <c r="E6592" s="7">
        <v>45667</v>
      </c>
      <c r="F6592" s="7">
        <v>45727</v>
      </c>
      <c r="G6592" s="8">
        <v>341</v>
      </c>
      <c r="H6592" s="7">
        <v>45713</v>
      </c>
      <c r="I6592" s="28">
        <v>-14</v>
      </c>
      <c r="J6592" s="8">
        <f>G6592*I6592</f>
        <v>-4774</v>
      </c>
    </row>
    <row r="6593" spans="1:10" ht="14.45" customHeight="1" x14ac:dyDescent="0.25">
      <c r="A6593" s="3" t="s">
        <v>67</v>
      </c>
      <c r="B6593" s="9" t="s">
        <v>66</v>
      </c>
      <c r="C6593" s="9" t="s">
        <v>3027</v>
      </c>
      <c r="D6593" s="8">
        <v>3944.2</v>
      </c>
      <c r="E6593" s="7">
        <v>45827</v>
      </c>
      <c r="F6593" s="7">
        <v>45887</v>
      </c>
      <c r="G6593" s="8">
        <v>3792.5</v>
      </c>
      <c r="H6593" s="7">
        <v>45854</v>
      </c>
      <c r="I6593" s="28">
        <v>-33</v>
      </c>
      <c r="J6593" s="8">
        <f>G6593*I6593</f>
        <v>-125152.5</v>
      </c>
    </row>
    <row r="6594" spans="1:10" ht="14.45" customHeight="1" x14ac:dyDescent="0.25">
      <c r="A6594" s="3" t="s">
        <v>533</v>
      </c>
      <c r="B6594" s="9" t="s">
        <v>532</v>
      </c>
      <c r="C6594" s="9" t="s">
        <v>3026</v>
      </c>
      <c r="D6594" s="8">
        <v>314</v>
      </c>
      <c r="E6594" s="7">
        <v>45783</v>
      </c>
      <c r="F6594" s="7">
        <v>45843</v>
      </c>
      <c r="G6594" s="8">
        <v>314</v>
      </c>
      <c r="H6594" s="7">
        <v>45813</v>
      </c>
      <c r="I6594" s="28">
        <v>-30</v>
      </c>
      <c r="J6594" s="8">
        <f>G6594*I6594</f>
        <v>-9420</v>
      </c>
    </row>
    <row r="6595" spans="1:10" ht="14.45" customHeight="1" x14ac:dyDescent="0.25">
      <c r="A6595" s="3" t="s">
        <v>17</v>
      </c>
      <c r="B6595" s="9" t="s">
        <v>16</v>
      </c>
      <c r="C6595" s="9" t="s">
        <v>3025</v>
      </c>
      <c r="D6595" s="8">
        <v>195.94</v>
      </c>
      <c r="E6595" s="7">
        <v>45777</v>
      </c>
      <c r="F6595" s="7">
        <v>45839</v>
      </c>
      <c r="G6595" s="8">
        <v>188.4</v>
      </c>
      <c r="H6595" s="7">
        <v>45804</v>
      </c>
      <c r="I6595" s="28">
        <v>-35</v>
      </c>
      <c r="J6595" s="8">
        <f>G6595*I6595</f>
        <v>-6594</v>
      </c>
    </row>
    <row r="6596" spans="1:10" ht="14.45" customHeight="1" x14ac:dyDescent="0.25">
      <c r="A6596" s="3" t="s">
        <v>1785</v>
      </c>
      <c r="B6596" s="9" t="s">
        <v>1563</v>
      </c>
      <c r="C6596" s="9" t="s">
        <v>3024</v>
      </c>
      <c r="D6596" s="8">
        <v>3674.27</v>
      </c>
      <c r="E6596" s="7">
        <v>45783</v>
      </c>
      <c r="F6596" s="7">
        <v>45843</v>
      </c>
      <c r="G6596" s="8">
        <v>3011.7</v>
      </c>
      <c r="H6596" s="7">
        <v>45819</v>
      </c>
      <c r="I6596" s="28">
        <v>-24</v>
      </c>
      <c r="J6596" s="8">
        <f>G6596*I6596</f>
        <v>-72280.799999999988</v>
      </c>
    </row>
    <row r="6597" spans="1:10" ht="14.45" customHeight="1" x14ac:dyDescent="0.25">
      <c r="A6597" s="3" t="s">
        <v>94</v>
      </c>
      <c r="B6597" s="9" t="s">
        <v>93</v>
      </c>
      <c r="C6597" s="9" t="s">
        <v>3023</v>
      </c>
      <c r="D6597" s="8">
        <v>777.09</v>
      </c>
      <c r="E6597" s="7">
        <v>45638</v>
      </c>
      <c r="F6597" s="7">
        <v>45698</v>
      </c>
      <c r="G6597" s="8">
        <v>747.2</v>
      </c>
      <c r="H6597" s="7">
        <v>45695</v>
      </c>
      <c r="I6597" s="28">
        <v>-3</v>
      </c>
      <c r="J6597" s="8">
        <f>G6597*I6597</f>
        <v>-2241.6000000000004</v>
      </c>
    </row>
    <row r="6598" spans="1:10" ht="14.45" customHeight="1" x14ac:dyDescent="0.25">
      <c r="A6598" s="3" t="s">
        <v>39</v>
      </c>
      <c r="B6598" s="9" t="s">
        <v>38</v>
      </c>
      <c r="C6598" s="29">
        <v>5025110029</v>
      </c>
      <c r="D6598" s="8">
        <v>4571.8900000000003</v>
      </c>
      <c r="E6598" s="7">
        <v>45755</v>
      </c>
      <c r="F6598" s="7">
        <v>45815</v>
      </c>
      <c r="G6598" s="8">
        <v>4396.05</v>
      </c>
      <c r="H6598" s="7">
        <v>45798</v>
      </c>
      <c r="I6598" s="28">
        <v>-17</v>
      </c>
      <c r="J6598" s="8">
        <f>G6598*I6598</f>
        <v>-74732.850000000006</v>
      </c>
    </row>
    <row r="6599" spans="1:10" ht="14.45" customHeight="1" x14ac:dyDescent="0.25">
      <c r="A6599" s="3" t="s">
        <v>232</v>
      </c>
      <c r="B6599" s="9" t="s">
        <v>231</v>
      </c>
      <c r="C6599" s="29">
        <v>1920009501</v>
      </c>
      <c r="D6599" s="8">
        <v>1123.2</v>
      </c>
      <c r="E6599" s="7">
        <v>45763</v>
      </c>
      <c r="F6599" s="7">
        <v>45842</v>
      </c>
      <c r="G6599" s="8">
        <v>1080</v>
      </c>
      <c r="H6599" s="7">
        <v>45799</v>
      </c>
      <c r="I6599" s="28">
        <v>-43</v>
      </c>
      <c r="J6599" s="8">
        <f>G6599*I6599</f>
        <v>-46440</v>
      </c>
    </row>
    <row r="6600" spans="1:10" ht="14.45" customHeight="1" x14ac:dyDescent="0.25">
      <c r="A6600" s="3" t="s">
        <v>2514</v>
      </c>
      <c r="B6600" s="9" t="s">
        <v>2513</v>
      </c>
      <c r="C6600" s="29">
        <v>2025144239</v>
      </c>
      <c r="D6600" s="8">
        <v>44</v>
      </c>
      <c r="E6600" s="7">
        <v>45827</v>
      </c>
      <c r="F6600" s="7">
        <v>45887</v>
      </c>
      <c r="G6600" s="8">
        <v>40</v>
      </c>
      <c r="H6600" s="7">
        <v>45847</v>
      </c>
      <c r="I6600" s="28">
        <v>-40</v>
      </c>
      <c r="J6600" s="8">
        <f>G6600*I6600</f>
        <v>-1600</v>
      </c>
    </row>
    <row r="6601" spans="1:10" ht="14.45" customHeight="1" x14ac:dyDescent="0.25">
      <c r="A6601" s="3" t="s">
        <v>1453</v>
      </c>
      <c r="B6601" s="9" t="s">
        <v>1452</v>
      </c>
      <c r="C6601" s="9" t="s">
        <v>3022</v>
      </c>
      <c r="D6601" s="8">
        <v>5632.5</v>
      </c>
      <c r="E6601" s="7">
        <v>45680</v>
      </c>
      <c r="F6601" s="7">
        <v>45727</v>
      </c>
      <c r="G6601" s="8">
        <v>5632.5</v>
      </c>
      <c r="H6601" s="7">
        <v>45705</v>
      </c>
      <c r="I6601" s="28">
        <v>-22</v>
      </c>
      <c r="J6601" s="8">
        <f>G6601*I6601</f>
        <v>-123915</v>
      </c>
    </row>
    <row r="6602" spans="1:10" ht="14.45" customHeight="1" x14ac:dyDescent="0.25">
      <c r="A6602" s="3" t="s">
        <v>31</v>
      </c>
      <c r="B6602" s="9" t="s">
        <v>30</v>
      </c>
      <c r="C6602" s="9" t="s">
        <v>3021</v>
      </c>
      <c r="D6602" s="8">
        <v>1488.12</v>
      </c>
      <c r="E6602" s="7">
        <v>45645</v>
      </c>
      <c r="F6602" s="7">
        <v>45705</v>
      </c>
      <c r="G6602" s="8">
        <v>1312.74</v>
      </c>
      <c r="H6602" s="7">
        <v>45775</v>
      </c>
      <c r="I6602" s="28">
        <v>70</v>
      </c>
      <c r="J6602" s="8">
        <f>G6602*I6602</f>
        <v>91891.8</v>
      </c>
    </row>
    <row r="6603" spans="1:10" ht="14.45" customHeight="1" x14ac:dyDescent="0.25">
      <c r="A6603" s="3" t="s">
        <v>31</v>
      </c>
      <c r="B6603" s="9" t="s">
        <v>30</v>
      </c>
      <c r="C6603" s="9" t="s">
        <v>3021</v>
      </c>
      <c r="D6603" s="8">
        <v>1488.12</v>
      </c>
      <c r="E6603" s="7">
        <v>45645</v>
      </c>
      <c r="F6603" s="7">
        <v>45705</v>
      </c>
      <c r="G6603" s="8">
        <v>118.14</v>
      </c>
      <c r="H6603" s="7">
        <v>45930</v>
      </c>
      <c r="I6603" s="28">
        <v>225</v>
      </c>
      <c r="J6603" s="8">
        <f>G6603*I6603</f>
        <v>26581.5</v>
      </c>
    </row>
    <row r="6604" spans="1:10" ht="14.45" customHeight="1" x14ac:dyDescent="0.25">
      <c r="A6604" s="3" t="s">
        <v>261</v>
      </c>
      <c r="B6604" s="9" t="s">
        <v>260</v>
      </c>
      <c r="C6604" s="29">
        <v>7172488896</v>
      </c>
      <c r="D6604" s="8">
        <v>6100</v>
      </c>
      <c r="E6604" s="7">
        <v>45672</v>
      </c>
      <c r="F6604" s="7">
        <v>45732</v>
      </c>
      <c r="G6604" s="8">
        <v>5000</v>
      </c>
      <c r="H6604" s="7">
        <v>45693</v>
      </c>
      <c r="I6604" s="28">
        <v>-39</v>
      </c>
      <c r="J6604" s="8">
        <f>G6604*I6604</f>
        <v>-195000</v>
      </c>
    </row>
    <row r="6605" spans="1:10" ht="14.45" customHeight="1" x14ac:dyDescent="0.25">
      <c r="A6605" s="3" t="s">
        <v>1400</v>
      </c>
      <c r="B6605" s="9" t="s">
        <v>1399</v>
      </c>
      <c r="C6605" s="29">
        <v>1210563439</v>
      </c>
      <c r="D6605" s="8">
        <v>5621.76</v>
      </c>
      <c r="E6605" s="7">
        <v>45727</v>
      </c>
      <c r="F6605" s="7">
        <v>45787</v>
      </c>
      <c r="G6605" s="8">
        <v>4608</v>
      </c>
      <c r="H6605" s="7">
        <v>45741</v>
      </c>
      <c r="I6605" s="28">
        <v>-46</v>
      </c>
      <c r="J6605" s="8">
        <f>G6605*I6605</f>
        <v>-211968</v>
      </c>
    </row>
    <row r="6606" spans="1:10" ht="14.45" customHeight="1" x14ac:dyDescent="0.25">
      <c r="A6606" s="3" t="s">
        <v>127</v>
      </c>
      <c r="B6606" s="9" t="s">
        <v>126</v>
      </c>
      <c r="C6606" s="29">
        <v>2200000004</v>
      </c>
      <c r="D6606" s="8">
        <v>674950.69</v>
      </c>
      <c r="E6606" s="7">
        <v>45673</v>
      </c>
      <c r="F6606" s="7">
        <v>45733</v>
      </c>
      <c r="G6606" s="8">
        <v>553238.27</v>
      </c>
      <c r="H6606" s="7">
        <v>45721</v>
      </c>
      <c r="I6606" s="28">
        <v>-12</v>
      </c>
      <c r="J6606" s="8">
        <f>G6606*I6606</f>
        <v>-6638859.2400000002</v>
      </c>
    </row>
    <row r="6607" spans="1:10" ht="14.45" customHeight="1" x14ac:dyDescent="0.25">
      <c r="A6607" s="3" t="s">
        <v>91</v>
      </c>
      <c r="B6607" s="9" t="s">
        <v>90</v>
      </c>
      <c r="C6607" s="9" t="s">
        <v>3020</v>
      </c>
      <c r="D6607" s="8">
        <v>77.38</v>
      </c>
      <c r="E6607" s="7">
        <v>45687</v>
      </c>
      <c r="F6607" s="7">
        <v>45747</v>
      </c>
      <c r="G6607" s="8">
        <v>74.400000000000006</v>
      </c>
      <c r="H6607" s="7">
        <v>45782</v>
      </c>
      <c r="I6607" s="28">
        <v>35</v>
      </c>
      <c r="J6607" s="8">
        <f>G6607*I6607</f>
        <v>2604</v>
      </c>
    </row>
    <row r="6608" spans="1:10" ht="14.45" customHeight="1" x14ac:dyDescent="0.25">
      <c r="A6608" s="3" t="s">
        <v>140</v>
      </c>
      <c r="B6608" s="9" t="s">
        <v>139</v>
      </c>
      <c r="C6608" s="29">
        <v>3201146776</v>
      </c>
      <c r="D6608" s="8">
        <v>1887.29</v>
      </c>
      <c r="E6608" s="7">
        <v>45667</v>
      </c>
      <c r="F6608" s="7">
        <v>45727</v>
      </c>
      <c r="G6608" s="8">
        <v>1814.7</v>
      </c>
      <c r="H6608" s="7">
        <v>45707</v>
      </c>
      <c r="I6608" s="28">
        <v>-20</v>
      </c>
      <c r="J6608" s="8">
        <f>G6608*I6608</f>
        <v>-36294</v>
      </c>
    </row>
    <row r="6609" spans="1:10" ht="14.45" customHeight="1" x14ac:dyDescent="0.25">
      <c r="A6609" s="3" t="s">
        <v>755</v>
      </c>
      <c r="B6609" s="9" t="s">
        <v>699</v>
      </c>
      <c r="C6609" s="9" t="s">
        <v>43</v>
      </c>
      <c r="D6609" s="8">
        <v>1220.3399999999999</v>
      </c>
      <c r="E6609" s="7">
        <v>45727</v>
      </c>
      <c r="F6609" s="7">
        <v>45787</v>
      </c>
      <c r="G6609" s="8">
        <v>1173.4000000000001</v>
      </c>
      <c r="H6609" s="7">
        <v>45758</v>
      </c>
      <c r="I6609" s="28">
        <v>-29</v>
      </c>
      <c r="J6609" s="8">
        <f>G6609*I6609</f>
        <v>-34028.600000000006</v>
      </c>
    </row>
    <row r="6610" spans="1:10" ht="14.45" customHeight="1" x14ac:dyDescent="0.25">
      <c r="A6610" s="3" t="s">
        <v>39</v>
      </c>
      <c r="B6610" s="9" t="s">
        <v>38</v>
      </c>
      <c r="C6610" s="29">
        <v>5025123829</v>
      </c>
      <c r="D6610" s="8">
        <v>59.28</v>
      </c>
      <c r="E6610" s="7">
        <v>45887</v>
      </c>
      <c r="F6610" s="7">
        <v>45947</v>
      </c>
      <c r="G6610" s="8">
        <v>57</v>
      </c>
      <c r="H6610" s="7">
        <v>45926</v>
      </c>
      <c r="I6610" s="28">
        <v>-21</v>
      </c>
      <c r="J6610" s="8">
        <f>G6610*I6610</f>
        <v>-1197</v>
      </c>
    </row>
    <row r="6611" spans="1:10" ht="14.45" customHeight="1" x14ac:dyDescent="0.25">
      <c r="A6611" s="3" t="s">
        <v>140</v>
      </c>
      <c r="B6611" s="9" t="s">
        <v>139</v>
      </c>
      <c r="C6611" s="29">
        <v>3201191116</v>
      </c>
      <c r="D6611" s="8">
        <v>1762.49</v>
      </c>
      <c r="E6611" s="7">
        <v>45834</v>
      </c>
      <c r="F6611" s="7">
        <v>45894</v>
      </c>
      <c r="G6611" s="8">
        <v>1694.7</v>
      </c>
      <c r="H6611" s="7">
        <v>45867</v>
      </c>
      <c r="I6611" s="28">
        <v>-27</v>
      </c>
      <c r="J6611" s="8">
        <f>G6611*I6611</f>
        <v>-45756.9</v>
      </c>
    </row>
    <row r="6612" spans="1:10" ht="14.45" customHeight="1" x14ac:dyDescent="0.25">
      <c r="A6612" s="3" t="s">
        <v>1459</v>
      </c>
      <c r="B6612" s="9" t="s">
        <v>1458</v>
      </c>
      <c r="C6612" s="9" t="s">
        <v>43</v>
      </c>
      <c r="D6612" s="8">
        <v>101.19</v>
      </c>
      <c r="E6612" s="7">
        <v>45763</v>
      </c>
      <c r="F6612" s="7">
        <v>45842</v>
      </c>
      <c r="G6612" s="8">
        <v>97.3</v>
      </c>
      <c r="H6612" s="7">
        <v>45820</v>
      </c>
      <c r="I6612" s="28">
        <v>-22</v>
      </c>
      <c r="J6612" s="8">
        <f>G6612*I6612</f>
        <v>-2140.6</v>
      </c>
    </row>
    <row r="6613" spans="1:10" ht="14.45" customHeight="1" x14ac:dyDescent="0.25">
      <c r="A6613" s="3" t="s">
        <v>2444</v>
      </c>
      <c r="B6613" s="9" t="s">
        <v>2443</v>
      </c>
      <c r="C6613" s="29">
        <v>2247</v>
      </c>
      <c r="D6613" s="8">
        <v>368.9</v>
      </c>
      <c r="E6613" s="7">
        <v>45826</v>
      </c>
      <c r="F6613" s="7">
        <v>45886</v>
      </c>
      <c r="G6613" s="8">
        <v>351.33</v>
      </c>
      <c r="H6613" s="7">
        <v>45870</v>
      </c>
      <c r="I6613" s="28">
        <v>-16</v>
      </c>
      <c r="J6613" s="8">
        <f>G6613*I6613</f>
        <v>-5621.28</v>
      </c>
    </row>
    <row r="6614" spans="1:10" ht="14.45" customHeight="1" x14ac:dyDescent="0.25">
      <c r="A6614" s="3" t="s">
        <v>1322</v>
      </c>
      <c r="B6614" s="9" t="s">
        <v>1321</v>
      </c>
      <c r="C6614" s="9" t="s">
        <v>3019</v>
      </c>
      <c r="D6614" s="8">
        <v>368.9</v>
      </c>
      <c r="E6614" s="7">
        <v>45819</v>
      </c>
      <c r="F6614" s="7">
        <v>45879</v>
      </c>
      <c r="G6614" s="8">
        <v>351.33</v>
      </c>
      <c r="H6614" s="7">
        <v>45834</v>
      </c>
      <c r="I6614" s="28">
        <v>-45</v>
      </c>
      <c r="J6614" s="8">
        <f>G6614*I6614</f>
        <v>-15809.849999999999</v>
      </c>
    </row>
    <row r="6615" spans="1:10" ht="14.45" customHeight="1" x14ac:dyDescent="0.25">
      <c r="A6615" s="3" t="s">
        <v>1394</v>
      </c>
      <c r="B6615" s="9" t="s">
        <v>1393</v>
      </c>
      <c r="C6615" s="9" t="s">
        <v>1391</v>
      </c>
      <c r="D6615" s="8">
        <v>864.98</v>
      </c>
      <c r="E6615" s="7">
        <v>45782</v>
      </c>
      <c r="F6615" s="7">
        <v>45842</v>
      </c>
      <c r="G6615" s="8">
        <v>709</v>
      </c>
      <c r="H6615" s="7">
        <v>45819</v>
      </c>
      <c r="I6615" s="28">
        <v>-23</v>
      </c>
      <c r="J6615" s="8">
        <f>G6615*I6615</f>
        <v>-16307</v>
      </c>
    </row>
    <row r="6616" spans="1:10" ht="14.45" customHeight="1" x14ac:dyDescent="0.25">
      <c r="A6616" s="3" t="s">
        <v>1372</v>
      </c>
      <c r="B6616" s="9" t="s">
        <v>1371</v>
      </c>
      <c r="C6616" s="9" t="s">
        <v>1878</v>
      </c>
      <c r="D6616" s="8">
        <v>322.39999999999998</v>
      </c>
      <c r="E6616" s="7">
        <v>45721</v>
      </c>
      <c r="F6616" s="7">
        <v>45781</v>
      </c>
      <c r="G6616" s="8">
        <v>322.39999999999998</v>
      </c>
      <c r="H6616" s="7">
        <v>45758</v>
      </c>
      <c r="I6616" s="28">
        <v>-23</v>
      </c>
      <c r="J6616" s="8">
        <f>G6616*I6616</f>
        <v>-7415.2</v>
      </c>
    </row>
    <row r="6617" spans="1:10" ht="14.45" customHeight="1" x14ac:dyDescent="0.25">
      <c r="A6617" s="3" t="s">
        <v>116</v>
      </c>
      <c r="B6617" s="9" t="s">
        <v>115</v>
      </c>
      <c r="C6617" s="9" t="s">
        <v>662</v>
      </c>
      <c r="D6617" s="8">
        <v>2946.54</v>
      </c>
      <c r="E6617" s="7">
        <v>45811</v>
      </c>
      <c r="F6617" s="7">
        <v>45871</v>
      </c>
      <c r="G6617" s="8">
        <v>2415.1999999999998</v>
      </c>
      <c r="H6617" s="7">
        <v>45842</v>
      </c>
      <c r="I6617" s="28">
        <v>-29</v>
      </c>
      <c r="J6617" s="8">
        <f>G6617*I6617</f>
        <v>-70040.799999999988</v>
      </c>
    </row>
    <row r="6618" spans="1:10" ht="14.45" customHeight="1" x14ac:dyDescent="0.25">
      <c r="A6618" s="3" t="s">
        <v>514</v>
      </c>
      <c r="B6618" s="9" t="s">
        <v>513</v>
      </c>
      <c r="C6618" s="9" t="s">
        <v>3018</v>
      </c>
      <c r="D6618" s="8">
        <v>131.66999999999999</v>
      </c>
      <c r="E6618" s="7">
        <v>45789</v>
      </c>
      <c r="F6618" s="7">
        <v>45849</v>
      </c>
      <c r="G6618" s="8">
        <v>119.7</v>
      </c>
      <c r="H6618" s="7">
        <v>45804</v>
      </c>
      <c r="I6618" s="28">
        <v>-45</v>
      </c>
      <c r="J6618" s="8">
        <f>G6618*I6618</f>
        <v>-5386.5</v>
      </c>
    </row>
    <row r="6619" spans="1:10" ht="14.45" customHeight="1" x14ac:dyDescent="0.25">
      <c r="A6619" s="3" t="s">
        <v>14</v>
      </c>
      <c r="B6619" s="9" t="s">
        <v>13</v>
      </c>
      <c r="C6619" s="29">
        <v>1624487</v>
      </c>
      <c r="D6619" s="8">
        <v>222.7</v>
      </c>
      <c r="E6619" s="7">
        <v>45820</v>
      </c>
      <c r="F6619" s="7">
        <v>45880</v>
      </c>
      <c r="G6619" s="8">
        <v>214.13</v>
      </c>
      <c r="H6619" s="7">
        <v>45833</v>
      </c>
      <c r="I6619" s="28">
        <v>-47</v>
      </c>
      <c r="J6619" s="8">
        <f>G6619*I6619</f>
        <v>-10064.11</v>
      </c>
    </row>
    <row r="6620" spans="1:10" ht="14.45" customHeight="1" x14ac:dyDescent="0.25">
      <c r="A6620" s="3" t="s">
        <v>140</v>
      </c>
      <c r="B6620" s="9" t="s">
        <v>139</v>
      </c>
      <c r="C6620" s="29">
        <v>3201142608</v>
      </c>
      <c r="D6620" s="8">
        <v>266.86</v>
      </c>
      <c r="E6620" s="7">
        <v>45639</v>
      </c>
      <c r="F6620" s="7">
        <v>45699</v>
      </c>
      <c r="G6620" s="8">
        <v>256.60000000000002</v>
      </c>
      <c r="H6620" s="7">
        <v>45664</v>
      </c>
      <c r="I6620" s="28">
        <v>-35</v>
      </c>
      <c r="J6620" s="8">
        <f>G6620*I6620</f>
        <v>-8981</v>
      </c>
    </row>
    <row r="6621" spans="1:10" ht="14.45" customHeight="1" x14ac:dyDescent="0.25">
      <c r="A6621" s="3" t="s">
        <v>1215</v>
      </c>
      <c r="B6621" s="9" t="s">
        <v>1214</v>
      </c>
      <c r="C6621" s="9" t="s">
        <v>3017</v>
      </c>
      <c r="D6621" s="8">
        <v>6993.04</v>
      </c>
      <c r="E6621" s="7">
        <v>45863</v>
      </c>
      <c r="F6621" s="7">
        <v>45924</v>
      </c>
      <c r="G6621" s="8">
        <v>5732</v>
      </c>
      <c r="H6621" s="7">
        <v>45894</v>
      </c>
      <c r="I6621" s="28">
        <v>-30</v>
      </c>
      <c r="J6621" s="8">
        <f>G6621*I6621</f>
        <v>-171960</v>
      </c>
    </row>
    <row r="6622" spans="1:10" ht="14.45" customHeight="1" x14ac:dyDescent="0.25">
      <c r="A6622" s="3" t="s">
        <v>1789</v>
      </c>
      <c r="B6622" s="9" t="s">
        <v>1788</v>
      </c>
      <c r="C6622" s="9" t="s">
        <v>3016</v>
      </c>
      <c r="D6622" s="8">
        <v>1752.92</v>
      </c>
      <c r="E6622" s="7">
        <v>45789</v>
      </c>
      <c r="F6622" s="7">
        <v>45849</v>
      </c>
      <c r="G6622" s="8">
        <v>1685.5</v>
      </c>
      <c r="H6622" s="7">
        <v>45918</v>
      </c>
      <c r="I6622" s="28">
        <v>69</v>
      </c>
      <c r="J6622" s="8">
        <f>G6622*I6622</f>
        <v>116299.5</v>
      </c>
    </row>
    <row r="6623" spans="1:10" ht="14.45" customHeight="1" x14ac:dyDescent="0.25">
      <c r="A6623" s="3" t="s">
        <v>37</v>
      </c>
      <c r="B6623" s="9" t="s">
        <v>36</v>
      </c>
      <c r="C6623" s="9" t="s">
        <v>3015</v>
      </c>
      <c r="D6623" s="8">
        <v>6378.06</v>
      </c>
      <c r="E6623" s="7">
        <v>45861</v>
      </c>
      <c r="F6623" s="7">
        <v>45921</v>
      </c>
      <c r="G6623" s="8">
        <v>5227.92</v>
      </c>
      <c r="H6623" s="7">
        <v>45876</v>
      </c>
      <c r="I6623" s="28">
        <v>-45</v>
      </c>
      <c r="J6623" s="8">
        <f>G6623*I6623</f>
        <v>-235256.4</v>
      </c>
    </row>
    <row r="6624" spans="1:10" ht="14.45" customHeight="1" x14ac:dyDescent="0.25">
      <c r="A6624" s="3" t="s">
        <v>14</v>
      </c>
      <c r="B6624" s="9" t="s">
        <v>13</v>
      </c>
      <c r="C6624" s="29">
        <v>1639162</v>
      </c>
      <c r="D6624" s="8">
        <v>9140.09</v>
      </c>
      <c r="E6624" s="7">
        <v>45877</v>
      </c>
      <c r="F6624" s="7">
        <v>45937</v>
      </c>
      <c r="G6624" s="8">
        <v>7491.88</v>
      </c>
      <c r="H6624" s="7">
        <v>45890</v>
      </c>
      <c r="I6624" s="28">
        <v>-47</v>
      </c>
      <c r="J6624" s="8">
        <f>G6624*I6624</f>
        <v>-352118.36</v>
      </c>
    </row>
    <row r="6625" spans="1:10" ht="14.45" customHeight="1" x14ac:dyDescent="0.25">
      <c r="A6625" s="3" t="s">
        <v>406</v>
      </c>
      <c r="B6625" s="9" t="s">
        <v>405</v>
      </c>
      <c r="C6625" s="9" t="s">
        <v>3014</v>
      </c>
      <c r="D6625" s="8">
        <v>667.5</v>
      </c>
      <c r="E6625" s="7">
        <v>45643</v>
      </c>
      <c r="F6625" s="7">
        <v>45703</v>
      </c>
      <c r="G6625" s="8">
        <v>606.82000000000005</v>
      </c>
      <c r="H6625" s="7">
        <v>45708</v>
      </c>
      <c r="I6625" s="28">
        <v>5</v>
      </c>
      <c r="J6625" s="8">
        <f>G6625*I6625</f>
        <v>3034.1000000000004</v>
      </c>
    </row>
    <row r="6626" spans="1:10" ht="14.45" customHeight="1" x14ac:dyDescent="0.25">
      <c r="A6626" s="3" t="s">
        <v>37</v>
      </c>
      <c r="B6626" s="9" t="s">
        <v>36</v>
      </c>
      <c r="C6626" s="9" t="s">
        <v>3013</v>
      </c>
      <c r="D6626" s="8">
        <v>772.06</v>
      </c>
      <c r="E6626" s="7">
        <v>45799</v>
      </c>
      <c r="F6626" s="7">
        <v>45859</v>
      </c>
      <c r="G6626" s="8">
        <v>632.84</v>
      </c>
      <c r="H6626" s="7">
        <v>45821</v>
      </c>
      <c r="I6626" s="28">
        <v>-38</v>
      </c>
      <c r="J6626" s="8">
        <f>G6626*I6626</f>
        <v>-24047.920000000002</v>
      </c>
    </row>
    <row r="6627" spans="1:10" ht="14.45" customHeight="1" x14ac:dyDescent="0.25">
      <c r="A6627" s="3" t="s">
        <v>14</v>
      </c>
      <c r="B6627" s="9" t="s">
        <v>13</v>
      </c>
      <c r="C6627" s="29">
        <v>1670441</v>
      </c>
      <c r="D6627" s="8">
        <v>1717.42</v>
      </c>
      <c r="E6627" s="7">
        <v>45667</v>
      </c>
      <c r="F6627" s="7">
        <v>45727</v>
      </c>
      <c r="G6627" s="8">
        <v>1651.37</v>
      </c>
      <c r="H6627" s="7">
        <v>45707</v>
      </c>
      <c r="I6627" s="28">
        <v>-20</v>
      </c>
      <c r="J6627" s="8">
        <f>G6627*I6627</f>
        <v>-33027.399999999994</v>
      </c>
    </row>
    <row r="6628" spans="1:10" ht="14.45" customHeight="1" x14ac:dyDescent="0.25">
      <c r="A6628" s="3" t="s">
        <v>491</v>
      </c>
      <c r="B6628" s="9" t="s">
        <v>490</v>
      </c>
      <c r="C6628" s="29">
        <v>6002010312</v>
      </c>
      <c r="D6628" s="8">
        <v>1404</v>
      </c>
      <c r="E6628" s="7">
        <v>45771</v>
      </c>
      <c r="F6628" s="7">
        <v>45831</v>
      </c>
      <c r="G6628" s="8">
        <v>1350</v>
      </c>
      <c r="H6628" s="7">
        <v>45804</v>
      </c>
      <c r="I6628" s="28">
        <v>-27</v>
      </c>
      <c r="J6628" s="8">
        <f>G6628*I6628</f>
        <v>-36450</v>
      </c>
    </row>
    <row r="6629" spans="1:10" ht="14.45" customHeight="1" x14ac:dyDescent="0.25">
      <c r="A6629" s="3" t="s">
        <v>822</v>
      </c>
      <c r="B6629" s="9" t="s">
        <v>821</v>
      </c>
      <c r="C6629" s="9" t="s">
        <v>3012</v>
      </c>
      <c r="D6629" s="8">
        <v>3254.84</v>
      </c>
      <c r="E6629" s="7">
        <v>45779</v>
      </c>
      <c r="F6629" s="7">
        <v>45839</v>
      </c>
      <c r="G6629" s="8">
        <v>2667.9</v>
      </c>
      <c r="H6629" s="7">
        <v>45819</v>
      </c>
      <c r="I6629" s="28">
        <v>-20</v>
      </c>
      <c r="J6629" s="8">
        <f>G6629*I6629</f>
        <v>-53358</v>
      </c>
    </row>
    <row r="6630" spans="1:10" ht="14.45" customHeight="1" x14ac:dyDescent="0.25">
      <c r="A6630" s="3" t="s">
        <v>387</v>
      </c>
      <c r="B6630" s="9" t="s">
        <v>386</v>
      </c>
      <c r="C6630" s="29">
        <v>2224925745</v>
      </c>
      <c r="D6630" s="8">
        <v>20093.32</v>
      </c>
      <c r="E6630" s="7">
        <v>45734</v>
      </c>
      <c r="F6630" s="7">
        <v>45794</v>
      </c>
      <c r="G6630" s="8">
        <v>19320.5</v>
      </c>
      <c r="H6630" s="7">
        <v>45762</v>
      </c>
      <c r="I6630" s="28">
        <v>-32</v>
      </c>
      <c r="J6630" s="8">
        <f>G6630*I6630</f>
        <v>-618256</v>
      </c>
    </row>
    <row r="6631" spans="1:10" ht="14.45" customHeight="1" x14ac:dyDescent="0.25">
      <c r="A6631" s="3" t="s">
        <v>118</v>
      </c>
      <c r="B6631" s="9" t="s">
        <v>117</v>
      </c>
      <c r="C6631" s="29">
        <v>9011567839</v>
      </c>
      <c r="D6631" s="8">
        <v>1830</v>
      </c>
      <c r="E6631" s="7">
        <v>45841</v>
      </c>
      <c r="F6631" s="7">
        <v>45901</v>
      </c>
      <c r="G6631" s="8">
        <v>1500</v>
      </c>
      <c r="H6631" s="7">
        <v>45870</v>
      </c>
      <c r="I6631" s="28">
        <v>-31</v>
      </c>
      <c r="J6631" s="8">
        <f>G6631*I6631</f>
        <v>-46500</v>
      </c>
    </row>
    <row r="6632" spans="1:10" ht="14.45" customHeight="1" x14ac:dyDescent="0.25">
      <c r="A6632" s="3" t="s">
        <v>866</v>
      </c>
      <c r="B6632" s="9" t="s">
        <v>865</v>
      </c>
      <c r="C6632" s="29">
        <v>26366211</v>
      </c>
      <c r="D6632" s="8">
        <v>747.86</v>
      </c>
      <c r="E6632" s="7">
        <v>45875</v>
      </c>
      <c r="F6632" s="7">
        <v>45935</v>
      </c>
      <c r="G6632" s="8">
        <v>613</v>
      </c>
      <c r="H6632" s="7">
        <v>45891</v>
      </c>
      <c r="I6632" s="28">
        <v>-44</v>
      </c>
      <c r="J6632" s="8">
        <f>G6632*I6632</f>
        <v>-26972</v>
      </c>
    </row>
    <row r="6633" spans="1:10" ht="14.45" customHeight="1" x14ac:dyDescent="0.25">
      <c r="A6633" s="3" t="s">
        <v>424</v>
      </c>
      <c r="B6633" s="9" t="s">
        <v>423</v>
      </c>
      <c r="C6633" s="9" t="s">
        <v>226</v>
      </c>
      <c r="D6633" s="8">
        <v>2400</v>
      </c>
      <c r="E6633" s="7">
        <v>45730</v>
      </c>
      <c r="F6633" s="7">
        <v>45790</v>
      </c>
      <c r="G6633" s="8">
        <v>2400</v>
      </c>
      <c r="H6633" s="7">
        <v>45754</v>
      </c>
      <c r="I6633" s="28">
        <v>-36</v>
      </c>
      <c r="J6633" s="8">
        <f>G6633*I6633</f>
        <v>-86400</v>
      </c>
    </row>
    <row r="6634" spans="1:10" ht="14.45" customHeight="1" x14ac:dyDescent="0.25">
      <c r="A6634" s="3" t="s">
        <v>1209</v>
      </c>
      <c r="B6634" s="9" t="s">
        <v>1208</v>
      </c>
      <c r="C6634" s="9" t="s">
        <v>3011</v>
      </c>
      <c r="D6634" s="8">
        <v>1778.76</v>
      </c>
      <c r="E6634" s="7">
        <v>45875</v>
      </c>
      <c r="F6634" s="7">
        <v>45935</v>
      </c>
      <c r="G6634" s="8">
        <v>1487.16</v>
      </c>
      <c r="H6634" s="7">
        <v>45903</v>
      </c>
      <c r="I6634" s="28">
        <v>-32</v>
      </c>
      <c r="J6634" s="8">
        <f>G6634*I6634</f>
        <v>-47589.120000000003</v>
      </c>
    </row>
    <row r="6635" spans="1:10" ht="14.45" customHeight="1" x14ac:dyDescent="0.25">
      <c r="A6635" s="3" t="s">
        <v>997</v>
      </c>
      <c r="B6635" s="9" t="s">
        <v>996</v>
      </c>
      <c r="C6635" s="9" t="s">
        <v>1491</v>
      </c>
      <c r="D6635" s="8">
        <v>678.88</v>
      </c>
      <c r="E6635" s="7">
        <v>45862</v>
      </c>
      <c r="F6635" s="7">
        <v>45922</v>
      </c>
      <c r="G6635" s="8">
        <v>652.77</v>
      </c>
      <c r="H6635" s="7">
        <v>45930</v>
      </c>
      <c r="I6635" s="28">
        <v>8</v>
      </c>
      <c r="J6635" s="8">
        <f>G6635*I6635</f>
        <v>5222.16</v>
      </c>
    </row>
    <row r="6636" spans="1:10" ht="14.45" customHeight="1" x14ac:dyDescent="0.25">
      <c r="A6636" s="3" t="s">
        <v>91</v>
      </c>
      <c r="B6636" s="9" t="s">
        <v>90</v>
      </c>
      <c r="C6636" s="9" t="s">
        <v>3010</v>
      </c>
      <c r="D6636" s="8">
        <v>77.38</v>
      </c>
      <c r="E6636" s="7">
        <v>45819</v>
      </c>
      <c r="F6636" s="7">
        <v>45879</v>
      </c>
      <c r="G6636" s="8">
        <v>74.400000000000006</v>
      </c>
      <c r="H6636" s="7">
        <v>45841</v>
      </c>
      <c r="I6636" s="28">
        <v>-38</v>
      </c>
      <c r="J6636" s="8">
        <f>G6636*I6636</f>
        <v>-2827.2000000000003</v>
      </c>
    </row>
    <row r="6637" spans="1:10" ht="14.45" customHeight="1" x14ac:dyDescent="0.25">
      <c r="A6637" s="3" t="s">
        <v>91</v>
      </c>
      <c r="B6637" s="9" t="s">
        <v>90</v>
      </c>
      <c r="C6637" s="9" t="s">
        <v>3009</v>
      </c>
      <c r="D6637" s="8">
        <v>77.38</v>
      </c>
      <c r="E6637" s="7">
        <v>45820</v>
      </c>
      <c r="F6637" s="7">
        <v>45880</v>
      </c>
      <c r="G6637" s="8">
        <v>74.400000000000006</v>
      </c>
      <c r="H6637" s="7">
        <v>45841</v>
      </c>
      <c r="I6637" s="28">
        <v>-39</v>
      </c>
      <c r="J6637" s="8">
        <f>G6637*I6637</f>
        <v>-2901.6000000000004</v>
      </c>
    </row>
    <row r="6638" spans="1:10" ht="14.45" customHeight="1" x14ac:dyDescent="0.25">
      <c r="A6638" s="3" t="s">
        <v>91</v>
      </c>
      <c r="B6638" s="9" t="s">
        <v>90</v>
      </c>
      <c r="C6638" s="9" t="s">
        <v>3008</v>
      </c>
      <c r="D6638" s="8">
        <v>468</v>
      </c>
      <c r="E6638" s="7">
        <v>45839</v>
      </c>
      <c r="F6638" s="7">
        <v>45899</v>
      </c>
      <c r="G6638" s="8">
        <v>17.309999999999999</v>
      </c>
      <c r="H6638" s="7">
        <v>45926</v>
      </c>
      <c r="I6638" s="28">
        <v>27</v>
      </c>
      <c r="J6638" s="8">
        <f>G6638*I6638</f>
        <v>467.36999999999995</v>
      </c>
    </row>
    <row r="6639" spans="1:10" ht="14.45" customHeight="1" x14ac:dyDescent="0.25">
      <c r="A6639" s="3" t="s">
        <v>14</v>
      </c>
      <c r="B6639" s="9" t="s">
        <v>13</v>
      </c>
      <c r="C6639" s="29">
        <v>1617259</v>
      </c>
      <c r="D6639" s="8">
        <v>2776.8</v>
      </c>
      <c r="E6639" s="7">
        <v>45790</v>
      </c>
      <c r="F6639" s="7">
        <v>45850</v>
      </c>
      <c r="G6639" s="8">
        <v>2670</v>
      </c>
      <c r="H6639" s="7">
        <v>45813</v>
      </c>
      <c r="I6639" s="28">
        <v>-37</v>
      </c>
      <c r="J6639" s="8">
        <f>G6639*I6639</f>
        <v>-98790</v>
      </c>
    </row>
    <row r="6640" spans="1:10" ht="14.45" customHeight="1" x14ac:dyDescent="0.25">
      <c r="A6640" s="3" t="s">
        <v>1337</v>
      </c>
      <c r="B6640" s="9" t="s">
        <v>1336</v>
      </c>
      <c r="C6640" s="9" t="s">
        <v>3007</v>
      </c>
      <c r="D6640" s="8">
        <v>17691.22</v>
      </c>
      <c r="E6640" s="7">
        <v>45847</v>
      </c>
      <c r="F6640" s="7">
        <v>45907</v>
      </c>
      <c r="G6640" s="8">
        <v>14501</v>
      </c>
      <c r="H6640" s="7">
        <v>45890</v>
      </c>
      <c r="I6640" s="28">
        <v>-17</v>
      </c>
      <c r="J6640" s="8">
        <f>G6640*I6640</f>
        <v>-246517</v>
      </c>
    </row>
    <row r="6641" spans="1:10" ht="14.45" customHeight="1" x14ac:dyDescent="0.25">
      <c r="A6641" s="3" t="s">
        <v>957</v>
      </c>
      <c r="B6641" s="9" t="s">
        <v>956</v>
      </c>
      <c r="C6641" s="9" t="s">
        <v>3006</v>
      </c>
      <c r="D6641" s="8">
        <v>1994.86</v>
      </c>
      <c r="E6641" s="7">
        <v>45674</v>
      </c>
      <c r="F6641" s="7">
        <v>45734</v>
      </c>
      <c r="G6641" s="8">
        <v>1918.13</v>
      </c>
      <c r="H6641" s="7">
        <v>45701</v>
      </c>
      <c r="I6641" s="28">
        <v>-33</v>
      </c>
      <c r="J6641" s="8">
        <f>G6641*I6641</f>
        <v>-63298.29</v>
      </c>
    </row>
    <row r="6642" spans="1:10" ht="14.45" customHeight="1" x14ac:dyDescent="0.25">
      <c r="A6642" s="3" t="s">
        <v>957</v>
      </c>
      <c r="B6642" s="9" t="s">
        <v>956</v>
      </c>
      <c r="C6642" s="9" t="s">
        <v>3005</v>
      </c>
      <c r="D6642" s="8">
        <v>2096.39</v>
      </c>
      <c r="E6642" s="7">
        <v>45674</v>
      </c>
      <c r="F6642" s="7">
        <v>45734</v>
      </c>
      <c r="G6642" s="8">
        <v>2015.76</v>
      </c>
      <c r="H6642" s="7">
        <v>45742</v>
      </c>
      <c r="I6642" s="28">
        <v>8</v>
      </c>
      <c r="J6642" s="8">
        <f>G6642*I6642</f>
        <v>16126.08</v>
      </c>
    </row>
    <row r="6643" spans="1:10" ht="14.45" customHeight="1" x14ac:dyDescent="0.25">
      <c r="A6643" s="3" t="s">
        <v>24</v>
      </c>
      <c r="B6643" s="9" t="s">
        <v>23</v>
      </c>
      <c r="C6643" s="9" t="s">
        <v>3004</v>
      </c>
      <c r="D6643" s="8">
        <v>679.62</v>
      </c>
      <c r="E6643" s="7">
        <v>45675</v>
      </c>
      <c r="F6643" s="7">
        <v>45735</v>
      </c>
      <c r="G6643" s="8">
        <v>653.48</v>
      </c>
      <c r="H6643" s="7">
        <v>45776</v>
      </c>
      <c r="I6643" s="28">
        <v>41</v>
      </c>
      <c r="J6643" s="8">
        <f>G6643*I6643</f>
        <v>26792.68</v>
      </c>
    </row>
    <row r="6644" spans="1:10" ht="14.45" customHeight="1" x14ac:dyDescent="0.25">
      <c r="A6644" s="3" t="s">
        <v>300</v>
      </c>
      <c r="B6644" s="9" t="s">
        <v>299</v>
      </c>
      <c r="C6644" s="9" t="s">
        <v>3003</v>
      </c>
      <c r="D6644" s="8">
        <v>5680</v>
      </c>
      <c r="E6644" s="7">
        <v>45695</v>
      </c>
      <c r="F6644" s="7">
        <v>45713</v>
      </c>
      <c r="G6644" s="8">
        <v>4544</v>
      </c>
      <c r="H6644" s="7">
        <v>45713</v>
      </c>
      <c r="I6644" s="28">
        <v>0</v>
      </c>
      <c r="J6644" s="8">
        <f>G6644*I6644</f>
        <v>0</v>
      </c>
    </row>
    <row r="6645" spans="1:10" ht="14.45" customHeight="1" x14ac:dyDescent="0.25">
      <c r="A6645" s="3" t="s">
        <v>228</v>
      </c>
      <c r="B6645" s="9" t="s">
        <v>227</v>
      </c>
      <c r="C6645" s="9" t="s">
        <v>813</v>
      </c>
      <c r="D6645" s="8">
        <v>6640</v>
      </c>
      <c r="E6645" s="7">
        <v>45874</v>
      </c>
      <c r="F6645" s="7">
        <v>45934</v>
      </c>
      <c r="G6645" s="8">
        <v>6640</v>
      </c>
      <c r="H6645" s="7">
        <v>45895</v>
      </c>
      <c r="I6645" s="28">
        <v>-39</v>
      </c>
      <c r="J6645" s="8">
        <f>G6645*I6645</f>
        <v>-258960</v>
      </c>
    </row>
    <row r="6646" spans="1:10" ht="14.45" customHeight="1" x14ac:dyDescent="0.25">
      <c r="A6646" s="3" t="s">
        <v>39</v>
      </c>
      <c r="B6646" s="9" t="s">
        <v>38</v>
      </c>
      <c r="C6646" s="29">
        <v>5025111187</v>
      </c>
      <c r="D6646" s="8">
        <v>96.68</v>
      </c>
      <c r="E6646" s="7">
        <v>45887</v>
      </c>
      <c r="F6646" s="7">
        <v>45947</v>
      </c>
      <c r="G6646" s="8">
        <v>92.96</v>
      </c>
      <c r="H6646" s="7">
        <v>45926</v>
      </c>
      <c r="I6646" s="28">
        <v>-21</v>
      </c>
      <c r="J6646" s="8">
        <f>G6646*I6646</f>
        <v>-1952.1599999999999</v>
      </c>
    </row>
    <row r="6647" spans="1:10" ht="14.45" customHeight="1" x14ac:dyDescent="0.25">
      <c r="A6647" s="3" t="s">
        <v>456</v>
      </c>
      <c r="B6647" s="9" t="s">
        <v>455</v>
      </c>
      <c r="C6647" s="9" t="s">
        <v>3002</v>
      </c>
      <c r="D6647" s="8">
        <v>2088.15</v>
      </c>
      <c r="E6647" s="7">
        <v>45902</v>
      </c>
      <c r="F6647" s="7">
        <v>45962</v>
      </c>
      <c r="G6647" s="8">
        <v>1711.6</v>
      </c>
      <c r="H6647" s="7">
        <v>45923</v>
      </c>
      <c r="I6647" s="28">
        <v>-39</v>
      </c>
      <c r="J6647" s="8">
        <f>G6647*I6647</f>
        <v>-66752.399999999994</v>
      </c>
    </row>
    <row r="6648" spans="1:10" ht="14.45" customHeight="1" x14ac:dyDescent="0.25">
      <c r="A6648" s="3" t="s">
        <v>91</v>
      </c>
      <c r="B6648" s="9" t="s">
        <v>90</v>
      </c>
      <c r="C6648" s="9" t="s">
        <v>3001</v>
      </c>
      <c r="D6648" s="8">
        <v>90.59</v>
      </c>
      <c r="E6648" s="7">
        <v>45665</v>
      </c>
      <c r="F6648" s="7">
        <v>45725</v>
      </c>
      <c r="G6648" s="8">
        <v>87.11</v>
      </c>
      <c r="H6648" s="7">
        <v>45712</v>
      </c>
      <c r="I6648" s="28">
        <v>-13</v>
      </c>
      <c r="J6648" s="8">
        <f>G6648*I6648</f>
        <v>-1132.43</v>
      </c>
    </row>
    <row r="6649" spans="1:10" ht="14.45" customHeight="1" x14ac:dyDescent="0.25">
      <c r="A6649" s="3" t="s">
        <v>1025</v>
      </c>
      <c r="B6649" s="9" t="s">
        <v>1024</v>
      </c>
      <c r="C6649" s="29">
        <v>1</v>
      </c>
      <c r="D6649" s="8">
        <v>1922</v>
      </c>
      <c r="E6649" s="7">
        <v>45721</v>
      </c>
      <c r="F6649" s="7">
        <v>45782</v>
      </c>
      <c r="G6649" s="8">
        <v>1922</v>
      </c>
      <c r="H6649" s="7">
        <v>45749</v>
      </c>
      <c r="I6649" s="28">
        <v>-33</v>
      </c>
      <c r="J6649" s="8">
        <f>G6649*I6649</f>
        <v>-63426</v>
      </c>
    </row>
    <row r="6650" spans="1:10" ht="14.45" customHeight="1" x14ac:dyDescent="0.25">
      <c r="A6650" s="3" t="s">
        <v>417</v>
      </c>
      <c r="B6650" s="9" t="s">
        <v>416</v>
      </c>
      <c r="C6650" s="29">
        <v>2253021548</v>
      </c>
      <c r="D6650" s="8">
        <v>379.81</v>
      </c>
      <c r="E6650" s="7">
        <v>45717</v>
      </c>
      <c r="F6650" s="7">
        <v>45777</v>
      </c>
      <c r="G6650" s="8">
        <v>365.2</v>
      </c>
      <c r="H6650" s="7">
        <v>45930</v>
      </c>
      <c r="I6650" s="28">
        <v>153</v>
      </c>
      <c r="J6650" s="8">
        <f>G6650*I6650</f>
        <v>55875.6</v>
      </c>
    </row>
    <row r="6651" spans="1:10" ht="14.45" customHeight="1" x14ac:dyDescent="0.25">
      <c r="A6651" s="3" t="s">
        <v>247</v>
      </c>
      <c r="B6651" s="9" t="s">
        <v>246</v>
      </c>
      <c r="C6651" s="29">
        <v>7190026760</v>
      </c>
      <c r="D6651" s="8">
        <v>1915.4</v>
      </c>
      <c r="E6651" s="7">
        <v>45736</v>
      </c>
      <c r="F6651" s="7">
        <v>45796</v>
      </c>
      <c r="G6651" s="8">
        <v>1570</v>
      </c>
      <c r="H6651" s="7">
        <v>45803</v>
      </c>
      <c r="I6651" s="28">
        <v>7</v>
      </c>
      <c r="J6651" s="8">
        <f>G6651*I6651</f>
        <v>10990</v>
      </c>
    </row>
    <row r="6652" spans="1:10" ht="14.45" customHeight="1" x14ac:dyDescent="0.25">
      <c r="A6652" s="3" t="s">
        <v>37</v>
      </c>
      <c r="B6652" s="9" t="s">
        <v>36</v>
      </c>
      <c r="C6652" s="9" t="s">
        <v>3000</v>
      </c>
      <c r="D6652" s="8">
        <v>727.4</v>
      </c>
      <c r="E6652" s="7">
        <v>45765</v>
      </c>
      <c r="F6652" s="7">
        <v>45825</v>
      </c>
      <c r="G6652" s="8">
        <v>596.23</v>
      </c>
      <c r="H6652" s="7">
        <v>45785</v>
      </c>
      <c r="I6652" s="28">
        <v>-40</v>
      </c>
      <c r="J6652" s="8">
        <f>G6652*I6652</f>
        <v>-23849.200000000001</v>
      </c>
    </row>
    <row r="6653" spans="1:10" ht="14.45" customHeight="1" x14ac:dyDescent="0.25">
      <c r="A6653" s="3" t="s">
        <v>338</v>
      </c>
      <c r="B6653" s="9" t="s">
        <v>337</v>
      </c>
      <c r="C6653" s="9" t="s">
        <v>2999</v>
      </c>
      <c r="D6653" s="8">
        <v>904.8</v>
      </c>
      <c r="E6653" s="7">
        <v>45611</v>
      </c>
      <c r="F6653" s="7">
        <v>45671</v>
      </c>
      <c r="G6653" s="8">
        <v>904.8</v>
      </c>
      <c r="H6653" s="7">
        <v>45680</v>
      </c>
      <c r="I6653" s="28">
        <v>9</v>
      </c>
      <c r="J6653" s="8">
        <f>G6653*I6653</f>
        <v>8143.2</v>
      </c>
    </row>
    <row r="6654" spans="1:10" ht="14.45" customHeight="1" x14ac:dyDescent="0.25">
      <c r="A6654" s="3" t="s">
        <v>69</v>
      </c>
      <c r="B6654" s="9" t="s">
        <v>68</v>
      </c>
      <c r="C6654" s="29">
        <v>2025790401</v>
      </c>
      <c r="D6654" s="8">
        <v>365.56</v>
      </c>
      <c r="E6654" s="7">
        <v>45776</v>
      </c>
      <c r="F6654" s="7">
        <v>45836</v>
      </c>
      <c r="G6654" s="8">
        <v>351.5</v>
      </c>
      <c r="H6654" s="7">
        <v>45797</v>
      </c>
      <c r="I6654" s="28">
        <v>-39</v>
      </c>
      <c r="J6654" s="8">
        <f>G6654*I6654</f>
        <v>-13708.5</v>
      </c>
    </row>
    <row r="6655" spans="1:10" ht="14.45" customHeight="1" x14ac:dyDescent="0.25">
      <c r="A6655" s="3" t="s">
        <v>373</v>
      </c>
      <c r="B6655" s="9" t="s">
        <v>213</v>
      </c>
      <c r="C6655" s="9" t="s">
        <v>422</v>
      </c>
      <c r="D6655" s="8">
        <v>1763.39</v>
      </c>
      <c r="E6655" s="7">
        <v>45722</v>
      </c>
      <c r="F6655" s="7">
        <v>45783</v>
      </c>
      <c r="G6655" s="8">
        <v>1445.4</v>
      </c>
      <c r="H6655" s="7">
        <v>45751</v>
      </c>
      <c r="I6655" s="28">
        <v>-32</v>
      </c>
      <c r="J6655" s="8">
        <f>G6655*I6655</f>
        <v>-46252.800000000003</v>
      </c>
    </row>
    <row r="6656" spans="1:10" ht="14.45" customHeight="1" x14ac:dyDescent="0.25">
      <c r="A6656" s="3" t="s">
        <v>889</v>
      </c>
      <c r="B6656" s="9" t="s">
        <v>888</v>
      </c>
      <c r="C6656" s="29">
        <v>100</v>
      </c>
      <c r="D6656" s="8">
        <v>199.98</v>
      </c>
      <c r="E6656" s="7">
        <v>45840</v>
      </c>
      <c r="F6656" s="7">
        <v>45900</v>
      </c>
      <c r="G6656" s="8">
        <v>183.39</v>
      </c>
      <c r="H6656" s="7">
        <v>45868</v>
      </c>
      <c r="I6656" s="28">
        <v>-32</v>
      </c>
      <c r="J6656" s="8">
        <f>G6656*I6656</f>
        <v>-5868.48</v>
      </c>
    </row>
    <row r="6657" spans="1:10" ht="14.45" customHeight="1" x14ac:dyDescent="0.25">
      <c r="A6657" s="3" t="s">
        <v>14</v>
      </c>
      <c r="B6657" s="9" t="s">
        <v>13</v>
      </c>
      <c r="C6657" s="29">
        <v>1617271</v>
      </c>
      <c r="D6657" s="8">
        <v>312</v>
      </c>
      <c r="E6657" s="7">
        <v>45790</v>
      </c>
      <c r="F6657" s="7">
        <v>45850</v>
      </c>
      <c r="G6657" s="8">
        <v>300</v>
      </c>
      <c r="H6657" s="7">
        <v>45820</v>
      </c>
      <c r="I6657" s="28">
        <v>-30</v>
      </c>
      <c r="J6657" s="8">
        <f>G6657*I6657</f>
        <v>-9000</v>
      </c>
    </row>
    <row r="6658" spans="1:10" ht="14.45" customHeight="1" x14ac:dyDescent="0.25">
      <c r="A6658" s="3" t="s">
        <v>342</v>
      </c>
      <c r="B6658" s="9" t="s">
        <v>341</v>
      </c>
      <c r="C6658" s="9" t="s">
        <v>2998</v>
      </c>
      <c r="D6658" s="8">
        <v>6197</v>
      </c>
      <c r="E6658" s="7">
        <v>45783</v>
      </c>
      <c r="F6658" s="7">
        <v>45843</v>
      </c>
      <c r="G6658" s="8">
        <v>6197</v>
      </c>
      <c r="H6658" s="7">
        <v>45813</v>
      </c>
      <c r="I6658" s="28">
        <v>-30</v>
      </c>
      <c r="J6658" s="8">
        <f>G6658*I6658</f>
        <v>-185910</v>
      </c>
    </row>
    <row r="6659" spans="1:10" ht="14.45" customHeight="1" x14ac:dyDescent="0.25">
      <c r="A6659" s="3" t="s">
        <v>957</v>
      </c>
      <c r="B6659" s="9" t="s">
        <v>956</v>
      </c>
      <c r="C6659" s="9" t="s">
        <v>2703</v>
      </c>
      <c r="D6659" s="8">
        <v>1272.19</v>
      </c>
      <c r="E6659" s="7">
        <v>45797</v>
      </c>
      <c r="F6659" s="7">
        <v>45857</v>
      </c>
      <c r="G6659" s="8">
        <v>1272.19</v>
      </c>
      <c r="H6659" s="7">
        <v>45930</v>
      </c>
      <c r="I6659" s="28">
        <v>73</v>
      </c>
      <c r="J6659" s="8">
        <f>G6659*I6659</f>
        <v>92869.87000000001</v>
      </c>
    </row>
    <row r="6660" spans="1:10" ht="14.45" customHeight="1" x14ac:dyDescent="0.25">
      <c r="A6660" s="3" t="s">
        <v>53</v>
      </c>
      <c r="B6660" s="9" t="s">
        <v>52</v>
      </c>
      <c r="C6660" s="9" t="s">
        <v>2997</v>
      </c>
      <c r="D6660" s="8">
        <v>14974.59</v>
      </c>
      <c r="E6660" s="7">
        <v>45685</v>
      </c>
      <c r="F6660" s="7">
        <v>45745</v>
      </c>
      <c r="G6660" s="8">
        <v>14398.64</v>
      </c>
      <c r="H6660" s="7">
        <v>45775</v>
      </c>
      <c r="I6660" s="28">
        <v>30</v>
      </c>
      <c r="J6660" s="8">
        <f>G6660*I6660</f>
        <v>431959.19999999995</v>
      </c>
    </row>
    <row r="6661" spans="1:10" ht="14.45" customHeight="1" x14ac:dyDescent="0.25">
      <c r="A6661" s="3" t="s">
        <v>91</v>
      </c>
      <c r="B6661" s="9" t="s">
        <v>90</v>
      </c>
      <c r="C6661" s="9" t="s">
        <v>2996</v>
      </c>
      <c r="D6661" s="8">
        <v>77.38</v>
      </c>
      <c r="E6661" s="7">
        <v>45687</v>
      </c>
      <c r="F6661" s="7">
        <v>45747</v>
      </c>
      <c r="G6661" s="8">
        <v>74.400000000000006</v>
      </c>
      <c r="H6661" s="7">
        <v>45719</v>
      </c>
      <c r="I6661" s="28">
        <v>-28</v>
      </c>
      <c r="J6661" s="8">
        <f>G6661*I6661</f>
        <v>-2083.2000000000003</v>
      </c>
    </row>
    <row r="6662" spans="1:10" ht="14.45" customHeight="1" x14ac:dyDescent="0.25">
      <c r="A6662" s="3" t="s">
        <v>91</v>
      </c>
      <c r="B6662" s="9" t="s">
        <v>90</v>
      </c>
      <c r="C6662" s="9" t="s">
        <v>2995</v>
      </c>
      <c r="D6662" s="8">
        <v>77.38</v>
      </c>
      <c r="E6662" s="7">
        <v>45687</v>
      </c>
      <c r="F6662" s="7">
        <v>45747</v>
      </c>
      <c r="G6662" s="8">
        <v>74.400000000000006</v>
      </c>
      <c r="H6662" s="7">
        <v>45719</v>
      </c>
      <c r="I6662" s="28">
        <v>-28</v>
      </c>
      <c r="J6662" s="8">
        <f>G6662*I6662</f>
        <v>-2083.2000000000003</v>
      </c>
    </row>
    <row r="6663" spans="1:10" ht="14.45" customHeight="1" x14ac:dyDescent="0.25">
      <c r="A6663" s="3" t="s">
        <v>37</v>
      </c>
      <c r="B6663" s="9" t="s">
        <v>36</v>
      </c>
      <c r="C6663" s="9" t="s">
        <v>2994</v>
      </c>
      <c r="D6663" s="8">
        <v>2220.4</v>
      </c>
      <c r="E6663" s="7">
        <v>45679</v>
      </c>
      <c r="F6663" s="7">
        <v>45739</v>
      </c>
      <c r="G6663" s="8">
        <v>1820</v>
      </c>
      <c r="H6663" s="7">
        <v>45705</v>
      </c>
      <c r="I6663" s="28">
        <v>-34</v>
      </c>
      <c r="J6663" s="8">
        <f>G6663*I6663</f>
        <v>-61880</v>
      </c>
    </row>
    <row r="6664" spans="1:10" ht="14.45" customHeight="1" x14ac:dyDescent="0.25">
      <c r="A6664" s="3" t="s">
        <v>14</v>
      </c>
      <c r="B6664" s="9" t="s">
        <v>13</v>
      </c>
      <c r="C6664" s="29">
        <v>1618061</v>
      </c>
      <c r="D6664" s="8">
        <v>343.2</v>
      </c>
      <c r="E6664" s="7">
        <v>45622</v>
      </c>
      <c r="F6664" s="7">
        <v>45682</v>
      </c>
      <c r="G6664" s="8">
        <v>330</v>
      </c>
      <c r="H6664" s="7">
        <v>45701</v>
      </c>
      <c r="I6664" s="28">
        <v>19</v>
      </c>
      <c r="J6664" s="8">
        <f>G6664*I6664</f>
        <v>6270</v>
      </c>
    </row>
    <row r="6665" spans="1:10" ht="14.45" customHeight="1" x14ac:dyDescent="0.25">
      <c r="A6665" s="3" t="s">
        <v>91</v>
      </c>
      <c r="B6665" s="9" t="s">
        <v>90</v>
      </c>
      <c r="C6665" s="9" t="s">
        <v>2993</v>
      </c>
      <c r="D6665" s="8">
        <v>77.38</v>
      </c>
      <c r="E6665" s="7">
        <v>45687</v>
      </c>
      <c r="F6665" s="7">
        <v>45747</v>
      </c>
      <c r="G6665" s="8">
        <v>74.400000000000006</v>
      </c>
      <c r="H6665" s="7">
        <v>45719</v>
      </c>
      <c r="I6665" s="28">
        <v>-28</v>
      </c>
      <c r="J6665" s="8">
        <f>G6665*I6665</f>
        <v>-2083.2000000000003</v>
      </c>
    </row>
    <row r="6666" spans="1:10" ht="14.45" customHeight="1" x14ac:dyDescent="0.25">
      <c r="A6666" s="3" t="s">
        <v>205</v>
      </c>
      <c r="B6666" s="9" t="s">
        <v>204</v>
      </c>
      <c r="C6666" s="9" t="s">
        <v>2992</v>
      </c>
      <c r="D6666" s="8">
        <v>63905</v>
      </c>
      <c r="E6666" s="7">
        <v>45793</v>
      </c>
      <c r="F6666" s="7">
        <v>45853</v>
      </c>
      <c r="G6666" s="8">
        <v>63905</v>
      </c>
      <c r="H6666" s="7">
        <v>45804</v>
      </c>
      <c r="I6666" s="28">
        <v>-49</v>
      </c>
      <c r="J6666" s="8">
        <f>G6666*I6666</f>
        <v>-3131345</v>
      </c>
    </row>
    <row r="6667" spans="1:10" ht="14.45" customHeight="1" x14ac:dyDescent="0.25">
      <c r="A6667" s="3" t="s">
        <v>37</v>
      </c>
      <c r="B6667" s="9" t="s">
        <v>36</v>
      </c>
      <c r="C6667" s="9" t="s">
        <v>2991</v>
      </c>
      <c r="D6667" s="8">
        <v>7062.67</v>
      </c>
      <c r="E6667" s="7">
        <v>45645</v>
      </c>
      <c r="F6667" s="7">
        <v>45705</v>
      </c>
      <c r="G6667" s="8">
        <v>5789.07</v>
      </c>
      <c r="H6667" s="7">
        <v>45679</v>
      </c>
      <c r="I6667" s="28">
        <v>-26</v>
      </c>
      <c r="J6667" s="8">
        <f>G6667*I6667</f>
        <v>-150515.82</v>
      </c>
    </row>
    <row r="6668" spans="1:10" ht="14.45" customHeight="1" x14ac:dyDescent="0.25">
      <c r="A6668" s="3" t="s">
        <v>493</v>
      </c>
      <c r="B6668" s="9" t="s">
        <v>492</v>
      </c>
      <c r="C6668" s="29">
        <v>3</v>
      </c>
      <c r="D6668" s="8">
        <v>7120</v>
      </c>
      <c r="E6668" s="7">
        <v>45855</v>
      </c>
      <c r="F6668" s="7">
        <v>45915</v>
      </c>
      <c r="G6668" s="8">
        <v>5696</v>
      </c>
      <c r="H6668" s="7">
        <v>45881</v>
      </c>
      <c r="I6668" s="28">
        <v>-34</v>
      </c>
      <c r="J6668" s="8">
        <f>G6668*I6668</f>
        <v>-193664</v>
      </c>
    </row>
    <row r="6669" spans="1:10" ht="14.45" customHeight="1" x14ac:dyDescent="0.25">
      <c r="A6669" s="3" t="s">
        <v>493</v>
      </c>
      <c r="B6669" s="9" t="s">
        <v>492</v>
      </c>
      <c r="C6669" s="29">
        <v>3</v>
      </c>
      <c r="D6669" s="8">
        <v>7120</v>
      </c>
      <c r="E6669" s="7">
        <v>45855</v>
      </c>
      <c r="F6669" s="7">
        <v>45915</v>
      </c>
      <c r="G6669" s="8">
        <v>1424</v>
      </c>
      <c r="H6669" s="7">
        <v>45930</v>
      </c>
      <c r="I6669" s="28">
        <v>15</v>
      </c>
      <c r="J6669" s="8">
        <f>G6669*I6669</f>
        <v>21360</v>
      </c>
    </row>
    <row r="6670" spans="1:10" ht="14.45" customHeight="1" x14ac:dyDescent="0.25">
      <c r="A6670" s="3" t="s">
        <v>1868</v>
      </c>
      <c r="B6670" s="9" t="s">
        <v>1867</v>
      </c>
      <c r="C6670" s="9" t="s">
        <v>2990</v>
      </c>
      <c r="D6670" s="8">
        <v>1843.05</v>
      </c>
      <c r="E6670" s="7">
        <v>45874</v>
      </c>
      <c r="F6670" s="7">
        <v>45934</v>
      </c>
      <c r="G6670" s="8">
        <v>1510.7</v>
      </c>
      <c r="H6670" s="7">
        <v>45910</v>
      </c>
      <c r="I6670" s="28">
        <v>-24</v>
      </c>
      <c r="J6670" s="8">
        <f>G6670*I6670</f>
        <v>-36256.800000000003</v>
      </c>
    </row>
    <row r="6671" spans="1:10" ht="14.45" customHeight="1" x14ac:dyDescent="0.25">
      <c r="A6671" s="3" t="s">
        <v>323</v>
      </c>
      <c r="B6671" s="9" t="s">
        <v>322</v>
      </c>
      <c r="C6671" s="9" t="s">
        <v>2989</v>
      </c>
      <c r="D6671" s="8">
        <v>3432</v>
      </c>
      <c r="E6671" s="7">
        <v>45633</v>
      </c>
      <c r="F6671" s="7">
        <v>45693</v>
      </c>
      <c r="G6671" s="8">
        <v>3432</v>
      </c>
      <c r="H6671" s="7">
        <v>45671</v>
      </c>
      <c r="I6671" s="28">
        <v>-22</v>
      </c>
      <c r="J6671" s="8">
        <f>G6671*I6671</f>
        <v>-75504</v>
      </c>
    </row>
    <row r="6672" spans="1:10" ht="14.45" customHeight="1" x14ac:dyDescent="0.25">
      <c r="A6672" s="3" t="s">
        <v>39</v>
      </c>
      <c r="B6672" s="9" t="s">
        <v>38</v>
      </c>
      <c r="C6672" s="29">
        <v>5024164524</v>
      </c>
      <c r="D6672" s="8">
        <v>240.24</v>
      </c>
      <c r="E6672" s="7">
        <v>45674</v>
      </c>
      <c r="F6672" s="7">
        <v>45734</v>
      </c>
      <c r="G6672" s="8">
        <v>231</v>
      </c>
      <c r="H6672" s="7">
        <v>45705</v>
      </c>
      <c r="I6672" s="28">
        <v>-29</v>
      </c>
      <c r="J6672" s="8">
        <f>G6672*I6672</f>
        <v>-6699</v>
      </c>
    </row>
    <row r="6673" spans="1:10" ht="14.45" customHeight="1" x14ac:dyDescent="0.25">
      <c r="A6673" s="3" t="s">
        <v>317</v>
      </c>
      <c r="B6673" s="9" t="s">
        <v>316</v>
      </c>
      <c r="C6673" s="9" t="s">
        <v>2988</v>
      </c>
      <c r="D6673" s="8">
        <v>323.95999999999998</v>
      </c>
      <c r="E6673" s="7">
        <v>45749</v>
      </c>
      <c r="F6673" s="7">
        <v>45809</v>
      </c>
      <c r="G6673" s="8">
        <v>311.5</v>
      </c>
      <c r="H6673" s="7">
        <v>45848</v>
      </c>
      <c r="I6673" s="28">
        <v>39</v>
      </c>
      <c r="J6673" s="8">
        <f>G6673*I6673</f>
        <v>12148.5</v>
      </c>
    </row>
    <row r="6674" spans="1:10" ht="14.45" customHeight="1" x14ac:dyDescent="0.25">
      <c r="A6674" s="3" t="s">
        <v>641</v>
      </c>
      <c r="B6674" s="9" t="s">
        <v>640</v>
      </c>
      <c r="C6674" s="29">
        <v>2025903986</v>
      </c>
      <c r="D6674" s="8">
        <v>1031.96</v>
      </c>
      <c r="E6674" s="7">
        <v>45757</v>
      </c>
      <c r="F6674" s="7">
        <v>45817</v>
      </c>
      <c r="G6674" s="8">
        <v>992.27</v>
      </c>
      <c r="H6674" s="7">
        <v>45832</v>
      </c>
      <c r="I6674" s="28">
        <v>15</v>
      </c>
      <c r="J6674" s="8">
        <f>G6674*I6674</f>
        <v>14884.05</v>
      </c>
    </row>
    <row r="6675" spans="1:10" ht="14.45" customHeight="1" x14ac:dyDescent="0.25">
      <c r="A6675" s="3" t="s">
        <v>39</v>
      </c>
      <c r="B6675" s="9" t="s">
        <v>38</v>
      </c>
      <c r="C6675" s="29">
        <v>5024164514</v>
      </c>
      <c r="D6675" s="8">
        <v>240.24</v>
      </c>
      <c r="E6675" s="7">
        <v>45637</v>
      </c>
      <c r="F6675" s="7">
        <v>45697</v>
      </c>
      <c r="G6675" s="8">
        <v>231</v>
      </c>
      <c r="H6675" s="7">
        <v>45684</v>
      </c>
      <c r="I6675" s="28">
        <v>-13</v>
      </c>
      <c r="J6675" s="8">
        <f>G6675*I6675</f>
        <v>-3003</v>
      </c>
    </row>
    <row r="6676" spans="1:10" ht="14.45" customHeight="1" x14ac:dyDescent="0.25">
      <c r="A6676" s="3" t="s">
        <v>17</v>
      </c>
      <c r="B6676" s="9" t="s">
        <v>16</v>
      </c>
      <c r="C6676" s="9" t="s">
        <v>2987</v>
      </c>
      <c r="D6676" s="8">
        <v>378.14</v>
      </c>
      <c r="E6676" s="7">
        <v>45644</v>
      </c>
      <c r="F6676" s="7">
        <v>45705</v>
      </c>
      <c r="G6676" s="8">
        <v>363.6</v>
      </c>
      <c r="H6676" s="7">
        <v>45664</v>
      </c>
      <c r="I6676" s="28">
        <v>-41</v>
      </c>
      <c r="J6676" s="8">
        <f>G6676*I6676</f>
        <v>-14907.6</v>
      </c>
    </row>
    <row r="6677" spans="1:10" ht="14.45" customHeight="1" x14ac:dyDescent="0.25">
      <c r="A6677" s="3" t="s">
        <v>24</v>
      </c>
      <c r="B6677" s="9" t="s">
        <v>23</v>
      </c>
      <c r="C6677" s="9" t="s">
        <v>2986</v>
      </c>
      <c r="D6677" s="8">
        <v>143.38999999999999</v>
      </c>
      <c r="E6677" s="7">
        <v>45867</v>
      </c>
      <c r="F6677" s="7">
        <v>45927</v>
      </c>
      <c r="G6677" s="8">
        <v>130.35</v>
      </c>
      <c r="H6677" s="7">
        <v>45891</v>
      </c>
      <c r="I6677" s="28">
        <v>-36</v>
      </c>
      <c r="J6677" s="8">
        <f>G6677*I6677</f>
        <v>-4692.5999999999995</v>
      </c>
    </row>
    <row r="6678" spans="1:10" ht="14.45" customHeight="1" x14ac:dyDescent="0.25">
      <c r="A6678" s="3" t="s">
        <v>926</v>
      </c>
      <c r="B6678" s="9" t="s">
        <v>536</v>
      </c>
      <c r="C6678" s="9" t="s">
        <v>2985</v>
      </c>
      <c r="D6678" s="8">
        <v>1254.44</v>
      </c>
      <c r="E6678" s="7">
        <v>45632</v>
      </c>
      <c r="F6678" s="7">
        <v>45692</v>
      </c>
      <c r="G6678" s="8">
        <v>1206.19</v>
      </c>
      <c r="H6678" s="7">
        <v>45679</v>
      </c>
      <c r="I6678" s="28">
        <v>-13</v>
      </c>
      <c r="J6678" s="8">
        <f>G6678*I6678</f>
        <v>-15680.470000000001</v>
      </c>
    </row>
    <row r="6679" spans="1:10" ht="14.45" customHeight="1" x14ac:dyDescent="0.25">
      <c r="A6679" s="3" t="s">
        <v>2984</v>
      </c>
      <c r="B6679" s="9" t="s">
        <v>2983</v>
      </c>
      <c r="C6679" s="9" t="s">
        <v>464</v>
      </c>
      <c r="D6679" s="8">
        <v>480</v>
      </c>
      <c r="E6679" s="7">
        <v>45853</v>
      </c>
      <c r="F6679" s="7">
        <v>45913</v>
      </c>
      <c r="G6679" s="8">
        <v>480</v>
      </c>
      <c r="H6679" s="7">
        <v>45877</v>
      </c>
      <c r="I6679" s="28">
        <v>-36</v>
      </c>
      <c r="J6679" s="8">
        <f>G6679*I6679</f>
        <v>-17280</v>
      </c>
    </row>
    <row r="6680" spans="1:10" ht="14.45" customHeight="1" x14ac:dyDescent="0.25">
      <c r="A6680" s="3" t="s">
        <v>1427</v>
      </c>
      <c r="B6680" s="9" t="s">
        <v>1426</v>
      </c>
      <c r="C6680" s="9" t="s">
        <v>2982</v>
      </c>
      <c r="D6680" s="8">
        <v>253.36</v>
      </c>
      <c r="E6680" s="7">
        <v>45827</v>
      </c>
      <c r="F6680" s="7">
        <v>45887</v>
      </c>
      <c r="G6680" s="8">
        <v>243.62</v>
      </c>
      <c r="H6680" s="7">
        <v>45868</v>
      </c>
      <c r="I6680" s="28">
        <v>-19</v>
      </c>
      <c r="J6680" s="8">
        <f>G6680*I6680</f>
        <v>-4628.78</v>
      </c>
    </row>
    <row r="6681" spans="1:10" ht="14.45" customHeight="1" x14ac:dyDescent="0.25">
      <c r="A6681" s="3" t="s">
        <v>305</v>
      </c>
      <c r="B6681" s="9" t="s">
        <v>304</v>
      </c>
      <c r="C6681" s="29">
        <v>2000342025</v>
      </c>
      <c r="D6681" s="8">
        <v>3962.7</v>
      </c>
      <c r="E6681" s="7">
        <v>45901</v>
      </c>
      <c r="F6681" s="7">
        <v>45961</v>
      </c>
      <c r="G6681" s="8">
        <v>3962.7</v>
      </c>
      <c r="H6681" s="7">
        <v>45910</v>
      </c>
      <c r="I6681" s="28">
        <v>-51</v>
      </c>
      <c r="J6681" s="8">
        <f>G6681*I6681</f>
        <v>-202097.69999999998</v>
      </c>
    </row>
    <row r="6682" spans="1:10" ht="14.45" customHeight="1" x14ac:dyDescent="0.25">
      <c r="A6682" s="3" t="s">
        <v>249</v>
      </c>
      <c r="B6682" s="9" t="s">
        <v>248</v>
      </c>
      <c r="C6682" s="29">
        <v>3259002335</v>
      </c>
      <c r="D6682" s="8">
        <v>329.85</v>
      </c>
      <c r="E6682" s="7">
        <v>45743</v>
      </c>
      <c r="F6682" s="7">
        <v>45803</v>
      </c>
      <c r="G6682" s="8">
        <v>270.37</v>
      </c>
      <c r="H6682" s="7">
        <v>45754</v>
      </c>
      <c r="I6682" s="28">
        <v>-49</v>
      </c>
      <c r="J6682" s="8">
        <f>G6682*I6682</f>
        <v>-13248.130000000001</v>
      </c>
    </row>
    <row r="6683" spans="1:10" ht="14.45" customHeight="1" x14ac:dyDescent="0.25">
      <c r="A6683" s="3" t="s">
        <v>249</v>
      </c>
      <c r="B6683" s="9" t="s">
        <v>248</v>
      </c>
      <c r="C6683" s="29">
        <v>3259002341</v>
      </c>
      <c r="D6683" s="8">
        <v>1396.25</v>
      </c>
      <c r="E6683" s="7">
        <v>45743</v>
      </c>
      <c r="F6683" s="7">
        <v>45803</v>
      </c>
      <c r="G6683" s="8">
        <v>1144.47</v>
      </c>
      <c r="H6683" s="7">
        <v>45754</v>
      </c>
      <c r="I6683" s="28">
        <v>-49</v>
      </c>
      <c r="J6683" s="8">
        <f>G6683*I6683</f>
        <v>-56079.03</v>
      </c>
    </row>
    <row r="6684" spans="1:10" ht="14.45" customHeight="1" x14ac:dyDescent="0.25">
      <c r="A6684" s="3" t="s">
        <v>37</v>
      </c>
      <c r="B6684" s="9" t="s">
        <v>36</v>
      </c>
      <c r="C6684" s="9" t="s">
        <v>2981</v>
      </c>
      <c r="D6684" s="8">
        <v>6221.9</v>
      </c>
      <c r="E6684" s="7">
        <v>45746</v>
      </c>
      <c r="F6684" s="7">
        <v>45806</v>
      </c>
      <c r="G6684" s="8">
        <v>5099.92</v>
      </c>
      <c r="H6684" s="7">
        <v>45761</v>
      </c>
      <c r="I6684" s="28">
        <v>-45</v>
      </c>
      <c r="J6684" s="8">
        <f>G6684*I6684</f>
        <v>-229496.4</v>
      </c>
    </row>
    <row r="6685" spans="1:10" ht="14.45" customHeight="1" x14ac:dyDescent="0.25">
      <c r="A6685" s="3" t="s">
        <v>88</v>
      </c>
      <c r="B6685" s="9" t="s">
        <v>87</v>
      </c>
      <c r="C6685" s="9" t="s">
        <v>2980</v>
      </c>
      <c r="D6685" s="8">
        <v>177.32</v>
      </c>
      <c r="E6685" s="7">
        <v>45876</v>
      </c>
      <c r="F6685" s="7">
        <v>45936</v>
      </c>
      <c r="G6685" s="8">
        <v>170.5</v>
      </c>
      <c r="H6685" s="7">
        <v>45894</v>
      </c>
      <c r="I6685" s="28">
        <v>-42</v>
      </c>
      <c r="J6685" s="8">
        <f>G6685*I6685</f>
        <v>-7161</v>
      </c>
    </row>
    <row r="6686" spans="1:10" ht="14.45" customHeight="1" x14ac:dyDescent="0.25">
      <c r="A6686" s="3" t="s">
        <v>14</v>
      </c>
      <c r="B6686" s="9" t="s">
        <v>13</v>
      </c>
      <c r="C6686" s="29">
        <v>1632849</v>
      </c>
      <c r="D6686" s="8">
        <v>36.89</v>
      </c>
      <c r="E6686" s="7">
        <v>45849</v>
      </c>
      <c r="F6686" s="7">
        <v>45909</v>
      </c>
      <c r="G6686" s="8">
        <v>35.47</v>
      </c>
      <c r="H6686" s="7">
        <v>45909</v>
      </c>
      <c r="I6686" s="28">
        <v>0</v>
      </c>
      <c r="J6686" s="8">
        <f>G6686*I6686</f>
        <v>0</v>
      </c>
    </row>
    <row r="6687" spans="1:10" ht="14.45" customHeight="1" x14ac:dyDescent="0.25">
      <c r="A6687" s="3" t="s">
        <v>1696</v>
      </c>
      <c r="B6687" s="9" t="s">
        <v>1695</v>
      </c>
      <c r="C6687" s="29">
        <v>17</v>
      </c>
      <c r="D6687" s="8">
        <v>6040</v>
      </c>
      <c r="E6687" s="7">
        <v>45873</v>
      </c>
      <c r="F6687" s="7">
        <v>45933</v>
      </c>
      <c r="G6687" s="8">
        <v>6040</v>
      </c>
      <c r="H6687" s="7">
        <v>45896</v>
      </c>
      <c r="I6687" s="28">
        <v>-37</v>
      </c>
      <c r="J6687" s="8">
        <f>G6687*I6687</f>
        <v>-223480</v>
      </c>
    </row>
    <row r="6688" spans="1:10" ht="14.45" customHeight="1" x14ac:dyDescent="0.25">
      <c r="A6688" s="3" t="s">
        <v>225</v>
      </c>
      <c r="B6688" s="9" t="s">
        <v>224</v>
      </c>
      <c r="C6688" s="29">
        <v>81</v>
      </c>
      <c r="D6688" s="8">
        <v>7982</v>
      </c>
      <c r="E6688" s="7">
        <v>45819</v>
      </c>
      <c r="F6688" s="7">
        <v>45879</v>
      </c>
      <c r="G6688" s="8">
        <v>7982</v>
      </c>
      <c r="H6688" s="7">
        <v>45845</v>
      </c>
      <c r="I6688" s="28">
        <v>-34</v>
      </c>
      <c r="J6688" s="8">
        <f>G6688*I6688</f>
        <v>-271388</v>
      </c>
    </row>
    <row r="6689" spans="1:10" ht="14.45" customHeight="1" x14ac:dyDescent="0.25">
      <c r="A6689" s="3" t="s">
        <v>1720</v>
      </c>
      <c r="B6689" s="9" t="s">
        <v>1719</v>
      </c>
      <c r="C6689" s="9" t="s">
        <v>1343</v>
      </c>
      <c r="D6689" s="8">
        <v>4560</v>
      </c>
      <c r="E6689" s="7">
        <v>45826</v>
      </c>
      <c r="F6689" s="7">
        <v>45886</v>
      </c>
      <c r="G6689" s="8">
        <v>4560</v>
      </c>
      <c r="H6689" s="7">
        <v>45845</v>
      </c>
      <c r="I6689" s="28">
        <v>-41</v>
      </c>
      <c r="J6689" s="8">
        <f>G6689*I6689</f>
        <v>-186960</v>
      </c>
    </row>
    <row r="6690" spans="1:10" ht="14.45" customHeight="1" x14ac:dyDescent="0.25">
      <c r="A6690" s="3" t="s">
        <v>2083</v>
      </c>
      <c r="B6690" s="9" t="s">
        <v>2082</v>
      </c>
      <c r="C6690" s="29">
        <v>1723040922</v>
      </c>
      <c r="D6690" s="8">
        <v>690.92</v>
      </c>
      <c r="E6690" s="7">
        <v>45690</v>
      </c>
      <c r="F6690" s="7">
        <v>45750</v>
      </c>
      <c r="G6690" s="8">
        <v>664.35</v>
      </c>
      <c r="H6690" s="7">
        <v>45930</v>
      </c>
      <c r="I6690" s="28">
        <v>180</v>
      </c>
      <c r="J6690" s="8">
        <f>G6690*I6690</f>
        <v>119583</v>
      </c>
    </row>
    <row r="6691" spans="1:10" ht="14.45" customHeight="1" x14ac:dyDescent="0.25">
      <c r="A6691" s="3" t="s">
        <v>1608</v>
      </c>
      <c r="B6691" s="9" t="s">
        <v>1607</v>
      </c>
      <c r="C6691" s="9" t="s">
        <v>2979</v>
      </c>
      <c r="D6691" s="8">
        <v>1004.64</v>
      </c>
      <c r="E6691" s="7">
        <v>45632</v>
      </c>
      <c r="F6691" s="7">
        <v>45692</v>
      </c>
      <c r="G6691" s="8">
        <v>956.8</v>
      </c>
      <c r="H6691" s="7">
        <v>45671</v>
      </c>
      <c r="I6691" s="28">
        <v>-21</v>
      </c>
      <c r="J6691" s="8">
        <f>G6691*I6691</f>
        <v>-20092.8</v>
      </c>
    </row>
    <row r="6692" spans="1:10" ht="14.45" customHeight="1" x14ac:dyDescent="0.25">
      <c r="A6692" s="3" t="s">
        <v>776</v>
      </c>
      <c r="B6692" s="9" t="s">
        <v>775</v>
      </c>
      <c r="C6692" s="9" t="s">
        <v>1897</v>
      </c>
      <c r="D6692" s="8">
        <v>12162</v>
      </c>
      <c r="E6692" s="7">
        <v>45813</v>
      </c>
      <c r="F6692" s="7">
        <v>45846</v>
      </c>
      <c r="G6692" s="8">
        <v>9730</v>
      </c>
      <c r="H6692" s="7">
        <v>45845</v>
      </c>
      <c r="I6692" s="28">
        <v>-1</v>
      </c>
      <c r="J6692" s="8">
        <f>G6692*I6692</f>
        <v>-9730</v>
      </c>
    </row>
    <row r="6693" spans="1:10" ht="14.45" customHeight="1" x14ac:dyDescent="0.25">
      <c r="A6693" s="3" t="s">
        <v>941</v>
      </c>
      <c r="B6693" s="9" t="s">
        <v>940</v>
      </c>
      <c r="C6693" s="9" t="s">
        <v>2978</v>
      </c>
      <c r="D6693" s="8">
        <v>1803.77</v>
      </c>
      <c r="E6693" s="7">
        <v>45780</v>
      </c>
      <c r="F6693" s="7">
        <v>45840</v>
      </c>
      <c r="G6693" s="8">
        <v>1478.5</v>
      </c>
      <c r="H6693" s="7">
        <v>45819</v>
      </c>
      <c r="I6693" s="28">
        <v>-21</v>
      </c>
      <c r="J6693" s="8">
        <f>G6693*I6693</f>
        <v>-31048.5</v>
      </c>
    </row>
    <row r="6694" spans="1:10" ht="14.45" customHeight="1" x14ac:dyDescent="0.25">
      <c r="A6694" s="3" t="s">
        <v>14</v>
      </c>
      <c r="B6694" s="9" t="s">
        <v>13</v>
      </c>
      <c r="C6694" s="29">
        <v>1639178</v>
      </c>
      <c r="D6694" s="8">
        <v>139</v>
      </c>
      <c r="E6694" s="7">
        <v>45877</v>
      </c>
      <c r="F6694" s="7">
        <v>45937</v>
      </c>
      <c r="G6694" s="8">
        <v>133.65</v>
      </c>
      <c r="H6694" s="7">
        <v>45890</v>
      </c>
      <c r="I6694" s="28">
        <v>-47</v>
      </c>
      <c r="J6694" s="8">
        <f>G6694*I6694</f>
        <v>-6281.55</v>
      </c>
    </row>
    <row r="6695" spans="1:10" ht="14.45" customHeight="1" x14ac:dyDescent="0.25">
      <c r="A6695" s="3" t="s">
        <v>160</v>
      </c>
      <c r="B6695" s="9" t="s">
        <v>159</v>
      </c>
      <c r="C6695" s="9" t="s">
        <v>2279</v>
      </c>
      <c r="D6695" s="8">
        <v>1213.1400000000001</v>
      </c>
      <c r="E6695" s="7">
        <v>45876</v>
      </c>
      <c r="F6695" s="7">
        <v>45936</v>
      </c>
      <c r="G6695" s="8">
        <v>1166.48</v>
      </c>
      <c r="H6695" s="7">
        <v>45903</v>
      </c>
      <c r="I6695" s="28">
        <v>-33</v>
      </c>
      <c r="J6695" s="8">
        <f>G6695*I6695</f>
        <v>-38493.840000000004</v>
      </c>
    </row>
    <row r="6696" spans="1:10" ht="14.45" customHeight="1" x14ac:dyDescent="0.25">
      <c r="A6696" s="3" t="s">
        <v>2977</v>
      </c>
      <c r="B6696" s="9" t="s">
        <v>2976</v>
      </c>
      <c r="C6696" s="9" t="s">
        <v>2975</v>
      </c>
      <c r="D6696" s="8">
        <v>5252.1</v>
      </c>
      <c r="E6696" s="7">
        <v>45831</v>
      </c>
      <c r="F6696" s="7">
        <v>45891</v>
      </c>
      <c r="G6696" s="8">
        <v>4305</v>
      </c>
      <c r="H6696" s="7">
        <v>45855</v>
      </c>
      <c r="I6696" s="28">
        <v>-36</v>
      </c>
      <c r="J6696" s="8">
        <f>G6696*I6696</f>
        <v>-154980</v>
      </c>
    </row>
    <row r="6697" spans="1:10" ht="14.45" customHeight="1" x14ac:dyDescent="0.25">
      <c r="A6697" s="3" t="s">
        <v>14</v>
      </c>
      <c r="B6697" s="9" t="s">
        <v>13</v>
      </c>
      <c r="C6697" s="29">
        <v>1670400</v>
      </c>
      <c r="D6697" s="8">
        <v>80.599999999999994</v>
      </c>
      <c r="E6697" s="7">
        <v>45667</v>
      </c>
      <c r="F6697" s="7">
        <v>45727</v>
      </c>
      <c r="G6697" s="8">
        <v>77.5</v>
      </c>
      <c r="H6697" s="7">
        <v>45813</v>
      </c>
      <c r="I6697" s="28">
        <v>86</v>
      </c>
      <c r="J6697" s="8">
        <f>G6697*I6697</f>
        <v>6665</v>
      </c>
    </row>
    <row r="6698" spans="1:10" ht="14.45" customHeight="1" x14ac:dyDescent="0.25">
      <c r="A6698" s="3" t="s">
        <v>14</v>
      </c>
      <c r="B6698" s="9" t="s">
        <v>13</v>
      </c>
      <c r="C6698" s="29">
        <v>1631623</v>
      </c>
      <c r="D6698" s="8">
        <v>1778.4</v>
      </c>
      <c r="E6698" s="7">
        <v>45849</v>
      </c>
      <c r="F6698" s="7">
        <v>45909</v>
      </c>
      <c r="G6698" s="8">
        <v>1710</v>
      </c>
      <c r="H6698" s="7">
        <v>45867</v>
      </c>
      <c r="I6698" s="28">
        <v>-42</v>
      </c>
      <c r="J6698" s="8">
        <f>G6698*I6698</f>
        <v>-71820</v>
      </c>
    </row>
    <row r="6699" spans="1:10" ht="14.45" customHeight="1" x14ac:dyDescent="0.25">
      <c r="A6699" s="3" t="s">
        <v>17</v>
      </c>
      <c r="B6699" s="9" t="s">
        <v>16</v>
      </c>
      <c r="C6699" s="9" t="s">
        <v>2974</v>
      </c>
      <c r="D6699" s="8">
        <v>60.42</v>
      </c>
      <c r="E6699" s="7">
        <v>45835</v>
      </c>
      <c r="F6699" s="7">
        <v>45895</v>
      </c>
      <c r="G6699" s="8">
        <v>58.1</v>
      </c>
      <c r="H6699" s="7">
        <v>45847</v>
      </c>
      <c r="I6699" s="28">
        <v>-48</v>
      </c>
      <c r="J6699" s="8">
        <f>G6699*I6699</f>
        <v>-2788.8</v>
      </c>
    </row>
    <row r="6700" spans="1:10" ht="14.45" customHeight="1" x14ac:dyDescent="0.25">
      <c r="A6700" s="3" t="s">
        <v>17</v>
      </c>
      <c r="B6700" s="9" t="s">
        <v>16</v>
      </c>
      <c r="C6700" s="9" t="s">
        <v>2973</v>
      </c>
      <c r="D6700" s="8">
        <v>1252.3699999999999</v>
      </c>
      <c r="E6700" s="7">
        <v>45835</v>
      </c>
      <c r="F6700" s="7">
        <v>45895</v>
      </c>
      <c r="G6700" s="8">
        <v>1204.2</v>
      </c>
      <c r="H6700" s="7">
        <v>45847</v>
      </c>
      <c r="I6700" s="28">
        <v>-48</v>
      </c>
      <c r="J6700" s="8">
        <f>G6700*I6700</f>
        <v>-57801.600000000006</v>
      </c>
    </row>
    <row r="6701" spans="1:10" ht="14.45" customHeight="1" x14ac:dyDescent="0.25">
      <c r="A6701" s="3" t="s">
        <v>17</v>
      </c>
      <c r="B6701" s="9" t="s">
        <v>16</v>
      </c>
      <c r="C6701" s="9" t="s">
        <v>2972</v>
      </c>
      <c r="D6701" s="8">
        <v>81.12</v>
      </c>
      <c r="E6701" s="7">
        <v>45797</v>
      </c>
      <c r="F6701" s="7">
        <v>45857</v>
      </c>
      <c r="G6701" s="8">
        <v>78</v>
      </c>
      <c r="H6701" s="7">
        <v>45817</v>
      </c>
      <c r="I6701" s="28">
        <v>-40</v>
      </c>
      <c r="J6701" s="8">
        <f>G6701*I6701</f>
        <v>-3120</v>
      </c>
    </row>
    <row r="6702" spans="1:10" ht="14.45" customHeight="1" x14ac:dyDescent="0.25">
      <c r="A6702" s="3" t="s">
        <v>1031</v>
      </c>
      <c r="B6702" s="9" t="s">
        <v>1030</v>
      </c>
      <c r="C6702" s="9" t="s">
        <v>2971</v>
      </c>
      <c r="D6702" s="8">
        <v>280.60000000000002</v>
      </c>
      <c r="E6702" s="7">
        <v>45700</v>
      </c>
      <c r="F6702" s="7">
        <v>45760</v>
      </c>
      <c r="G6702" s="8">
        <v>230</v>
      </c>
      <c r="H6702" s="7">
        <v>45712</v>
      </c>
      <c r="I6702" s="28">
        <v>-48</v>
      </c>
      <c r="J6702" s="8">
        <f>G6702*I6702</f>
        <v>-11040</v>
      </c>
    </row>
    <row r="6703" spans="1:10" ht="14.45" customHeight="1" x14ac:dyDescent="0.25">
      <c r="A6703" s="3" t="s">
        <v>14</v>
      </c>
      <c r="B6703" s="9" t="s">
        <v>13</v>
      </c>
      <c r="C6703" s="29">
        <v>1660518</v>
      </c>
      <c r="D6703" s="8">
        <v>122.52</v>
      </c>
      <c r="E6703" s="7">
        <v>45639</v>
      </c>
      <c r="F6703" s="7">
        <v>45699</v>
      </c>
      <c r="G6703" s="8">
        <v>117.81</v>
      </c>
      <c r="H6703" s="7">
        <v>45691</v>
      </c>
      <c r="I6703" s="28">
        <v>-8</v>
      </c>
      <c r="J6703" s="8">
        <f>G6703*I6703</f>
        <v>-942.48</v>
      </c>
    </row>
    <row r="6704" spans="1:10" ht="14.45" customHeight="1" x14ac:dyDescent="0.25">
      <c r="A6704" s="3" t="s">
        <v>14</v>
      </c>
      <c r="B6704" s="9" t="s">
        <v>13</v>
      </c>
      <c r="C6704" s="29">
        <v>1663282</v>
      </c>
      <c r="D6704" s="8">
        <v>80.599999999999994</v>
      </c>
      <c r="E6704" s="7">
        <v>45638</v>
      </c>
      <c r="F6704" s="7">
        <v>45698</v>
      </c>
      <c r="G6704" s="8">
        <v>77.5</v>
      </c>
      <c r="H6704" s="7">
        <v>45691</v>
      </c>
      <c r="I6704" s="28">
        <v>-7</v>
      </c>
      <c r="J6704" s="8">
        <f>G6704*I6704</f>
        <v>-542.5</v>
      </c>
    </row>
    <row r="6705" spans="1:10" ht="14.45" customHeight="1" x14ac:dyDescent="0.25">
      <c r="A6705" s="3" t="s">
        <v>1071</v>
      </c>
      <c r="B6705" s="9" t="s">
        <v>1070</v>
      </c>
      <c r="C6705" s="9" t="s">
        <v>32</v>
      </c>
      <c r="D6705" s="8">
        <v>182</v>
      </c>
      <c r="E6705" s="7">
        <v>45729</v>
      </c>
      <c r="F6705" s="7">
        <v>45789</v>
      </c>
      <c r="G6705" s="8">
        <v>182</v>
      </c>
      <c r="H6705" s="7">
        <v>45785</v>
      </c>
      <c r="I6705" s="28">
        <v>-4</v>
      </c>
      <c r="J6705" s="8">
        <f>G6705*I6705</f>
        <v>-728</v>
      </c>
    </row>
    <row r="6706" spans="1:10" ht="14.45" customHeight="1" x14ac:dyDescent="0.25">
      <c r="A6706" s="3" t="s">
        <v>94</v>
      </c>
      <c r="B6706" s="9" t="s">
        <v>93</v>
      </c>
      <c r="C6706" s="9" t="s">
        <v>2970</v>
      </c>
      <c r="D6706" s="8">
        <v>1031.96</v>
      </c>
      <c r="E6706" s="7">
        <v>45827</v>
      </c>
      <c r="F6706" s="7">
        <v>45887</v>
      </c>
      <c r="G6706" s="8">
        <v>992.27</v>
      </c>
      <c r="H6706" s="7">
        <v>45930</v>
      </c>
      <c r="I6706" s="28">
        <v>43</v>
      </c>
      <c r="J6706" s="8">
        <f>G6706*I6706</f>
        <v>42667.61</v>
      </c>
    </row>
    <row r="6707" spans="1:10" ht="14.45" customHeight="1" x14ac:dyDescent="0.25">
      <c r="A6707" s="3" t="s">
        <v>355</v>
      </c>
      <c r="B6707" s="9" t="s">
        <v>354</v>
      </c>
      <c r="C6707" s="9" t="s">
        <v>2969</v>
      </c>
      <c r="D6707" s="8">
        <v>999.31</v>
      </c>
      <c r="E6707" s="7">
        <v>45736</v>
      </c>
      <c r="F6707" s="7">
        <v>45796</v>
      </c>
      <c r="G6707" s="8">
        <v>819.11</v>
      </c>
      <c r="H6707" s="7">
        <v>45754</v>
      </c>
      <c r="I6707" s="28">
        <v>-42</v>
      </c>
      <c r="J6707" s="8">
        <f>G6707*I6707</f>
        <v>-34402.620000000003</v>
      </c>
    </row>
    <row r="6708" spans="1:10" ht="14.45" customHeight="1" x14ac:dyDescent="0.25">
      <c r="A6708" s="3" t="s">
        <v>31</v>
      </c>
      <c r="B6708" s="9" t="s">
        <v>30</v>
      </c>
      <c r="C6708" s="9" t="s">
        <v>2968</v>
      </c>
      <c r="D6708" s="8">
        <v>1401.71</v>
      </c>
      <c r="E6708" s="7">
        <v>45782</v>
      </c>
      <c r="F6708" s="7">
        <v>45842</v>
      </c>
      <c r="G6708" s="8">
        <v>1347.8</v>
      </c>
      <c r="H6708" s="7">
        <v>45930</v>
      </c>
      <c r="I6708" s="28">
        <v>88</v>
      </c>
      <c r="J6708" s="8">
        <f>G6708*I6708</f>
        <v>118606.39999999999</v>
      </c>
    </row>
    <row r="6709" spans="1:10" ht="14.45" customHeight="1" x14ac:dyDescent="0.25">
      <c r="A6709" s="3" t="s">
        <v>641</v>
      </c>
      <c r="B6709" s="9" t="s">
        <v>640</v>
      </c>
      <c r="C6709" s="29">
        <v>2025900418</v>
      </c>
      <c r="D6709" s="8">
        <v>2424.59</v>
      </c>
      <c r="E6709" s="7">
        <v>45686</v>
      </c>
      <c r="F6709" s="7">
        <v>45746</v>
      </c>
      <c r="G6709" s="8">
        <v>2331.34</v>
      </c>
      <c r="H6709" s="7">
        <v>45750</v>
      </c>
      <c r="I6709" s="28">
        <v>4</v>
      </c>
      <c r="J6709" s="8">
        <f>G6709*I6709</f>
        <v>9325.36</v>
      </c>
    </row>
    <row r="6710" spans="1:10" ht="14.45" customHeight="1" x14ac:dyDescent="0.25">
      <c r="A6710" s="3" t="s">
        <v>39</v>
      </c>
      <c r="B6710" s="9" t="s">
        <v>38</v>
      </c>
      <c r="C6710" s="29">
        <v>5025105079</v>
      </c>
      <c r="D6710" s="8">
        <v>96.72</v>
      </c>
      <c r="E6710" s="7">
        <v>45700</v>
      </c>
      <c r="F6710" s="7">
        <v>45760</v>
      </c>
      <c r="G6710" s="8">
        <v>87</v>
      </c>
      <c r="H6710" s="7">
        <v>45714</v>
      </c>
      <c r="I6710" s="28">
        <v>-46</v>
      </c>
      <c r="J6710" s="8">
        <f>G6710*I6710</f>
        <v>-4002</v>
      </c>
    </row>
    <row r="6711" spans="1:10" ht="14.45" customHeight="1" x14ac:dyDescent="0.25">
      <c r="A6711" s="3" t="s">
        <v>39</v>
      </c>
      <c r="B6711" s="9" t="s">
        <v>38</v>
      </c>
      <c r="C6711" s="29">
        <v>5025105079</v>
      </c>
      <c r="D6711" s="8">
        <v>96.72</v>
      </c>
      <c r="E6711" s="7">
        <v>45700</v>
      </c>
      <c r="F6711" s="7">
        <v>45760</v>
      </c>
      <c r="G6711" s="8">
        <v>6</v>
      </c>
      <c r="H6711" s="7">
        <v>45930</v>
      </c>
      <c r="I6711" s="28">
        <v>170</v>
      </c>
      <c r="J6711" s="8">
        <f>G6711*I6711</f>
        <v>1020</v>
      </c>
    </row>
    <row r="6712" spans="1:10" ht="14.45" customHeight="1" x14ac:dyDescent="0.25">
      <c r="A6712" s="3" t="s">
        <v>317</v>
      </c>
      <c r="B6712" s="9" t="s">
        <v>316</v>
      </c>
      <c r="C6712" s="9" t="s">
        <v>2967</v>
      </c>
      <c r="D6712" s="8">
        <v>862.77</v>
      </c>
      <c r="E6712" s="7">
        <v>45726</v>
      </c>
      <c r="F6712" s="7">
        <v>45786</v>
      </c>
      <c r="G6712" s="8">
        <v>829.59</v>
      </c>
      <c r="H6712" s="7">
        <v>45758</v>
      </c>
      <c r="I6712" s="28">
        <v>-28</v>
      </c>
      <c r="J6712" s="8">
        <f>G6712*I6712</f>
        <v>-23228.52</v>
      </c>
    </row>
    <row r="6713" spans="1:10" ht="14.45" customHeight="1" x14ac:dyDescent="0.25">
      <c r="A6713" s="3" t="s">
        <v>14</v>
      </c>
      <c r="B6713" s="9" t="s">
        <v>13</v>
      </c>
      <c r="C6713" s="29">
        <v>1663359</v>
      </c>
      <c r="D6713" s="8">
        <v>80.599999999999994</v>
      </c>
      <c r="E6713" s="7">
        <v>45638</v>
      </c>
      <c r="F6713" s="7">
        <v>45698</v>
      </c>
      <c r="G6713" s="8">
        <v>77.5</v>
      </c>
      <c r="H6713" s="7">
        <v>45701</v>
      </c>
      <c r="I6713" s="28">
        <v>3</v>
      </c>
      <c r="J6713" s="8">
        <f>G6713*I6713</f>
        <v>232.5</v>
      </c>
    </row>
    <row r="6714" spans="1:10" ht="14.45" customHeight="1" x14ac:dyDescent="0.25">
      <c r="A6714" s="3" t="s">
        <v>14</v>
      </c>
      <c r="B6714" s="9" t="s">
        <v>13</v>
      </c>
      <c r="C6714" s="29">
        <v>1670469</v>
      </c>
      <c r="D6714" s="8">
        <v>80.599999999999994</v>
      </c>
      <c r="E6714" s="7">
        <v>45667</v>
      </c>
      <c r="F6714" s="7">
        <v>45727</v>
      </c>
      <c r="G6714" s="8">
        <v>77.5</v>
      </c>
      <c r="H6714" s="7">
        <v>45701</v>
      </c>
      <c r="I6714" s="28">
        <v>-26</v>
      </c>
      <c r="J6714" s="8">
        <f>G6714*I6714</f>
        <v>-2015</v>
      </c>
    </row>
    <row r="6715" spans="1:10" ht="14.45" customHeight="1" x14ac:dyDescent="0.25">
      <c r="A6715" s="3" t="s">
        <v>429</v>
      </c>
      <c r="B6715" s="9" t="s">
        <v>428</v>
      </c>
      <c r="C6715" s="9" t="s">
        <v>2966</v>
      </c>
      <c r="D6715" s="8">
        <v>39524.71</v>
      </c>
      <c r="E6715" s="7">
        <v>45636</v>
      </c>
      <c r="F6715" s="7">
        <v>45696</v>
      </c>
      <c r="G6715" s="8">
        <v>32397.3</v>
      </c>
      <c r="H6715" s="7">
        <v>45673</v>
      </c>
      <c r="I6715" s="28">
        <v>-23</v>
      </c>
      <c r="J6715" s="8">
        <f>G6715*I6715</f>
        <v>-745137.9</v>
      </c>
    </row>
    <row r="6716" spans="1:10" ht="14.45" customHeight="1" x14ac:dyDescent="0.25">
      <c r="A6716" s="3" t="s">
        <v>144</v>
      </c>
      <c r="B6716" s="9" t="s">
        <v>143</v>
      </c>
      <c r="C6716" s="9" t="s">
        <v>2965</v>
      </c>
      <c r="D6716" s="8">
        <v>128.1</v>
      </c>
      <c r="E6716" s="7">
        <v>45665</v>
      </c>
      <c r="F6716" s="7">
        <v>45725</v>
      </c>
      <c r="G6716" s="8">
        <v>105</v>
      </c>
      <c r="H6716" s="7">
        <v>45695</v>
      </c>
      <c r="I6716" s="28">
        <v>-30</v>
      </c>
      <c r="J6716" s="8">
        <f>G6716*I6716</f>
        <v>-3150</v>
      </c>
    </row>
    <row r="6717" spans="1:10" ht="14.45" customHeight="1" x14ac:dyDescent="0.25">
      <c r="A6717" s="3" t="s">
        <v>91</v>
      </c>
      <c r="B6717" s="9" t="s">
        <v>90</v>
      </c>
      <c r="C6717" s="9" t="s">
        <v>2964</v>
      </c>
      <c r="D6717" s="8">
        <v>77.38</v>
      </c>
      <c r="E6717" s="7">
        <v>45687</v>
      </c>
      <c r="F6717" s="7">
        <v>45747</v>
      </c>
      <c r="G6717" s="8">
        <v>74.400000000000006</v>
      </c>
      <c r="H6717" s="7">
        <v>45719</v>
      </c>
      <c r="I6717" s="28">
        <v>-28</v>
      </c>
      <c r="J6717" s="8">
        <f>G6717*I6717</f>
        <v>-2083.2000000000003</v>
      </c>
    </row>
    <row r="6718" spans="1:10" ht="14.45" customHeight="1" x14ac:dyDescent="0.25">
      <c r="A6718" s="3" t="s">
        <v>45</v>
      </c>
      <c r="B6718" s="9" t="s">
        <v>44</v>
      </c>
      <c r="C6718" s="9" t="s">
        <v>229</v>
      </c>
      <c r="D6718" s="8">
        <v>904.51</v>
      </c>
      <c r="E6718" s="7">
        <v>45695</v>
      </c>
      <c r="F6718" s="7">
        <v>45755</v>
      </c>
      <c r="G6718" s="8">
        <v>741.4</v>
      </c>
      <c r="H6718" s="7">
        <v>45721</v>
      </c>
      <c r="I6718" s="28">
        <v>-34</v>
      </c>
      <c r="J6718" s="8">
        <f>G6718*I6718</f>
        <v>-25207.599999999999</v>
      </c>
    </row>
    <row r="6719" spans="1:10" ht="14.45" customHeight="1" x14ac:dyDescent="0.25">
      <c r="A6719" s="3" t="s">
        <v>17</v>
      </c>
      <c r="B6719" s="9" t="s">
        <v>16</v>
      </c>
      <c r="C6719" s="9" t="s">
        <v>2963</v>
      </c>
      <c r="D6719" s="8">
        <v>804.34</v>
      </c>
      <c r="E6719" s="7">
        <v>45673</v>
      </c>
      <c r="F6719" s="7">
        <v>45734</v>
      </c>
      <c r="G6719" s="8">
        <v>773.4</v>
      </c>
      <c r="H6719" s="7">
        <v>45702</v>
      </c>
      <c r="I6719" s="28">
        <v>-32</v>
      </c>
      <c r="J6719" s="8">
        <f>G6719*I6719</f>
        <v>-24748.799999999999</v>
      </c>
    </row>
    <row r="6720" spans="1:10" ht="14.45" customHeight="1" x14ac:dyDescent="0.25">
      <c r="A6720" s="3" t="s">
        <v>314</v>
      </c>
      <c r="B6720" s="9" t="s">
        <v>313</v>
      </c>
      <c r="C6720" s="9" t="s">
        <v>2962</v>
      </c>
      <c r="D6720" s="8">
        <v>1526.53</v>
      </c>
      <c r="E6720" s="7">
        <v>45678</v>
      </c>
      <c r="F6720" s="7">
        <v>45738</v>
      </c>
      <c r="G6720" s="8">
        <v>1251.25</v>
      </c>
      <c r="H6720" s="7">
        <v>45701</v>
      </c>
      <c r="I6720" s="28">
        <v>-37</v>
      </c>
      <c r="J6720" s="8">
        <f>G6720*I6720</f>
        <v>-46296.25</v>
      </c>
    </row>
    <row r="6721" spans="1:10" ht="14.45" customHeight="1" x14ac:dyDescent="0.25">
      <c r="A6721" s="3" t="s">
        <v>14</v>
      </c>
      <c r="B6721" s="9" t="s">
        <v>13</v>
      </c>
      <c r="C6721" s="29">
        <v>1670467</v>
      </c>
      <c r="D6721" s="8">
        <v>80.599999999999994</v>
      </c>
      <c r="E6721" s="7">
        <v>45667</v>
      </c>
      <c r="F6721" s="7">
        <v>45727</v>
      </c>
      <c r="G6721" s="8">
        <v>77.5</v>
      </c>
      <c r="H6721" s="7">
        <v>45701</v>
      </c>
      <c r="I6721" s="28">
        <v>-26</v>
      </c>
      <c r="J6721" s="8">
        <f>G6721*I6721</f>
        <v>-2015</v>
      </c>
    </row>
    <row r="6722" spans="1:10" ht="14.45" customHeight="1" x14ac:dyDescent="0.25">
      <c r="A6722" s="3" t="s">
        <v>317</v>
      </c>
      <c r="B6722" s="9" t="s">
        <v>316</v>
      </c>
      <c r="C6722" s="9" t="s">
        <v>2961</v>
      </c>
      <c r="D6722" s="8">
        <v>245.24</v>
      </c>
      <c r="E6722" s="7">
        <v>45679</v>
      </c>
      <c r="F6722" s="7">
        <v>45739</v>
      </c>
      <c r="G6722" s="8">
        <v>235.81</v>
      </c>
      <c r="H6722" s="7">
        <v>45702</v>
      </c>
      <c r="I6722" s="28">
        <v>-37</v>
      </c>
      <c r="J6722" s="8">
        <f>G6722*I6722</f>
        <v>-8724.9699999999993</v>
      </c>
    </row>
    <row r="6723" spans="1:10" ht="14.45" customHeight="1" x14ac:dyDescent="0.25">
      <c r="A6723" s="3" t="s">
        <v>14</v>
      </c>
      <c r="B6723" s="9" t="s">
        <v>13</v>
      </c>
      <c r="C6723" s="29">
        <v>1666774</v>
      </c>
      <c r="D6723" s="8">
        <v>36.6</v>
      </c>
      <c r="E6723" s="7">
        <v>45667</v>
      </c>
      <c r="F6723" s="7">
        <v>45727</v>
      </c>
      <c r="G6723" s="8">
        <v>30</v>
      </c>
      <c r="H6723" s="7">
        <v>45701</v>
      </c>
      <c r="I6723" s="28">
        <v>-26</v>
      </c>
      <c r="J6723" s="8">
        <f>G6723*I6723</f>
        <v>-780</v>
      </c>
    </row>
    <row r="6724" spans="1:10" ht="14.45" customHeight="1" x14ac:dyDescent="0.25">
      <c r="A6724" s="3" t="s">
        <v>39</v>
      </c>
      <c r="B6724" s="9" t="s">
        <v>38</v>
      </c>
      <c r="C6724" s="29">
        <v>5024172209</v>
      </c>
      <c r="D6724" s="8">
        <v>1935.65</v>
      </c>
      <c r="E6724" s="7">
        <v>45673</v>
      </c>
      <c r="F6724" s="7">
        <v>45733</v>
      </c>
      <c r="G6724" s="8">
        <v>1861.2</v>
      </c>
      <c r="H6724" s="7">
        <v>45705</v>
      </c>
      <c r="I6724" s="28">
        <v>-28</v>
      </c>
      <c r="J6724" s="8">
        <f>G6724*I6724</f>
        <v>-52113.599999999999</v>
      </c>
    </row>
    <row r="6725" spans="1:10" ht="14.45" customHeight="1" x14ac:dyDescent="0.25">
      <c r="A6725" s="3" t="s">
        <v>39</v>
      </c>
      <c r="B6725" s="9" t="s">
        <v>38</v>
      </c>
      <c r="C6725" s="29">
        <v>5024170759</v>
      </c>
      <c r="D6725" s="8">
        <v>107.04</v>
      </c>
      <c r="E6725" s="7">
        <v>45667</v>
      </c>
      <c r="F6725" s="7">
        <v>45728</v>
      </c>
      <c r="G6725" s="8">
        <v>102.92</v>
      </c>
      <c r="H6725" s="7">
        <v>45742</v>
      </c>
      <c r="I6725" s="28">
        <v>14</v>
      </c>
      <c r="J6725" s="8">
        <f>G6725*I6725</f>
        <v>1440.88</v>
      </c>
    </row>
    <row r="6726" spans="1:10" ht="14.45" customHeight="1" x14ac:dyDescent="0.25">
      <c r="A6726" s="3" t="s">
        <v>2960</v>
      </c>
      <c r="B6726" s="9" t="s">
        <v>2959</v>
      </c>
      <c r="C6726" s="9" t="s">
        <v>2958</v>
      </c>
      <c r="D6726" s="8">
        <v>5143.6400000000003</v>
      </c>
      <c r="E6726" s="7">
        <v>45706</v>
      </c>
      <c r="F6726" s="7">
        <v>45766</v>
      </c>
      <c r="G6726" s="8">
        <v>4216.1000000000004</v>
      </c>
      <c r="H6726" s="7">
        <v>45742</v>
      </c>
      <c r="I6726" s="28">
        <v>-24</v>
      </c>
      <c r="J6726" s="8">
        <f>G6726*I6726</f>
        <v>-101186.40000000001</v>
      </c>
    </row>
    <row r="6727" spans="1:10" ht="14.45" customHeight="1" x14ac:dyDescent="0.25">
      <c r="A6727" s="3" t="s">
        <v>108</v>
      </c>
      <c r="B6727" s="9" t="s">
        <v>107</v>
      </c>
      <c r="C6727" s="9" t="s">
        <v>2104</v>
      </c>
      <c r="D6727" s="8">
        <v>587.26</v>
      </c>
      <c r="E6727" s="7">
        <v>45695</v>
      </c>
      <c r="F6727" s="7">
        <v>45755</v>
      </c>
      <c r="G6727" s="8">
        <v>564.66999999999996</v>
      </c>
      <c r="H6727" s="7">
        <v>45740</v>
      </c>
      <c r="I6727" s="28">
        <v>-15</v>
      </c>
      <c r="J6727" s="8">
        <f>G6727*I6727</f>
        <v>-8470.0499999999993</v>
      </c>
    </row>
    <row r="6728" spans="1:10" ht="14.45" customHeight="1" x14ac:dyDescent="0.25">
      <c r="A6728" s="3" t="s">
        <v>614</v>
      </c>
      <c r="B6728" s="9" t="s">
        <v>613</v>
      </c>
      <c r="C6728" s="29">
        <v>111</v>
      </c>
      <c r="D6728" s="8">
        <v>1451.8</v>
      </c>
      <c r="E6728" s="7">
        <v>45853</v>
      </c>
      <c r="F6728" s="7">
        <v>45913</v>
      </c>
      <c r="G6728" s="8">
        <v>1190</v>
      </c>
      <c r="H6728" s="7">
        <v>45870</v>
      </c>
      <c r="I6728" s="28">
        <v>-43</v>
      </c>
      <c r="J6728" s="8">
        <f>G6728*I6728</f>
        <v>-51170</v>
      </c>
    </row>
    <row r="6729" spans="1:10" ht="14.45" customHeight="1" x14ac:dyDescent="0.25">
      <c r="A6729" s="3" t="s">
        <v>2957</v>
      </c>
      <c r="B6729" s="9" t="s">
        <v>2956</v>
      </c>
      <c r="C6729" s="9" t="s">
        <v>2955</v>
      </c>
      <c r="D6729" s="8">
        <v>784.7</v>
      </c>
      <c r="E6729" s="7">
        <v>45813</v>
      </c>
      <c r="F6729" s="7">
        <v>45873</v>
      </c>
      <c r="G6729" s="8">
        <v>643.20000000000005</v>
      </c>
      <c r="H6729" s="7">
        <v>45909</v>
      </c>
      <c r="I6729" s="28">
        <v>36</v>
      </c>
      <c r="J6729" s="8">
        <f>G6729*I6729</f>
        <v>23155.200000000001</v>
      </c>
    </row>
    <row r="6730" spans="1:10" ht="14.45" customHeight="1" x14ac:dyDescent="0.25">
      <c r="A6730" s="3" t="s">
        <v>104</v>
      </c>
      <c r="B6730" s="9" t="s">
        <v>103</v>
      </c>
      <c r="C6730" s="9" t="s">
        <v>2954</v>
      </c>
      <c r="D6730" s="8">
        <v>629.20000000000005</v>
      </c>
      <c r="E6730" s="7">
        <v>45835</v>
      </c>
      <c r="F6730" s="7">
        <v>45895</v>
      </c>
      <c r="G6730" s="8">
        <v>605</v>
      </c>
      <c r="H6730" s="7">
        <v>45869</v>
      </c>
      <c r="I6730" s="28">
        <v>-26</v>
      </c>
      <c r="J6730" s="8">
        <f>G6730*I6730</f>
        <v>-15730</v>
      </c>
    </row>
    <row r="6731" spans="1:10" ht="14.45" customHeight="1" x14ac:dyDescent="0.25">
      <c r="A6731" s="3" t="s">
        <v>17</v>
      </c>
      <c r="B6731" s="9" t="s">
        <v>16</v>
      </c>
      <c r="C6731" s="9" t="s">
        <v>2953</v>
      </c>
      <c r="D6731" s="8">
        <v>247.1</v>
      </c>
      <c r="E6731" s="7">
        <v>45645</v>
      </c>
      <c r="F6731" s="7">
        <v>45705</v>
      </c>
      <c r="G6731" s="8">
        <v>237.6</v>
      </c>
      <c r="H6731" s="7">
        <v>45672</v>
      </c>
      <c r="I6731" s="28">
        <v>-33</v>
      </c>
      <c r="J6731" s="8">
        <f>G6731*I6731</f>
        <v>-7840.8</v>
      </c>
    </row>
    <row r="6732" spans="1:10" ht="14.45" customHeight="1" x14ac:dyDescent="0.25">
      <c r="A6732" s="3" t="s">
        <v>2190</v>
      </c>
      <c r="B6732" s="9" t="s">
        <v>1321</v>
      </c>
      <c r="C6732" s="9" t="s">
        <v>2952</v>
      </c>
      <c r="D6732" s="8">
        <v>546</v>
      </c>
      <c r="E6732" s="7">
        <v>45638</v>
      </c>
      <c r="F6732" s="7">
        <v>45698</v>
      </c>
      <c r="G6732" s="8">
        <v>520</v>
      </c>
      <c r="H6732" s="7">
        <v>45679</v>
      </c>
      <c r="I6732" s="28">
        <v>-19</v>
      </c>
      <c r="J6732" s="8">
        <f>G6732*I6732</f>
        <v>-9880</v>
      </c>
    </row>
    <row r="6733" spans="1:10" ht="14.45" customHeight="1" x14ac:dyDescent="0.25">
      <c r="A6733" s="3" t="s">
        <v>14</v>
      </c>
      <c r="B6733" s="9" t="s">
        <v>13</v>
      </c>
      <c r="C6733" s="29">
        <v>1663261</v>
      </c>
      <c r="D6733" s="8">
        <v>435.46</v>
      </c>
      <c r="E6733" s="7">
        <v>45639</v>
      </c>
      <c r="F6733" s="7">
        <v>45699</v>
      </c>
      <c r="G6733" s="8">
        <v>418.71</v>
      </c>
      <c r="H6733" s="7">
        <v>45670</v>
      </c>
      <c r="I6733" s="28">
        <v>-29</v>
      </c>
      <c r="J6733" s="8">
        <f>G6733*I6733</f>
        <v>-12142.59</v>
      </c>
    </row>
    <row r="6734" spans="1:10" ht="14.45" customHeight="1" x14ac:dyDescent="0.25">
      <c r="A6734" s="3" t="s">
        <v>14</v>
      </c>
      <c r="B6734" s="9" t="s">
        <v>13</v>
      </c>
      <c r="C6734" s="29">
        <v>1663352</v>
      </c>
      <c r="D6734" s="8">
        <v>80.599999999999994</v>
      </c>
      <c r="E6734" s="7">
        <v>45639</v>
      </c>
      <c r="F6734" s="7">
        <v>45699</v>
      </c>
      <c r="G6734" s="8">
        <v>77.5</v>
      </c>
      <c r="H6734" s="7">
        <v>45670</v>
      </c>
      <c r="I6734" s="28">
        <v>-29</v>
      </c>
      <c r="J6734" s="8">
        <f>G6734*I6734</f>
        <v>-2247.5</v>
      </c>
    </row>
    <row r="6735" spans="1:10" ht="14.45" customHeight="1" x14ac:dyDescent="0.25">
      <c r="A6735" s="3" t="s">
        <v>1540</v>
      </c>
      <c r="B6735" s="9" t="s">
        <v>1539</v>
      </c>
      <c r="C6735" s="9" t="s">
        <v>1850</v>
      </c>
      <c r="D6735" s="8">
        <v>11469.19</v>
      </c>
      <c r="E6735" s="7">
        <v>45784</v>
      </c>
      <c r="F6735" s="7">
        <v>45844</v>
      </c>
      <c r="G6735" s="8">
        <v>10579.85</v>
      </c>
      <c r="H6735" s="7">
        <v>45818</v>
      </c>
      <c r="I6735" s="28">
        <v>-26</v>
      </c>
      <c r="J6735" s="8">
        <f>G6735*I6735</f>
        <v>-275076.10000000003</v>
      </c>
    </row>
    <row r="6736" spans="1:10" ht="14.45" customHeight="1" x14ac:dyDescent="0.25">
      <c r="A6736" s="3" t="s">
        <v>14</v>
      </c>
      <c r="B6736" s="9" t="s">
        <v>13</v>
      </c>
      <c r="C6736" s="29">
        <v>1635345</v>
      </c>
      <c r="D6736" s="8">
        <v>37.08</v>
      </c>
      <c r="E6736" s="7">
        <v>45877</v>
      </c>
      <c r="F6736" s="7">
        <v>45937</v>
      </c>
      <c r="G6736" s="8">
        <v>35.65</v>
      </c>
      <c r="H6736" s="7">
        <v>45898</v>
      </c>
      <c r="I6736" s="28">
        <v>-39</v>
      </c>
      <c r="J6736" s="8">
        <f>G6736*I6736</f>
        <v>-1390.35</v>
      </c>
    </row>
    <row r="6737" spans="1:10" ht="14.45" customHeight="1" x14ac:dyDescent="0.25">
      <c r="A6737" s="3" t="s">
        <v>830</v>
      </c>
      <c r="B6737" s="9" t="s">
        <v>829</v>
      </c>
      <c r="C6737" s="29">
        <v>9129003261</v>
      </c>
      <c r="D6737" s="8">
        <v>424832.58</v>
      </c>
      <c r="E6737" s="7">
        <v>45736</v>
      </c>
      <c r="F6737" s="7">
        <v>45796</v>
      </c>
      <c r="G6737" s="8">
        <v>348223.43</v>
      </c>
      <c r="H6737" s="7">
        <v>45776</v>
      </c>
      <c r="I6737" s="28">
        <v>-20</v>
      </c>
      <c r="J6737" s="8">
        <f>G6737*I6737</f>
        <v>-6964468.5999999996</v>
      </c>
    </row>
    <row r="6738" spans="1:10" ht="14.45" customHeight="1" x14ac:dyDescent="0.25">
      <c r="A6738" s="3" t="s">
        <v>31</v>
      </c>
      <c r="B6738" s="9" t="s">
        <v>30</v>
      </c>
      <c r="C6738" s="9" t="s">
        <v>2951</v>
      </c>
      <c r="D6738" s="8">
        <v>657.64</v>
      </c>
      <c r="E6738" s="7">
        <v>45691</v>
      </c>
      <c r="F6738" s="7">
        <v>45751</v>
      </c>
      <c r="G6738" s="8">
        <v>580.15</v>
      </c>
      <c r="H6738" s="7">
        <v>45719</v>
      </c>
      <c r="I6738" s="28">
        <v>-32</v>
      </c>
      <c r="J6738" s="8">
        <f>G6738*I6738</f>
        <v>-18564.8</v>
      </c>
    </row>
    <row r="6739" spans="1:10" ht="14.45" customHeight="1" x14ac:dyDescent="0.25">
      <c r="A6739" s="3" t="s">
        <v>31</v>
      </c>
      <c r="B6739" s="9" t="s">
        <v>30</v>
      </c>
      <c r="C6739" s="9" t="s">
        <v>2951</v>
      </c>
      <c r="D6739" s="8">
        <v>657.64</v>
      </c>
      <c r="E6739" s="7">
        <v>45691</v>
      </c>
      <c r="F6739" s="7">
        <v>45751</v>
      </c>
      <c r="G6739" s="8">
        <v>52.2</v>
      </c>
      <c r="H6739" s="7">
        <v>45755</v>
      </c>
      <c r="I6739" s="28">
        <v>4</v>
      </c>
      <c r="J6739" s="8">
        <f>G6739*I6739</f>
        <v>208.8</v>
      </c>
    </row>
    <row r="6740" spans="1:10" ht="14.45" customHeight="1" x14ac:dyDescent="0.25">
      <c r="A6740" s="3" t="s">
        <v>39</v>
      </c>
      <c r="B6740" s="9" t="s">
        <v>38</v>
      </c>
      <c r="C6740" s="29">
        <v>5025142802</v>
      </c>
      <c r="D6740" s="8">
        <v>61.26</v>
      </c>
      <c r="E6740" s="7">
        <v>45889</v>
      </c>
      <c r="F6740" s="7">
        <v>45949</v>
      </c>
      <c r="G6740" s="8">
        <v>58.9</v>
      </c>
      <c r="H6740" s="7">
        <v>45898</v>
      </c>
      <c r="I6740" s="28">
        <v>-51</v>
      </c>
      <c r="J6740" s="8">
        <f>G6740*I6740</f>
        <v>-3003.9</v>
      </c>
    </row>
    <row r="6741" spans="1:10" ht="14.45" customHeight="1" x14ac:dyDescent="0.25">
      <c r="A6741" s="3" t="s">
        <v>1269</v>
      </c>
      <c r="B6741" s="9" t="s">
        <v>1268</v>
      </c>
      <c r="C6741" s="9" t="s">
        <v>2950</v>
      </c>
      <c r="D6741" s="8">
        <v>1482.3</v>
      </c>
      <c r="E6741" s="7">
        <v>45860</v>
      </c>
      <c r="F6741" s="7">
        <v>45920</v>
      </c>
      <c r="G6741" s="8">
        <v>1215</v>
      </c>
      <c r="H6741" s="7">
        <v>45881</v>
      </c>
      <c r="I6741" s="28">
        <v>-39</v>
      </c>
      <c r="J6741" s="8">
        <f>G6741*I6741</f>
        <v>-47385</v>
      </c>
    </row>
    <row r="6742" spans="1:10" ht="14.45" customHeight="1" x14ac:dyDescent="0.25">
      <c r="A6742" s="3" t="s">
        <v>140</v>
      </c>
      <c r="B6742" s="9" t="s">
        <v>139</v>
      </c>
      <c r="C6742" s="29">
        <v>3201180444</v>
      </c>
      <c r="D6742" s="8">
        <v>1258.19</v>
      </c>
      <c r="E6742" s="7">
        <v>45795</v>
      </c>
      <c r="F6742" s="7">
        <v>45855</v>
      </c>
      <c r="G6742" s="8">
        <v>1209.8</v>
      </c>
      <c r="H6742" s="7">
        <v>45833</v>
      </c>
      <c r="I6742" s="28">
        <v>-22</v>
      </c>
      <c r="J6742" s="8">
        <f>G6742*I6742</f>
        <v>-26615.599999999999</v>
      </c>
    </row>
    <row r="6743" spans="1:10" ht="14.45" customHeight="1" x14ac:dyDescent="0.25">
      <c r="A6743" s="3" t="s">
        <v>1359</v>
      </c>
      <c r="B6743" s="9" t="s">
        <v>1358</v>
      </c>
      <c r="C6743" s="9" t="s">
        <v>2949</v>
      </c>
      <c r="D6743" s="8">
        <v>634.39</v>
      </c>
      <c r="E6743" s="7">
        <v>45763</v>
      </c>
      <c r="F6743" s="7">
        <v>45823</v>
      </c>
      <c r="G6743" s="8">
        <v>609.99</v>
      </c>
      <c r="H6743" s="7">
        <v>45777</v>
      </c>
      <c r="I6743" s="28">
        <v>-46</v>
      </c>
      <c r="J6743" s="8">
        <f>G6743*I6743</f>
        <v>-28059.54</v>
      </c>
    </row>
    <row r="6744" spans="1:10" ht="14.45" customHeight="1" x14ac:dyDescent="0.25">
      <c r="A6744" s="3" t="s">
        <v>1372</v>
      </c>
      <c r="B6744" s="9" t="s">
        <v>1371</v>
      </c>
      <c r="C6744" s="9" t="s">
        <v>2948</v>
      </c>
      <c r="D6744" s="8">
        <v>291.2</v>
      </c>
      <c r="E6744" s="7">
        <v>45728</v>
      </c>
      <c r="F6744" s="7">
        <v>45788</v>
      </c>
      <c r="G6744" s="8">
        <v>291.2</v>
      </c>
      <c r="H6744" s="7">
        <v>45758</v>
      </c>
      <c r="I6744" s="28">
        <v>-30</v>
      </c>
      <c r="J6744" s="8">
        <f>G6744*I6744</f>
        <v>-8736</v>
      </c>
    </row>
    <row r="6745" spans="1:10" ht="14.45" customHeight="1" x14ac:dyDescent="0.25">
      <c r="A6745" s="3" t="s">
        <v>14</v>
      </c>
      <c r="B6745" s="9" t="s">
        <v>13</v>
      </c>
      <c r="C6745" s="29">
        <v>1637326</v>
      </c>
      <c r="D6745" s="8">
        <v>338.52</v>
      </c>
      <c r="E6745" s="7">
        <v>45622</v>
      </c>
      <c r="F6745" s="7">
        <v>45682</v>
      </c>
      <c r="G6745" s="8">
        <v>325.5</v>
      </c>
      <c r="H6745" s="7">
        <v>45670</v>
      </c>
      <c r="I6745" s="28">
        <v>-12</v>
      </c>
      <c r="J6745" s="8">
        <f>G6745*I6745</f>
        <v>-3906</v>
      </c>
    </row>
    <row r="6746" spans="1:10" ht="14.45" customHeight="1" x14ac:dyDescent="0.25">
      <c r="A6746" s="3" t="s">
        <v>140</v>
      </c>
      <c r="B6746" s="9" t="s">
        <v>139</v>
      </c>
      <c r="C6746" s="29">
        <v>3201156773</v>
      </c>
      <c r="D6746" s="8">
        <v>326.35000000000002</v>
      </c>
      <c r="E6746" s="7">
        <v>45703</v>
      </c>
      <c r="F6746" s="7">
        <v>45763</v>
      </c>
      <c r="G6746" s="8">
        <v>313.8</v>
      </c>
      <c r="H6746" s="7">
        <v>45726</v>
      </c>
      <c r="I6746" s="28">
        <v>-37</v>
      </c>
      <c r="J6746" s="8">
        <f>G6746*I6746</f>
        <v>-11610.6</v>
      </c>
    </row>
    <row r="6747" spans="1:10" ht="14.45" customHeight="1" x14ac:dyDescent="0.25">
      <c r="A6747" s="3" t="s">
        <v>2947</v>
      </c>
      <c r="B6747" s="9" t="s">
        <v>2946</v>
      </c>
      <c r="C6747" s="29">
        <v>202507000128</v>
      </c>
      <c r="D6747" s="8">
        <v>24400</v>
      </c>
      <c r="E6747" s="7">
        <v>45853</v>
      </c>
      <c r="F6747" s="7">
        <v>45913</v>
      </c>
      <c r="G6747" s="8">
        <v>20000</v>
      </c>
      <c r="H6747" s="7">
        <v>45930</v>
      </c>
      <c r="I6747" s="28">
        <v>17</v>
      </c>
      <c r="J6747" s="8">
        <f>G6747*I6747</f>
        <v>340000</v>
      </c>
    </row>
    <row r="6748" spans="1:10" ht="14.45" customHeight="1" x14ac:dyDescent="0.25">
      <c r="A6748" s="3" t="s">
        <v>830</v>
      </c>
      <c r="B6748" s="9" t="s">
        <v>829</v>
      </c>
      <c r="C6748" s="29">
        <v>9129008252</v>
      </c>
      <c r="D6748" s="8">
        <v>483318.95</v>
      </c>
      <c r="E6748" s="7">
        <v>45842</v>
      </c>
      <c r="F6748" s="7">
        <v>45902</v>
      </c>
      <c r="G6748" s="8">
        <v>396163.07</v>
      </c>
      <c r="H6748" s="7">
        <v>45880</v>
      </c>
      <c r="I6748" s="28">
        <v>-22</v>
      </c>
      <c r="J6748" s="8">
        <f>G6748*I6748</f>
        <v>-8715587.540000001</v>
      </c>
    </row>
    <row r="6749" spans="1:10" ht="14.45" customHeight="1" x14ac:dyDescent="0.25">
      <c r="A6749" s="3" t="s">
        <v>140</v>
      </c>
      <c r="B6749" s="9" t="s">
        <v>139</v>
      </c>
      <c r="C6749" s="29">
        <v>3201185822</v>
      </c>
      <c r="D6749" s="8">
        <v>170.35</v>
      </c>
      <c r="E6749" s="7">
        <v>45815</v>
      </c>
      <c r="F6749" s="7">
        <v>45875</v>
      </c>
      <c r="G6749" s="8">
        <v>163.80000000000001</v>
      </c>
      <c r="H6749" s="7">
        <v>45930</v>
      </c>
      <c r="I6749" s="28">
        <v>55</v>
      </c>
      <c r="J6749" s="8">
        <f>G6749*I6749</f>
        <v>9009</v>
      </c>
    </row>
    <row r="6750" spans="1:10" ht="14.45" customHeight="1" x14ac:dyDescent="0.25">
      <c r="A6750" s="3" t="s">
        <v>844</v>
      </c>
      <c r="B6750" s="9" t="s">
        <v>843</v>
      </c>
      <c r="C6750" s="9" t="s">
        <v>1721</v>
      </c>
      <c r="D6750" s="8">
        <v>178.5</v>
      </c>
      <c r="E6750" s="7">
        <v>45857</v>
      </c>
      <c r="F6750" s="7">
        <v>45917</v>
      </c>
      <c r="G6750" s="8">
        <v>170</v>
      </c>
      <c r="H6750" s="7">
        <v>45881</v>
      </c>
      <c r="I6750" s="28">
        <v>-36</v>
      </c>
      <c r="J6750" s="8">
        <f>G6750*I6750</f>
        <v>-6120</v>
      </c>
    </row>
    <row r="6751" spans="1:10" ht="14.45" customHeight="1" x14ac:dyDescent="0.25">
      <c r="A6751" s="3" t="s">
        <v>17</v>
      </c>
      <c r="B6751" s="9" t="s">
        <v>16</v>
      </c>
      <c r="C6751" s="9" t="s">
        <v>2945</v>
      </c>
      <c r="D6751" s="8">
        <v>1207.44</v>
      </c>
      <c r="E6751" s="7">
        <v>45891</v>
      </c>
      <c r="F6751" s="7">
        <v>45951</v>
      </c>
      <c r="G6751" s="8">
        <v>1161</v>
      </c>
      <c r="H6751" s="7">
        <v>45918</v>
      </c>
      <c r="I6751" s="28">
        <v>-33</v>
      </c>
      <c r="J6751" s="8">
        <f>G6751*I6751</f>
        <v>-38313</v>
      </c>
    </row>
    <row r="6752" spans="1:10" ht="14.45" customHeight="1" x14ac:dyDescent="0.25">
      <c r="A6752" s="3" t="s">
        <v>140</v>
      </c>
      <c r="B6752" s="9" t="s">
        <v>139</v>
      </c>
      <c r="C6752" s="29">
        <v>3201185595</v>
      </c>
      <c r="D6752" s="8">
        <v>61.36</v>
      </c>
      <c r="E6752" s="7">
        <v>45814</v>
      </c>
      <c r="F6752" s="7">
        <v>45874</v>
      </c>
      <c r="G6752" s="8">
        <v>59</v>
      </c>
      <c r="H6752" s="7">
        <v>45833</v>
      </c>
      <c r="I6752" s="28">
        <v>-41</v>
      </c>
      <c r="J6752" s="8">
        <f>G6752*I6752</f>
        <v>-2419</v>
      </c>
    </row>
    <row r="6753" spans="1:10" ht="14.45" customHeight="1" x14ac:dyDescent="0.25">
      <c r="A6753" s="3" t="s">
        <v>249</v>
      </c>
      <c r="B6753" s="9" t="s">
        <v>248</v>
      </c>
      <c r="C6753" s="29">
        <v>3259006160</v>
      </c>
      <c r="D6753" s="8">
        <v>389.55</v>
      </c>
      <c r="E6753" s="7">
        <v>45868</v>
      </c>
      <c r="F6753" s="7">
        <v>45928</v>
      </c>
      <c r="G6753" s="8">
        <v>319.3</v>
      </c>
      <c r="H6753" s="7">
        <v>45891</v>
      </c>
      <c r="I6753" s="28">
        <v>-37</v>
      </c>
      <c r="J6753" s="8">
        <f>G6753*I6753</f>
        <v>-11814.1</v>
      </c>
    </row>
    <row r="6754" spans="1:10" ht="14.45" customHeight="1" x14ac:dyDescent="0.25">
      <c r="A6754" s="3" t="s">
        <v>91</v>
      </c>
      <c r="B6754" s="9" t="s">
        <v>90</v>
      </c>
      <c r="C6754" s="9" t="s">
        <v>2944</v>
      </c>
      <c r="D6754" s="8">
        <v>77.38</v>
      </c>
      <c r="E6754" s="7">
        <v>45911</v>
      </c>
      <c r="F6754" s="7">
        <v>45971</v>
      </c>
      <c r="G6754" s="8">
        <v>74.400000000000006</v>
      </c>
      <c r="H6754" s="7">
        <v>45926</v>
      </c>
      <c r="I6754" s="28">
        <v>-45</v>
      </c>
      <c r="J6754" s="8">
        <f>G6754*I6754</f>
        <v>-3348.0000000000005</v>
      </c>
    </row>
    <row r="6755" spans="1:10" ht="14.45" customHeight="1" x14ac:dyDescent="0.25">
      <c r="A6755" s="3" t="s">
        <v>2943</v>
      </c>
      <c r="B6755" s="9" t="s">
        <v>2942</v>
      </c>
      <c r="C6755" s="9" t="s">
        <v>2163</v>
      </c>
      <c r="D6755" s="8">
        <v>1131.55</v>
      </c>
      <c r="E6755" s="7">
        <v>45873</v>
      </c>
      <c r="F6755" s="7">
        <v>45933</v>
      </c>
      <c r="G6755" s="8">
        <v>927.5</v>
      </c>
      <c r="H6755" s="7">
        <v>45912</v>
      </c>
      <c r="I6755" s="28">
        <v>-21</v>
      </c>
      <c r="J6755" s="8">
        <f>G6755*I6755</f>
        <v>-19477.5</v>
      </c>
    </row>
    <row r="6756" spans="1:10" ht="14.45" customHeight="1" x14ac:dyDescent="0.25">
      <c r="A6756" s="3" t="s">
        <v>2941</v>
      </c>
      <c r="B6756" s="9" t="s">
        <v>2940</v>
      </c>
      <c r="C6756" s="9" t="s">
        <v>501</v>
      </c>
      <c r="D6756" s="8">
        <v>6400</v>
      </c>
      <c r="E6756" s="7">
        <v>45693</v>
      </c>
      <c r="F6756" s="7">
        <v>45754</v>
      </c>
      <c r="G6756" s="8">
        <v>6400</v>
      </c>
      <c r="H6756" s="7">
        <v>45713</v>
      </c>
      <c r="I6756" s="28">
        <v>-41</v>
      </c>
      <c r="J6756" s="8">
        <f>G6756*I6756</f>
        <v>-262400</v>
      </c>
    </row>
    <row r="6757" spans="1:10" ht="14.45" customHeight="1" x14ac:dyDescent="0.25">
      <c r="A6757" s="3" t="s">
        <v>1394</v>
      </c>
      <c r="B6757" s="9" t="s">
        <v>1393</v>
      </c>
      <c r="C6757" s="9" t="s">
        <v>2939</v>
      </c>
      <c r="D6757" s="8">
        <v>1051.27</v>
      </c>
      <c r="E6757" s="7">
        <v>45677</v>
      </c>
      <c r="F6757" s="7">
        <v>45737</v>
      </c>
      <c r="G6757" s="8">
        <v>861.7</v>
      </c>
      <c r="H6757" s="7">
        <v>45713</v>
      </c>
      <c r="I6757" s="28">
        <v>-24</v>
      </c>
      <c r="J6757" s="8">
        <f>G6757*I6757</f>
        <v>-20680.800000000003</v>
      </c>
    </row>
    <row r="6758" spans="1:10" ht="14.45" customHeight="1" x14ac:dyDescent="0.25">
      <c r="A6758" s="3" t="s">
        <v>1040</v>
      </c>
      <c r="B6758" s="9" t="s">
        <v>1039</v>
      </c>
      <c r="C6758" s="9" t="s">
        <v>431</v>
      </c>
      <c r="D6758" s="8">
        <v>875.47</v>
      </c>
      <c r="E6758" s="7">
        <v>45787</v>
      </c>
      <c r="F6758" s="7">
        <v>45847</v>
      </c>
      <c r="G6758" s="8">
        <v>841.8</v>
      </c>
      <c r="H6758" s="7">
        <v>45818</v>
      </c>
      <c r="I6758" s="28">
        <v>-29</v>
      </c>
      <c r="J6758" s="8">
        <f>G6758*I6758</f>
        <v>-24412.199999999997</v>
      </c>
    </row>
    <row r="6759" spans="1:10" ht="14.45" customHeight="1" x14ac:dyDescent="0.25">
      <c r="A6759" s="3" t="s">
        <v>830</v>
      </c>
      <c r="B6759" s="9" t="s">
        <v>829</v>
      </c>
      <c r="C6759" s="29">
        <v>9129008251</v>
      </c>
      <c r="D6759" s="8">
        <v>486684.06</v>
      </c>
      <c r="E6759" s="7">
        <v>45842</v>
      </c>
      <c r="F6759" s="7">
        <v>45902</v>
      </c>
      <c r="G6759" s="8">
        <v>398921.36</v>
      </c>
      <c r="H6759" s="7">
        <v>45880</v>
      </c>
      <c r="I6759" s="28">
        <v>-22</v>
      </c>
      <c r="J6759" s="8">
        <f>G6759*I6759</f>
        <v>-8776269.9199999999</v>
      </c>
    </row>
    <row r="6760" spans="1:10" ht="14.45" customHeight="1" x14ac:dyDescent="0.25">
      <c r="A6760" s="3" t="s">
        <v>140</v>
      </c>
      <c r="B6760" s="9" t="s">
        <v>139</v>
      </c>
      <c r="C6760" s="29">
        <v>3201185820</v>
      </c>
      <c r="D6760" s="8">
        <v>380.02</v>
      </c>
      <c r="E6760" s="7">
        <v>45814</v>
      </c>
      <c r="F6760" s="7">
        <v>45874</v>
      </c>
      <c r="G6760" s="8">
        <v>365.4</v>
      </c>
      <c r="H6760" s="7">
        <v>45880</v>
      </c>
      <c r="I6760" s="28">
        <v>6</v>
      </c>
      <c r="J6760" s="8">
        <f>G6760*I6760</f>
        <v>2192.3999999999996</v>
      </c>
    </row>
    <row r="6761" spans="1:10" ht="14.45" customHeight="1" x14ac:dyDescent="0.25">
      <c r="A6761" s="3" t="s">
        <v>17</v>
      </c>
      <c r="B6761" s="9" t="s">
        <v>16</v>
      </c>
      <c r="C6761" s="9" t="s">
        <v>2938</v>
      </c>
      <c r="D6761" s="8">
        <v>1141.92</v>
      </c>
      <c r="E6761" s="7">
        <v>45748</v>
      </c>
      <c r="F6761" s="7">
        <v>45808</v>
      </c>
      <c r="G6761" s="8">
        <v>1098</v>
      </c>
      <c r="H6761" s="7">
        <v>45870</v>
      </c>
      <c r="I6761" s="28">
        <v>62</v>
      </c>
      <c r="J6761" s="8">
        <f>G6761*I6761</f>
        <v>68076</v>
      </c>
    </row>
    <row r="6762" spans="1:10" ht="14.45" customHeight="1" x14ac:dyDescent="0.25">
      <c r="A6762" s="3" t="s">
        <v>39</v>
      </c>
      <c r="B6762" s="9" t="s">
        <v>38</v>
      </c>
      <c r="C6762" s="29">
        <v>5025136389</v>
      </c>
      <c r="D6762" s="8">
        <v>240.24</v>
      </c>
      <c r="E6762" s="7">
        <v>45881</v>
      </c>
      <c r="F6762" s="7">
        <v>45941</v>
      </c>
      <c r="G6762" s="8">
        <v>231</v>
      </c>
      <c r="H6762" s="7">
        <v>45898</v>
      </c>
      <c r="I6762" s="28">
        <v>-43</v>
      </c>
      <c r="J6762" s="8">
        <f>G6762*I6762</f>
        <v>-9933</v>
      </c>
    </row>
    <row r="6763" spans="1:10" ht="14.45" customHeight="1" x14ac:dyDescent="0.25">
      <c r="A6763" s="3" t="s">
        <v>140</v>
      </c>
      <c r="B6763" s="9" t="s">
        <v>139</v>
      </c>
      <c r="C6763" s="29">
        <v>3201170658</v>
      </c>
      <c r="D6763" s="8">
        <v>1220.75</v>
      </c>
      <c r="E6763" s="7">
        <v>45760</v>
      </c>
      <c r="F6763" s="7">
        <v>45820</v>
      </c>
      <c r="G6763" s="8">
        <v>1173.8</v>
      </c>
      <c r="H6763" s="7">
        <v>45782</v>
      </c>
      <c r="I6763" s="28">
        <v>-38</v>
      </c>
      <c r="J6763" s="8">
        <f>G6763*I6763</f>
        <v>-44604.4</v>
      </c>
    </row>
    <row r="6764" spans="1:10" ht="14.45" customHeight="1" x14ac:dyDescent="0.25">
      <c r="A6764" s="3" t="s">
        <v>39</v>
      </c>
      <c r="B6764" s="9" t="s">
        <v>38</v>
      </c>
      <c r="C6764" s="29">
        <v>5025123852</v>
      </c>
      <c r="D6764" s="8">
        <v>59.28</v>
      </c>
      <c r="E6764" s="7">
        <v>45847</v>
      </c>
      <c r="F6764" s="7">
        <v>45907</v>
      </c>
      <c r="G6764" s="8">
        <v>57</v>
      </c>
      <c r="H6764" s="7">
        <v>45930</v>
      </c>
      <c r="I6764" s="28">
        <v>23</v>
      </c>
      <c r="J6764" s="8">
        <f>G6764*I6764</f>
        <v>1311</v>
      </c>
    </row>
    <row r="6765" spans="1:10" ht="14.45" customHeight="1" x14ac:dyDescent="0.25">
      <c r="A6765" s="3" t="s">
        <v>91</v>
      </c>
      <c r="B6765" s="9" t="s">
        <v>90</v>
      </c>
      <c r="C6765" s="9" t="s">
        <v>2937</v>
      </c>
      <c r="D6765" s="8">
        <v>77.38</v>
      </c>
      <c r="E6765" s="7">
        <v>45804</v>
      </c>
      <c r="F6765" s="7">
        <v>45864</v>
      </c>
      <c r="G6765" s="8">
        <v>74.400000000000006</v>
      </c>
      <c r="H6765" s="7">
        <v>45817</v>
      </c>
      <c r="I6765" s="28">
        <v>-47</v>
      </c>
      <c r="J6765" s="8">
        <f>G6765*I6765</f>
        <v>-3496.8</v>
      </c>
    </row>
    <row r="6766" spans="1:10" ht="14.45" customHeight="1" x14ac:dyDescent="0.25">
      <c r="A6766" s="3" t="s">
        <v>249</v>
      </c>
      <c r="B6766" s="9" t="s">
        <v>248</v>
      </c>
      <c r="C6766" s="29">
        <v>3259004257</v>
      </c>
      <c r="D6766" s="8">
        <v>45.24</v>
      </c>
      <c r="E6766" s="7">
        <v>45806</v>
      </c>
      <c r="F6766" s="7">
        <v>45866</v>
      </c>
      <c r="G6766" s="8">
        <v>37.08</v>
      </c>
      <c r="H6766" s="7">
        <v>45820</v>
      </c>
      <c r="I6766" s="28">
        <v>-46</v>
      </c>
      <c r="J6766" s="8">
        <f>G6766*I6766</f>
        <v>-1705.6799999999998</v>
      </c>
    </row>
    <row r="6767" spans="1:10" ht="14.45" customHeight="1" x14ac:dyDescent="0.25">
      <c r="A6767" s="3" t="s">
        <v>67</v>
      </c>
      <c r="B6767" s="9" t="s">
        <v>66</v>
      </c>
      <c r="C6767" s="9" t="s">
        <v>2936</v>
      </c>
      <c r="D6767" s="8">
        <v>3944.2</v>
      </c>
      <c r="E6767" s="7">
        <v>45765</v>
      </c>
      <c r="F6767" s="7">
        <v>45842</v>
      </c>
      <c r="G6767" s="8">
        <v>3792.5</v>
      </c>
      <c r="H6767" s="7">
        <v>45813</v>
      </c>
      <c r="I6767" s="28">
        <v>-29</v>
      </c>
      <c r="J6767" s="8">
        <f>G6767*I6767</f>
        <v>-109982.5</v>
      </c>
    </row>
    <row r="6768" spans="1:10" ht="14.45" customHeight="1" x14ac:dyDescent="0.25">
      <c r="A6768" s="3" t="s">
        <v>17</v>
      </c>
      <c r="B6768" s="9" t="s">
        <v>16</v>
      </c>
      <c r="C6768" s="9" t="s">
        <v>2935</v>
      </c>
      <c r="D6768" s="8">
        <v>6200.06</v>
      </c>
      <c r="E6768" s="7">
        <v>45841</v>
      </c>
      <c r="F6768" s="7">
        <v>45901</v>
      </c>
      <c r="G6768" s="8">
        <v>5961.6</v>
      </c>
      <c r="H6768" s="7">
        <v>45868</v>
      </c>
      <c r="I6768" s="28">
        <v>-33</v>
      </c>
      <c r="J6768" s="8">
        <f>G6768*I6768</f>
        <v>-196732.80000000002</v>
      </c>
    </row>
    <row r="6769" spans="1:10" ht="14.45" customHeight="1" x14ac:dyDescent="0.25">
      <c r="A6769" s="3" t="s">
        <v>997</v>
      </c>
      <c r="B6769" s="9" t="s">
        <v>996</v>
      </c>
      <c r="C6769" s="9" t="s">
        <v>431</v>
      </c>
      <c r="D6769" s="8">
        <v>1943.83</v>
      </c>
      <c r="E6769" s="7">
        <v>45841</v>
      </c>
      <c r="F6769" s="7">
        <v>45901</v>
      </c>
      <c r="G6769" s="8">
        <v>1593.3</v>
      </c>
      <c r="H6769" s="7">
        <v>45868</v>
      </c>
      <c r="I6769" s="28">
        <v>-33</v>
      </c>
      <c r="J6769" s="8">
        <f>G6769*I6769</f>
        <v>-52578.9</v>
      </c>
    </row>
    <row r="6770" spans="1:10" ht="14.45" customHeight="1" x14ac:dyDescent="0.25">
      <c r="A6770" s="3" t="s">
        <v>111</v>
      </c>
      <c r="B6770" s="9" t="s">
        <v>110</v>
      </c>
      <c r="C6770" s="9" t="s">
        <v>1210</v>
      </c>
      <c r="D6770" s="8">
        <v>96.72</v>
      </c>
      <c r="E6770" s="7">
        <v>45609</v>
      </c>
      <c r="F6770" s="7">
        <v>45669</v>
      </c>
      <c r="G6770" s="8">
        <v>93</v>
      </c>
      <c r="H6770" s="7">
        <v>45786</v>
      </c>
      <c r="I6770" s="28">
        <v>117</v>
      </c>
      <c r="J6770" s="8">
        <f>G6770*I6770</f>
        <v>10881</v>
      </c>
    </row>
    <row r="6771" spans="1:10" ht="14.45" customHeight="1" x14ac:dyDescent="0.25">
      <c r="A6771" s="3" t="s">
        <v>2934</v>
      </c>
      <c r="B6771" s="9" t="s">
        <v>2933</v>
      </c>
      <c r="C6771" s="29">
        <v>25150236</v>
      </c>
      <c r="D6771" s="8">
        <v>2835.04</v>
      </c>
      <c r="E6771" s="7">
        <v>45813</v>
      </c>
      <c r="F6771" s="7">
        <v>45873</v>
      </c>
      <c r="G6771" s="8">
        <v>2323.8000000000002</v>
      </c>
      <c r="H6771" s="7">
        <v>45848</v>
      </c>
      <c r="I6771" s="28">
        <v>-25</v>
      </c>
      <c r="J6771" s="8">
        <f>G6771*I6771</f>
        <v>-58095.000000000007</v>
      </c>
    </row>
    <row r="6772" spans="1:10" ht="14.45" customHeight="1" x14ac:dyDescent="0.25">
      <c r="A6772" s="3" t="s">
        <v>14</v>
      </c>
      <c r="B6772" s="9" t="s">
        <v>13</v>
      </c>
      <c r="C6772" s="29">
        <v>1615935</v>
      </c>
      <c r="D6772" s="8">
        <v>36.6</v>
      </c>
      <c r="E6772" s="7">
        <v>45758</v>
      </c>
      <c r="F6772" s="7">
        <v>45818</v>
      </c>
      <c r="G6772" s="8">
        <v>30</v>
      </c>
      <c r="H6772" s="7">
        <v>45775</v>
      </c>
      <c r="I6772" s="28">
        <v>-43</v>
      </c>
      <c r="J6772" s="8">
        <f>G6772*I6772</f>
        <v>-1290</v>
      </c>
    </row>
    <row r="6773" spans="1:10" ht="14.45" customHeight="1" x14ac:dyDescent="0.25">
      <c r="A6773" s="3" t="s">
        <v>348</v>
      </c>
      <c r="B6773" s="9" t="s">
        <v>347</v>
      </c>
      <c r="C6773" s="9" t="s">
        <v>944</v>
      </c>
      <c r="D6773" s="8">
        <v>13085.16</v>
      </c>
      <c r="E6773" s="7">
        <v>45852</v>
      </c>
      <c r="F6773" s="7">
        <v>45912</v>
      </c>
      <c r="G6773" s="8">
        <v>11895.6</v>
      </c>
      <c r="H6773" s="7">
        <v>45868</v>
      </c>
      <c r="I6773" s="28">
        <v>-44</v>
      </c>
      <c r="J6773" s="8">
        <f>G6773*I6773</f>
        <v>-523406.4</v>
      </c>
    </row>
    <row r="6774" spans="1:10" ht="14.45" customHeight="1" x14ac:dyDescent="0.25">
      <c r="A6774" s="3" t="s">
        <v>146</v>
      </c>
      <c r="B6774" s="9" t="s">
        <v>145</v>
      </c>
      <c r="C6774" s="9" t="s">
        <v>43</v>
      </c>
      <c r="D6774" s="8">
        <v>1873.92</v>
      </c>
      <c r="E6774" s="7">
        <v>45749</v>
      </c>
      <c r="F6774" s="7">
        <v>45809</v>
      </c>
      <c r="G6774" s="8">
        <v>1536</v>
      </c>
      <c r="H6774" s="7">
        <v>45775</v>
      </c>
      <c r="I6774" s="28">
        <v>-34</v>
      </c>
      <c r="J6774" s="8">
        <f>G6774*I6774</f>
        <v>-52224</v>
      </c>
    </row>
    <row r="6775" spans="1:10" ht="14.45" customHeight="1" x14ac:dyDescent="0.25">
      <c r="A6775" s="3" t="s">
        <v>214</v>
      </c>
      <c r="B6775" s="9" t="s">
        <v>213</v>
      </c>
      <c r="C6775" s="9" t="s">
        <v>440</v>
      </c>
      <c r="D6775" s="8">
        <v>212</v>
      </c>
      <c r="E6775" s="7">
        <v>45748</v>
      </c>
      <c r="F6775" s="7">
        <v>45808</v>
      </c>
      <c r="G6775" s="8">
        <v>212</v>
      </c>
      <c r="H6775" s="7">
        <v>45775</v>
      </c>
      <c r="I6775" s="28">
        <v>-33</v>
      </c>
      <c r="J6775" s="8">
        <f>G6775*I6775</f>
        <v>-6996</v>
      </c>
    </row>
    <row r="6776" spans="1:10" ht="14.45" customHeight="1" x14ac:dyDescent="0.25">
      <c r="A6776" s="3" t="s">
        <v>397</v>
      </c>
      <c r="B6776" s="9" t="s">
        <v>396</v>
      </c>
      <c r="C6776" s="9" t="s">
        <v>440</v>
      </c>
      <c r="D6776" s="8">
        <v>1550.5</v>
      </c>
      <c r="E6776" s="7">
        <v>45754</v>
      </c>
      <c r="F6776" s="7">
        <v>45814</v>
      </c>
      <c r="G6776" s="8">
        <v>1270.9000000000001</v>
      </c>
      <c r="H6776" s="7">
        <v>45775</v>
      </c>
      <c r="I6776" s="28">
        <v>-39</v>
      </c>
      <c r="J6776" s="8">
        <f>G6776*I6776</f>
        <v>-49565.100000000006</v>
      </c>
    </row>
    <row r="6777" spans="1:10" ht="14.45" customHeight="1" x14ac:dyDescent="0.25">
      <c r="A6777" s="3" t="s">
        <v>839</v>
      </c>
      <c r="B6777" s="9" t="s">
        <v>838</v>
      </c>
      <c r="C6777" s="9" t="s">
        <v>464</v>
      </c>
      <c r="D6777" s="8">
        <v>2720</v>
      </c>
      <c r="E6777" s="7">
        <v>45754</v>
      </c>
      <c r="F6777" s="7">
        <v>45814</v>
      </c>
      <c r="G6777" s="8">
        <v>2720</v>
      </c>
      <c r="H6777" s="7">
        <v>45775</v>
      </c>
      <c r="I6777" s="28">
        <v>-39</v>
      </c>
      <c r="J6777" s="8">
        <f>G6777*I6777</f>
        <v>-106080</v>
      </c>
    </row>
    <row r="6778" spans="1:10" ht="14.45" customHeight="1" x14ac:dyDescent="0.25">
      <c r="A6778" s="3" t="s">
        <v>39</v>
      </c>
      <c r="B6778" s="9" t="s">
        <v>38</v>
      </c>
      <c r="C6778" s="29">
        <v>5024170746</v>
      </c>
      <c r="D6778" s="8">
        <v>156</v>
      </c>
      <c r="E6778" s="7">
        <v>45667</v>
      </c>
      <c r="F6778" s="7">
        <v>45728</v>
      </c>
      <c r="G6778" s="8">
        <v>150</v>
      </c>
      <c r="H6778" s="7">
        <v>45805</v>
      </c>
      <c r="I6778" s="28">
        <v>77</v>
      </c>
      <c r="J6778" s="8">
        <f>G6778*I6778</f>
        <v>11550</v>
      </c>
    </row>
    <row r="6779" spans="1:10" ht="14.45" customHeight="1" x14ac:dyDescent="0.25">
      <c r="A6779" s="3" t="s">
        <v>1543</v>
      </c>
      <c r="B6779" s="9" t="s">
        <v>1542</v>
      </c>
      <c r="C6779" s="29">
        <v>10006790</v>
      </c>
      <c r="D6779" s="8">
        <v>692.08</v>
      </c>
      <c r="E6779" s="7">
        <v>45813</v>
      </c>
      <c r="F6779" s="7">
        <v>45873</v>
      </c>
      <c r="G6779" s="8">
        <v>567.28</v>
      </c>
      <c r="H6779" s="7">
        <v>45825</v>
      </c>
      <c r="I6779" s="28">
        <v>-48</v>
      </c>
      <c r="J6779" s="8">
        <f>G6779*I6779</f>
        <v>-27229.439999999999</v>
      </c>
    </row>
    <row r="6780" spans="1:10" ht="14.45" customHeight="1" x14ac:dyDescent="0.25">
      <c r="A6780" s="3" t="s">
        <v>755</v>
      </c>
      <c r="B6780" s="9" t="s">
        <v>699</v>
      </c>
      <c r="C6780" s="9" t="s">
        <v>109</v>
      </c>
      <c r="D6780" s="8">
        <v>1315.28</v>
      </c>
      <c r="E6780" s="7">
        <v>45754</v>
      </c>
      <c r="F6780" s="7">
        <v>45814</v>
      </c>
      <c r="G6780" s="8">
        <v>1078.0999999999999</v>
      </c>
      <c r="H6780" s="7">
        <v>45775</v>
      </c>
      <c r="I6780" s="28">
        <v>-39</v>
      </c>
      <c r="J6780" s="8">
        <f>G6780*I6780</f>
        <v>-42045.899999999994</v>
      </c>
    </row>
    <row r="6781" spans="1:10" ht="14.45" customHeight="1" x14ac:dyDescent="0.25">
      <c r="A6781" s="3" t="s">
        <v>94</v>
      </c>
      <c r="B6781" s="9" t="s">
        <v>93</v>
      </c>
      <c r="C6781" s="9" t="s">
        <v>2932</v>
      </c>
      <c r="D6781" s="8">
        <v>838</v>
      </c>
      <c r="E6781" s="7">
        <v>45639</v>
      </c>
      <c r="F6781" s="7">
        <v>45699</v>
      </c>
      <c r="G6781" s="8">
        <v>805.77</v>
      </c>
      <c r="H6781" s="7">
        <v>45670</v>
      </c>
      <c r="I6781" s="28">
        <v>-29</v>
      </c>
      <c r="J6781" s="8">
        <f>G6781*I6781</f>
        <v>-23367.329999999998</v>
      </c>
    </row>
    <row r="6782" spans="1:10" ht="14.45" customHeight="1" x14ac:dyDescent="0.25">
      <c r="A6782" s="3" t="s">
        <v>2931</v>
      </c>
      <c r="B6782" s="9" t="s">
        <v>2930</v>
      </c>
      <c r="C6782" s="9" t="s">
        <v>2929</v>
      </c>
      <c r="D6782" s="8">
        <v>2327.0500000000002</v>
      </c>
      <c r="E6782" s="7">
        <v>45839</v>
      </c>
      <c r="F6782" s="7">
        <v>45899</v>
      </c>
      <c r="G6782" s="8">
        <v>2216.2399999999998</v>
      </c>
      <c r="H6782" s="7">
        <v>45889</v>
      </c>
      <c r="I6782" s="28">
        <v>-10</v>
      </c>
      <c r="J6782" s="8">
        <f>G6782*I6782</f>
        <v>-22162.399999999998</v>
      </c>
    </row>
    <row r="6783" spans="1:10" ht="14.45" customHeight="1" x14ac:dyDescent="0.25">
      <c r="A6783" s="3" t="s">
        <v>2798</v>
      </c>
      <c r="B6783" s="9" t="s">
        <v>2797</v>
      </c>
      <c r="C6783" s="29">
        <v>4</v>
      </c>
      <c r="D6783" s="8">
        <v>995.52</v>
      </c>
      <c r="E6783" s="7">
        <v>45796</v>
      </c>
      <c r="F6783" s="7">
        <v>45814</v>
      </c>
      <c r="G6783" s="8">
        <v>832.32</v>
      </c>
      <c r="H6783" s="7">
        <v>45814</v>
      </c>
      <c r="I6783" s="28">
        <v>0</v>
      </c>
      <c r="J6783" s="8">
        <f>G6783*I6783</f>
        <v>0</v>
      </c>
    </row>
    <row r="6784" spans="1:10" ht="14.45" customHeight="1" x14ac:dyDescent="0.25">
      <c r="A6784" s="3" t="s">
        <v>17</v>
      </c>
      <c r="B6784" s="9" t="s">
        <v>16</v>
      </c>
      <c r="C6784" s="9" t="s">
        <v>2928</v>
      </c>
      <c r="D6784" s="8">
        <v>1141.92</v>
      </c>
      <c r="E6784" s="7">
        <v>45870</v>
      </c>
      <c r="F6784" s="7">
        <v>45930</v>
      </c>
      <c r="G6784" s="8">
        <v>1098</v>
      </c>
      <c r="H6784" s="7">
        <v>45889</v>
      </c>
      <c r="I6784" s="28">
        <v>-41</v>
      </c>
      <c r="J6784" s="8">
        <f>G6784*I6784</f>
        <v>-45018</v>
      </c>
    </row>
    <row r="6785" spans="1:10" ht="14.45" customHeight="1" x14ac:dyDescent="0.25">
      <c r="A6785" s="3" t="s">
        <v>17</v>
      </c>
      <c r="B6785" s="9" t="s">
        <v>16</v>
      </c>
      <c r="C6785" s="9" t="s">
        <v>2927</v>
      </c>
      <c r="D6785" s="8">
        <v>370.66</v>
      </c>
      <c r="E6785" s="7">
        <v>45835</v>
      </c>
      <c r="F6785" s="7">
        <v>45895</v>
      </c>
      <c r="G6785" s="8">
        <v>356.4</v>
      </c>
      <c r="H6785" s="7">
        <v>45868</v>
      </c>
      <c r="I6785" s="28">
        <v>-27</v>
      </c>
      <c r="J6785" s="8">
        <f>G6785*I6785</f>
        <v>-9622.7999999999993</v>
      </c>
    </row>
    <row r="6786" spans="1:10" ht="14.45" customHeight="1" x14ac:dyDescent="0.25">
      <c r="A6786" s="3" t="s">
        <v>37</v>
      </c>
      <c r="B6786" s="9" t="s">
        <v>36</v>
      </c>
      <c r="C6786" s="9" t="s">
        <v>2926</v>
      </c>
      <c r="D6786" s="8">
        <v>29521.79</v>
      </c>
      <c r="E6786" s="7">
        <v>45763</v>
      </c>
      <c r="F6786" s="7">
        <v>45823</v>
      </c>
      <c r="G6786" s="8">
        <v>24198.19</v>
      </c>
      <c r="H6786" s="7">
        <v>45785</v>
      </c>
      <c r="I6786" s="28">
        <v>-38</v>
      </c>
      <c r="J6786" s="8">
        <f>G6786*I6786</f>
        <v>-919531.22</v>
      </c>
    </row>
    <row r="6787" spans="1:10" ht="14.45" customHeight="1" x14ac:dyDescent="0.25">
      <c r="A6787" s="3" t="s">
        <v>1717</v>
      </c>
      <c r="B6787" s="9" t="s">
        <v>1716</v>
      </c>
      <c r="C6787" s="29">
        <v>8150045258</v>
      </c>
      <c r="D6787" s="8">
        <v>169.53</v>
      </c>
      <c r="E6787" s="7">
        <v>45785</v>
      </c>
      <c r="F6787" s="7">
        <v>45846</v>
      </c>
      <c r="G6787" s="8">
        <v>138.96</v>
      </c>
      <c r="H6787" s="7">
        <v>45824</v>
      </c>
      <c r="I6787" s="28">
        <v>-22</v>
      </c>
      <c r="J6787" s="8">
        <f>G6787*I6787</f>
        <v>-3057.1200000000003</v>
      </c>
    </row>
    <row r="6788" spans="1:10" ht="14.45" customHeight="1" x14ac:dyDescent="0.25">
      <c r="A6788" s="3" t="s">
        <v>39</v>
      </c>
      <c r="B6788" s="9" t="s">
        <v>38</v>
      </c>
      <c r="C6788" s="29">
        <v>5025142780</v>
      </c>
      <c r="D6788" s="8">
        <v>44.49</v>
      </c>
      <c r="E6788" s="7">
        <v>45889</v>
      </c>
      <c r="F6788" s="7">
        <v>45949</v>
      </c>
      <c r="G6788" s="8">
        <v>42.78</v>
      </c>
      <c r="H6788" s="7">
        <v>45926</v>
      </c>
      <c r="I6788" s="28">
        <v>-23</v>
      </c>
      <c r="J6788" s="8">
        <f>G6788*I6788</f>
        <v>-983.94</v>
      </c>
    </row>
    <row r="6789" spans="1:10" ht="14.45" customHeight="1" x14ac:dyDescent="0.25">
      <c r="A6789" s="3" t="s">
        <v>75</v>
      </c>
      <c r="B6789" s="9" t="s">
        <v>74</v>
      </c>
      <c r="C6789" s="9" t="s">
        <v>2925</v>
      </c>
      <c r="D6789" s="8">
        <v>727.12</v>
      </c>
      <c r="E6789" s="7">
        <v>45715</v>
      </c>
      <c r="F6789" s="7">
        <v>45775</v>
      </c>
      <c r="G6789" s="8">
        <v>596</v>
      </c>
      <c r="H6789" s="7">
        <v>45726</v>
      </c>
      <c r="I6789" s="28">
        <v>-49</v>
      </c>
      <c r="J6789" s="8">
        <f>G6789*I6789</f>
        <v>-29204</v>
      </c>
    </row>
    <row r="6790" spans="1:10" ht="14.45" customHeight="1" x14ac:dyDescent="0.25">
      <c r="A6790" s="3" t="s">
        <v>317</v>
      </c>
      <c r="B6790" s="9" t="s">
        <v>316</v>
      </c>
      <c r="C6790" s="9" t="s">
        <v>2924</v>
      </c>
      <c r="D6790" s="8">
        <v>358.8</v>
      </c>
      <c r="E6790" s="7">
        <v>45742</v>
      </c>
      <c r="F6790" s="7">
        <v>45802</v>
      </c>
      <c r="G6790" s="8">
        <v>345</v>
      </c>
      <c r="H6790" s="7">
        <v>45758</v>
      </c>
      <c r="I6790" s="28">
        <v>-44</v>
      </c>
      <c r="J6790" s="8">
        <f>G6790*I6790</f>
        <v>-15180</v>
      </c>
    </row>
    <row r="6791" spans="1:10" ht="14.45" customHeight="1" x14ac:dyDescent="0.25">
      <c r="A6791" s="3" t="s">
        <v>152</v>
      </c>
      <c r="B6791" s="9" t="s">
        <v>151</v>
      </c>
      <c r="C6791" s="29">
        <v>242050565</v>
      </c>
      <c r="D6791" s="8">
        <v>371.07</v>
      </c>
      <c r="E6791" s="7">
        <v>45646</v>
      </c>
      <c r="F6791" s="7">
        <v>45706</v>
      </c>
      <c r="G6791" s="8">
        <v>356.8</v>
      </c>
      <c r="H6791" s="7">
        <v>45673</v>
      </c>
      <c r="I6791" s="28">
        <v>-33</v>
      </c>
      <c r="J6791" s="8">
        <f>G6791*I6791</f>
        <v>-11774.4</v>
      </c>
    </row>
    <row r="6792" spans="1:10" ht="14.45" customHeight="1" x14ac:dyDescent="0.25">
      <c r="A6792" s="3" t="s">
        <v>1283</v>
      </c>
      <c r="B6792" s="9" t="s">
        <v>1282</v>
      </c>
      <c r="C6792" s="9" t="s">
        <v>148</v>
      </c>
      <c r="D6792" s="8">
        <v>4580</v>
      </c>
      <c r="E6792" s="7">
        <v>45777</v>
      </c>
      <c r="F6792" s="7">
        <v>45839</v>
      </c>
      <c r="G6792" s="8">
        <v>4580</v>
      </c>
      <c r="H6792" s="7">
        <v>45813</v>
      </c>
      <c r="I6792" s="28">
        <v>-26</v>
      </c>
      <c r="J6792" s="8">
        <f>G6792*I6792</f>
        <v>-119080</v>
      </c>
    </row>
    <row r="6793" spans="1:10" ht="14.45" customHeight="1" x14ac:dyDescent="0.25">
      <c r="A6793" s="3" t="s">
        <v>255</v>
      </c>
      <c r="B6793" s="9" t="s">
        <v>254</v>
      </c>
      <c r="C6793" s="9" t="s">
        <v>2923</v>
      </c>
      <c r="D6793" s="8">
        <v>301.60000000000002</v>
      </c>
      <c r="E6793" s="7">
        <v>45646</v>
      </c>
      <c r="F6793" s="7">
        <v>45706</v>
      </c>
      <c r="G6793" s="8">
        <v>290</v>
      </c>
      <c r="H6793" s="7">
        <v>45702</v>
      </c>
      <c r="I6793" s="28">
        <v>-4</v>
      </c>
      <c r="J6793" s="8">
        <f>G6793*I6793</f>
        <v>-1160</v>
      </c>
    </row>
    <row r="6794" spans="1:10" ht="14.45" customHeight="1" x14ac:dyDescent="0.25">
      <c r="A6794" s="3" t="s">
        <v>2922</v>
      </c>
      <c r="B6794" s="9" t="s">
        <v>2921</v>
      </c>
      <c r="C6794" s="29">
        <v>104</v>
      </c>
      <c r="D6794" s="8">
        <v>12062.96</v>
      </c>
      <c r="E6794" s="7">
        <v>45868</v>
      </c>
      <c r="F6794" s="7">
        <v>45928</v>
      </c>
      <c r="G6794" s="8">
        <v>11599</v>
      </c>
      <c r="H6794" s="7">
        <v>45891</v>
      </c>
      <c r="I6794" s="28">
        <v>-37</v>
      </c>
      <c r="J6794" s="8">
        <f>G6794*I6794</f>
        <v>-429163</v>
      </c>
    </row>
    <row r="6795" spans="1:10" ht="14.45" customHeight="1" x14ac:dyDescent="0.25">
      <c r="A6795" s="3" t="s">
        <v>355</v>
      </c>
      <c r="B6795" s="9" t="s">
        <v>354</v>
      </c>
      <c r="C6795" s="9" t="s">
        <v>2208</v>
      </c>
      <c r="D6795" s="8">
        <v>1833.83</v>
      </c>
      <c r="E6795" s="7">
        <v>45671</v>
      </c>
      <c r="F6795" s="7">
        <v>45731</v>
      </c>
      <c r="G6795" s="8">
        <v>1503.14</v>
      </c>
      <c r="H6795" s="7">
        <v>45694</v>
      </c>
      <c r="I6795" s="28">
        <v>-37</v>
      </c>
      <c r="J6795" s="8">
        <f>G6795*I6795</f>
        <v>-55616.18</v>
      </c>
    </row>
    <row r="6796" spans="1:10" ht="14.45" customHeight="1" x14ac:dyDescent="0.25">
      <c r="A6796" s="3" t="s">
        <v>889</v>
      </c>
      <c r="B6796" s="9" t="s">
        <v>888</v>
      </c>
      <c r="C6796" s="29">
        <v>3</v>
      </c>
      <c r="D6796" s="8">
        <v>82.81</v>
      </c>
      <c r="E6796" s="7">
        <v>45678</v>
      </c>
      <c r="F6796" s="7">
        <v>45738</v>
      </c>
      <c r="G6796" s="8">
        <v>75.67</v>
      </c>
      <c r="H6796" s="7">
        <v>45721</v>
      </c>
      <c r="I6796" s="28">
        <v>-17</v>
      </c>
      <c r="J6796" s="8">
        <f>G6796*I6796</f>
        <v>-1286.3900000000001</v>
      </c>
    </row>
    <row r="6797" spans="1:10" ht="14.45" customHeight="1" x14ac:dyDescent="0.25">
      <c r="A6797" s="3" t="s">
        <v>205</v>
      </c>
      <c r="B6797" s="9" t="s">
        <v>204</v>
      </c>
      <c r="C6797" s="9" t="s">
        <v>2920</v>
      </c>
      <c r="D6797" s="8">
        <v>7975</v>
      </c>
      <c r="E6797" s="7">
        <v>45849</v>
      </c>
      <c r="F6797" s="7">
        <v>45909</v>
      </c>
      <c r="G6797" s="8">
        <v>7975</v>
      </c>
      <c r="H6797" s="7">
        <v>45881</v>
      </c>
      <c r="I6797" s="28">
        <v>-28</v>
      </c>
      <c r="J6797" s="8">
        <f>G6797*I6797</f>
        <v>-223300</v>
      </c>
    </row>
    <row r="6798" spans="1:10" ht="14.45" customHeight="1" x14ac:dyDescent="0.25">
      <c r="A6798" s="3" t="s">
        <v>75</v>
      </c>
      <c r="B6798" s="9" t="s">
        <v>74</v>
      </c>
      <c r="C6798" s="9" t="s">
        <v>2919</v>
      </c>
      <c r="D6798" s="8">
        <v>1612.84</v>
      </c>
      <c r="E6798" s="7">
        <v>45715</v>
      </c>
      <c r="F6798" s="7">
        <v>45775</v>
      </c>
      <c r="G6798" s="8">
        <v>1322</v>
      </c>
      <c r="H6798" s="7">
        <v>45726</v>
      </c>
      <c r="I6798" s="28">
        <v>-49</v>
      </c>
      <c r="J6798" s="8">
        <f>G6798*I6798</f>
        <v>-64778</v>
      </c>
    </row>
    <row r="6799" spans="1:10" ht="14.45" customHeight="1" x14ac:dyDescent="0.25">
      <c r="A6799" s="3" t="s">
        <v>305</v>
      </c>
      <c r="B6799" s="9" t="s">
        <v>304</v>
      </c>
      <c r="C6799" s="29">
        <v>2000092025</v>
      </c>
      <c r="D6799" s="8">
        <v>11697.7</v>
      </c>
      <c r="E6799" s="7">
        <v>45684</v>
      </c>
      <c r="F6799" s="7">
        <v>45744</v>
      </c>
      <c r="G6799" s="8">
        <v>11697.7</v>
      </c>
      <c r="H6799" s="7">
        <v>45726</v>
      </c>
      <c r="I6799" s="28">
        <v>-18</v>
      </c>
      <c r="J6799" s="8">
        <f>G6799*I6799</f>
        <v>-210558.6</v>
      </c>
    </row>
    <row r="6800" spans="1:10" ht="14.45" customHeight="1" x14ac:dyDescent="0.25">
      <c r="A6800" s="3" t="s">
        <v>75</v>
      </c>
      <c r="B6800" s="9" t="s">
        <v>74</v>
      </c>
      <c r="C6800" s="9" t="s">
        <v>2918</v>
      </c>
      <c r="D6800" s="8">
        <v>2623</v>
      </c>
      <c r="E6800" s="7">
        <v>45715</v>
      </c>
      <c r="F6800" s="7">
        <v>45775</v>
      </c>
      <c r="G6800" s="8">
        <v>2150</v>
      </c>
      <c r="H6800" s="7">
        <v>45726</v>
      </c>
      <c r="I6800" s="28">
        <v>-49</v>
      </c>
      <c r="J6800" s="8">
        <f>G6800*I6800</f>
        <v>-105350</v>
      </c>
    </row>
    <row r="6801" spans="1:10" ht="14.45" customHeight="1" x14ac:dyDescent="0.25">
      <c r="A6801" s="3" t="s">
        <v>140</v>
      </c>
      <c r="B6801" s="9" t="s">
        <v>139</v>
      </c>
      <c r="C6801" s="29">
        <v>3201169599</v>
      </c>
      <c r="D6801" s="8">
        <v>190.53</v>
      </c>
      <c r="E6801" s="7">
        <v>45757</v>
      </c>
      <c r="F6801" s="7">
        <v>45817</v>
      </c>
      <c r="G6801" s="8">
        <v>183.2</v>
      </c>
      <c r="H6801" s="7">
        <v>45782</v>
      </c>
      <c r="I6801" s="28">
        <v>-35</v>
      </c>
      <c r="J6801" s="8">
        <f>G6801*I6801</f>
        <v>-6412</v>
      </c>
    </row>
    <row r="6802" spans="1:10" ht="14.45" customHeight="1" x14ac:dyDescent="0.25">
      <c r="A6802" s="3" t="s">
        <v>152</v>
      </c>
      <c r="B6802" s="9" t="s">
        <v>151</v>
      </c>
      <c r="C6802" s="29">
        <v>252033528</v>
      </c>
      <c r="D6802" s="8">
        <v>361.09</v>
      </c>
      <c r="E6802" s="7">
        <v>45877</v>
      </c>
      <c r="F6802" s="7">
        <v>45937</v>
      </c>
      <c r="G6802" s="8">
        <v>347.2</v>
      </c>
      <c r="H6802" s="7">
        <v>45896</v>
      </c>
      <c r="I6802" s="28">
        <v>-41</v>
      </c>
      <c r="J6802" s="8">
        <f>G6802*I6802</f>
        <v>-14235.199999999999</v>
      </c>
    </row>
    <row r="6803" spans="1:10" ht="14.45" customHeight="1" x14ac:dyDescent="0.25">
      <c r="A6803" s="3" t="s">
        <v>91</v>
      </c>
      <c r="B6803" s="9" t="s">
        <v>90</v>
      </c>
      <c r="C6803" s="9" t="s">
        <v>2917</v>
      </c>
      <c r="D6803" s="8">
        <v>93.6</v>
      </c>
      <c r="E6803" s="7">
        <v>45812</v>
      </c>
      <c r="F6803" s="7">
        <v>45872</v>
      </c>
      <c r="G6803" s="8">
        <v>90</v>
      </c>
      <c r="H6803" s="7">
        <v>45821</v>
      </c>
      <c r="I6803" s="28">
        <v>-51</v>
      </c>
      <c r="J6803" s="8">
        <f>G6803*I6803</f>
        <v>-4590</v>
      </c>
    </row>
    <row r="6804" spans="1:10" ht="14.45" customHeight="1" x14ac:dyDescent="0.25">
      <c r="A6804" s="3" t="s">
        <v>14</v>
      </c>
      <c r="B6804" s="9" t="s">
        <v>13</v>
      </c>
      <c r="C6804" s="29">
        <v>1670488</v>
      </c>
      <c r="D6804" s="8">
        <v>290.16000000000003</v>
      </c>
      <c r="E6804" s="7">
        <v>45667</v>
      </c>
      <c r="F6804" s="7">
        <v>45727</v>
      </c>
      <c r="G6804" s="8">
        <v>279</v>
      </c>
      <c r="H6804" s="7">
        <v>45707</v>
      </c>
      <c r="I6804" s="28">
        <v>-20</v>
      </c>
      <c r="J6804" s="8">
        <f>G6804*I6804</f>
        <v>-5580</v>
      </c>
    </row>
    <row r="6805" spans="1:10" ht="14.45" customHeight="1" x14ac:dyDescent="0.25">
      <c r="A6805" s="3" t="s">
        <v>45</v>
      </c>
      <c r="B6805" s="9" t="s">
        <v>44</v>
      </c>
      <c r="C6805" s="9" t="s">
        <v>250</v>
      </c>
      <c r="D6805" s="8">
        <v>729.93</v>
      </c>
      <c r="E6805" s="7">
        <v>45840</v>
      </c>
      <c r="F6805" s="7">
        <v>45900</v>
      </c>
      <c r="G6805" s="8">
        <v>598.29999999999995</v>
      </c>
      <c r="H6805" s="7">
        <v>45870</v>
      </c>
      <c r="I6805" s="28">
        <v>-30</v>
      </c>
      <c r="J6805" s="8">
        <f>G6805*I6805</f>
        <v>-17949</v>
      </c>
    </row>
    <row r="6806" spans="1:10" ht="14.45" customHeight="1" x14ac:dyDescent="0.25">
      <c r="A6806" s="3" t="s">
        <v>39</v>
      </c>
      <c r="B6806" s="9" t="s">
        <v>38</v>
      </c>
      <c r="C6806" s="29">
        <v>5025123816</v>
      </c>
      <c r="D6806" s="8">
        <v>405.6</v>
      </c>
      <c r="E6806" s="7">
        <v>45881</v>
      </c>
      <c r="F6806" s="7">
        <v>45941</v>
      </c>
      <c r="G6806" s="8">
        <v>390</v>
      </c>
      <c r="H6806" s="7">
        <v>45898</v>
      </c>
      <c r="I6806" s="28">
        <v>-43</v>
      </c>
      <c r="J6806" s="8">
        <f>G6806*I6806</f>
        <v>-16770</v>
      </c>
    </row>
    <row r="6807" spans="1:10" ht="14.45" customHeight="1" x14ac:dyDescent="0.25">
      <c r="A6807" s="3" t="s">
        <v>31</v>
      </c>
      <c r="B6807" s="9" t="s">
        <v>30</v>
      </c>
      <c r="C6807" s="9" t="s">
        <v>2916</v>
      </c>
      <c r="D6807" s="8">
        <v>744.06</v>
      </c>
      <c r="E6807" s="7">
        <v>45691</v>
      </c>
      <c r="F6807" s="7">
        <v>45751</v>
      </c>
      <c r="G6807" s="8">
        <v>656.36</v>
      </c>
      <c r="H6807" s="7">
        <v>45719</v>
      </c>
      <c r="I6807" s="28">
        <v>-32</v>
      </c>
      <c r="J6807" s="8">
        <f>G6807*I6807</f>
        <v>-21003.52</v>
      </c>
    </row>
    <row r="6808" spans="1:10" ht="14.45" customHeight="1" x14ac:dyDescent="0.25">
      <c r="A6808" s="3" t="s">
        <v>31</v>
      </c>
      <c r="B6808" s="9" t="s">
        <v>30</v>
      </c>
      <c r="C6808" s="9" t="s">
        <v>2916</v>
      </c>
      <c r="D6808" s="8">
        <v>744.06</v>
      </c>
      <c r="E6808" s="7">
        <v>45691</v>
      </c>
      <c r="F6808" s="7">
        <v>45751</v>
      </c>
      <c r="G6808" s="8">
        <v>59.08</v>
      </c>
      <c r="H6808" s="7">
        <v>45755</v>
      </c>
      <c r="I6808" s="28">
        <v>4</v>
      </c>
      <c r="J6808" s="8">
        <f>G6808*I6808</f>
        <v>236.32</v>
      </c>
    </row>
    <row r="6809" spans="1:10" ht="14.45" customHeight="1" x14ac:dyDescent="0.25">
      <c r="A6809" s="3" t="s">
        <v>1135</v>
      </c>
      <c r="B6809" s="9" t="s">
        <v>1134</v>
      </c>
      <c r="C6809" s="9" t="s">
        <v>109</v>
      </c>
      <c r="D6809" s="8">
        <v>2045.21</v>
      </c>
      <c r="E6809" s="7">
        <v>45785</v>
      </c>
      <c r="F6809" s="7">
        <v>45845</v>
      </c>
      <c r="G6809" s="8">
        <v>1676.4</v>
      </c>
      <c r="H6809" s="7">
        <v>45818</v>
      </c>
      <c r="I6809" s="28">
        <v>-27</v>
      </c>
      <c r="J6809" s="8">
        <f>G6809*I6809</f>
        <v>-45262.8</v>
      </c>
    </row>
    <row r="6810" spans="1:10" ht="14.45" customHeight="1" x14ac:dyDescent="0.25">
      <c r="A6810" s="3" t="s">
        <v>140</v>
      </c>
      <c r="B6810" s="9" t="s">
        <v>139</v>
      </c>
      <c r="C6810" s="29">
        <v>3201196197</v>
      </c>
      <c r="D6810" s="8">
        <v>78</v>
      </c>
      <c r="E6810" s="7">
        <v>45836</v>
      </c>
      <c r="F6810" s="7">
        <v>45896</v>
      </c>
      <c r="G6810" s="8">
        <v>75</v>
      </c>
      <c r="H6810" s="7">
        <v>45867</v>
      </c>
      <c r="I6810" s="28">
        <v>-29</v>
      </c>
      <c r="J6810" s="8">
        <f>G6810*I6810</f>
        <v>-2175</v>
      </c>
    </row>
    <row r="6811" spans="1:10" ht="14.45" customHeight="1" x14ac:dyDescent="0.25">
      <c r="A6811" s="3" t="s">
        <v>91</v>
      </c>
      <c r="B6811" s="9" t="s">
        <v>90</v>
      </c>
      <c r="C6811" s="9" t="s">
        <v>2915</v>
      </c>
      <c r="D6811" s="8">
        <v>74.88</v>
      </c>
      <c r="E6811" s="7">
        <v>45687</v>
      </c>
      <c r="F6811" s="7">
        <v>45747</v>
      </c>
      <c r="G6811" s="8">
        <v>2.4</v>
      </c>
      <c r="H6811" s="7">
        <v>45930</v>
      </c>
      <c r="I6811" s="28">
        <v>183</v>
      </c>
      <c r="J6811" s="8">
        <f>G6811*I6811</f>
        <v>439.2</v>
      </c>
    </row>
    <row r="6812" spans="1:10" ht="14.45" customHeight="1" x14ac:dyDescent="0.25">
      <c r="A6812" s="3" t="s">
        <v>91</v>
      </c>
      <c r="B6812" s="9" t="s">
        <v>90</v>
      </c>
      <c r="C6812" s="9" t="s">
        <v>2915</v>
      </c>
      <c r="D6812" s="8">
        <v>74.88</v>
      </c>
      <c r="E6812" s="7">
        <v>45687</v>
      </c>
      <c r="F6812" s="7">
        <v>45747</v>
      </c>
      <c r="G6812" s="8">
        <v>69.599999999999994</v>
      </c>
      <c r="H6812" s="7">
        <v>45723</v>
      </c>
      <c r="I6812" s="28">
        <v>-24</v>
      </c>
      <c r="J6812" s="8">
        <f>G6812*I6812</f>
        <v>-1670.3999999999999</v>
      </c>
    </row>
    <row r="6813" spans="1:10" ht="14.45" customHeight="1" x14ac:dyDescent="0.25">
      <c r="A6813" s="3" t="s">
        <v>39</v>
      </c>
      <c r="B6813" s="9" t="s">
        <v>38</v>
      </c>
      <c r="C6813" s="29">
        <v>5025105110</v>
      </c>
      <c r="D6813" s="8">
        <v>61.26</v>
      </c>
      <c r="E6813" s="7">
        <v>45700</v>
      </c>
      <c r="F6813" s="7">
        <v>45760</v>
      </c>
      <c r="G6813" s="8">
        <v>58.9</v>
      </c>
      <c r="H6813" s="7">
        <v>45926</v>
      </c>
      <c r="I6813" s="28">
        <v>166</v>
      </c>
      <c r="J6813" s="8">
        <f>G6813*I6813</f>
        <v>9777.4</v>
      </c>
    </row>
    <row r="6814" spans="1:10" ht="14.45" customHeight="1" x14ac:dyDescent="0.25">
      <c r="A6814" s="3" t="s">
        <v>521</v>
      </c>
      <c r="B6814" s="9" t="s">
        <v>520</v>
      </c>
      <c r="C6814" s="9" t="s">
        <v>135</v>
      </c>
      <c r="D6814" s="8">
        <v>3894.97</v>
      </c>
      <c r="E6814" s="7">
        <v>45783</v>
      </c>
      <c r="F6814" s="7">
        <v>45843</v>
      </c>
      <c r="G6814" s="8">
        <v>3192.6</v>
      </c>
      <c r="H6814" s="7">
        <v>45804</v>
      </c>
      <c r="I6814" s="28">
        <v>-39</v>
      </c>
      <c r="J6814" s="8">
        <f>G6814*I6814</f>
        <v>-124511.4</v>
      </c>
    </row>
    <row r="6815" spans="1:10" ht="14.45" customHeight="1" x14ac:dyDescent="0.25">
      <c r="A6815" s="3" t="s">
        <v>188</v>
      </c>
      <c r="B6815" s="9" t="s">
        <v>187</v>
      </c>
      <c r="C6815" s="29">
        <v>15237</v>
      </c>
      <c r="D6815" s="8">
        <v>88.03</v>
      </c>
      <c r="E6815" s="7">
        <v>45859</v>
      </c>
      <c r="F6815" s="7">
        <v>45919</v>
      </c>
      <c r="G6815" s="8">
        <v>80.03</v>
      </c>
      <c r="H6815" s="7">
        <v>45875</v>
      </c>
      <c r="I6815" s="28">
        <v>-44</v>
      </c>
      <c r="J6815" s="8">
        <f>G6815*I6815</f>
        <v>-3521.32</v>
      </c>
    </row>
    <row r="6816" spans="1:10" ht="14.45" customHeight="1" x14ac:dyDescent="0.25">
      <c r="A6816" s="3" t="s">
        <v>17</v>
      </c>
      <c r="B6816" s="9" t="s">
        <v>16</v>
      </c>
      <c r="C6816" s="9" t="s">
        <v>2914</v>
      </c>
      <c r="D6816" s="8">
        <v>1207.44</v>
      </c>
      <c r="E6816" s="7">
        <v>45853</v>
      </c>
      <c r="F6816" s="7">
        <v>45913</v>
      </c>
      <c r="G6816" s="8">
        <v>1161</v>
      </c>
      <c r="H6816" s="7">
        <v>45881</v>
      </c>
      <c r="I6816" s="28">
        <v>-32</v>
      </c>
      <c r="J6816" s="8">
        <f>G6816*I6816</f>
        <v>-37152</v>
      </c>
    </row>
    <row r="6817" spans="1:10" ht="14.45" customHeight="1" x14ac:dyDescent="0.25">
      <c r="A6817" s="3" t="s">
        <v>1559</v>
      </c>
      <c r="B6817" s="9" t="s">
        <v>1558</v>
      </c>
      <c r="C6817" s="9" t="s">
        <v>2913</v>
      </c>
      <c r="D6817" s="8">
        <v>5042</v>
      </c>
      <c r="E6817" s="7">
        <v>45872</v>
      </c>
      <c r="F6817" s="7">
        <v>45932</v>
      </c>
      <c r="G6817" s="8">
        <v>4034</v>
      </c>
      <c r="H6817" s="7">
        <v>45901</v>
      </c>
      <c r="I6817" s="28">
        <v>-31</v>
      </c>
      <c r="J6817" s="8">
        <f>G6817*I6817</f>
        <v>-125054</v>
      </c>
    </row>
    <row r="6818" spans="1:10" ht="14.45" customHeight="1" x14ac:dyDescent="0.25">
      <c r="A6818" s="3" t="s">
        <v>2912</v>
      </c>
      <c r="B6818" s="9" t="s">
        <v>2911</v>
      </c>
      <c r="C6818" s="29">
        <v>3</v>
      </c>
      <c r="D6818" s="8">
        <v>3202</v>
      </c>
      <c r="E6818" s="7">
        <v>45819</v>
      </c>
      <c r="F6818" s="7">
        <v>45879</v>
      </c>
      <c r="G6818" s="8">
        <v>3202</v>
      </c>
      <c r="H6818" s="7">
        <v>45833</v>
      </c>
      <c r="I6818" s="28">
        <v>-46</v>
      </c>
      <c r="J6818" s="8">
        <f>G6818*I6818</f>
        <v>-147292</v>
      </c>
    </row>
    <row r="6819" spans="1:10" ht="14.45" customHeight="1" x14ac:dyDescent="0.25">
      <c r="A6819" s="3" t="s">
        <v>91</v>
      </c>
      <c r="B6819" s="9" t="s">
        <v>90</v>
      </c>
      <c r="C6819" s="9" t="s">
        <v>2910</v>
      </c>
      <c r="D6819" s="8">
        <v>87.67</v>
      </c>
      <c r="E6819" s="7">
        <v>45763</v>
      </c>
      <c r="F6819" s="7">
        <v>45823</v>
      </c>
      <c r="G6819" s="8">
        <v>84.3</v>
      </c>
      <c r="H6819" s="7">
        <v>45930</v>
      </c>
      <c r="I6819" s="28">
        <v>107</v>
      </c>
      <c r="J6819" s="8">
        <f>G6819*I6819</f>
        <v>9020.1</v>
      </c>
    </row>
    <row r="6820" spans="1:10" ht="14.45" customHeight="1" x14ac:dyDescent="0.25">
      <c r="A6820" s="3" t="s">
        <v>134</v>
      </c>
      <c r="B6820" s="9" t="s">
        <v>133</v>
      </c>
      <c r="C6820" s="9" t="s">
        <v>2909</v>
      </c>
      <c r="D6820" s="8">
        <v>13202</v>
      </c>
      <c r="E6820" s="7">
        <v>45799</v>
      </c>
      <c r="F6820" s="7">
        <v>45841</v>
      </c>
      <c r="G6820" s="8">
        <v>10562</v>
      </c>
      <c r="H6820" s="7">
        <v>45840</v>
      </c>
      <c r="I6820" s="28">
        <v>-1</v>
      </c>
      <c r="J6820" s="8">
        <f>G6820*I6820</f>
        <v>-10562</v>
      </c>
    </row>
    <row r="6821" spans="1:10" ht="14.45" customHeight="1" x14ac:dyDescent="0.25">
      <c r="A6821" s="3" t="s">
        <v>2908</v>
      </c>
      <c r="B6821" s="9" t="s">
        <v>2907</v>
      </c>
      <c r="C6821" s="9" t="s">
        <v>2906</v>
      </c>
      <c r="D6821" s="8">
        <v>5445.66</v>
      </c>
      <c r="E6821" s="7">
        <v>45820</v>
      </c>
      <c r="F6821" s="7">
        <v>45880</v>
      </c>
      <c r="G6821" s="8">
        <v>4950.6000000000004</v>
      </c>
      <c r="H6821" s="7">
        <v>45854</v>
      </c>
      <c r="I6821" s="28">
        <v>-26</v>
      </c>
      <c r="J6821" s="8">
        <f>G6821*I6821</f>
        <v>-128715.6</v>
      </c>
    </row>
    <row r="6822" spans="1:10" ht="14.45" customHeight="1" x14ac:dyDescent="0.25">
      <c r="A6822" s="3" t="s">
        <v>122</v>
      </c>
      <c r="B6822" s="9" t="s">
        <v>47</v>
      </c>
      <c r="C6822" s="9" t="s">
        <v>2905</v>
      </c>
      <c r="D6822" s="8">
        <v>601.13</v>
      </c>
      <c r="E6822" s="7">
        <v>45671</v>
      </c>
      <c r="F6822" s="7">
        <v>45731</v>
      </c>
      <c r="G6822" s="8">
        <v>578.01</v>
      </c>
      <c r="H6822" s="7">
        <v>45707</v>
      </c>
      <c r="I6822" s="28">
        <v>-24</v>
      </c>
      <c r="J6822" s="8">
        <f>G6822*I6822</f>
        <v>-13872.24</v>
      </c>
    </row>
    <row r="6823" spans="1:10" ht="14.45" customHeight="1" x14ac:dyDescent="0.25">
      <c r="A6823" s="3" t="s">
        <v>2444</v>
      </c>
      <c r="B6823" s="9" t="s">
        <v>2443</v>
      </c>
      <c r="C6823" s="29">
        <v>2245</v>
      </c>
      <c r="D6823" s="8">
        <v>368.9</v>
      </c>
      <c r="E6823" s="7">
        <v>45825</v>
      </c>
      <c r="F6823" s="7">
        <v>45885</v>
      </c>
      <c r="G6823" s="8">
        <v>351.33</v>
      </c>
      <c r="H6823" s="7">
        <v>45870</v>
      </c>
      <c r="I6823" s="28">
        <v>-15</v>
      </c>
      <c r="J6823" s="8">
        <f>G6823*I6823</f>
        <v>-5269.95</v>
      </c>
    </row>
    <row r="6824" spans="1:10" ht="14.45" customHeight="1" x14ac:dyDescent="0.25">
      <c r="A6824" s="3" t="s">
        <v>2904</v>
      </c>
      <c r="B6824" s="9" t="s">
        <v>2903</v>
      </c>
      <c r="C6824" s="9" t="s">
        <v>2902</v>
      </c>
      <c r="D6824" s="8">
        <v>199.99</v>
      </c>
      <c r="E6824" s="7">
        <v>45736</v>
      </c>
      <c r="F6824" s="7">
        <v>45796</v>
      </c>
      <c r="G6824" s="8">
        <v>192.3</v>
      </c>
      <c r="H6824" s="7">
        <v>45750</v>
      </c>
      <c r="I6824" s="28">
        <v>-46</v>
      </c>
      <c r="J6824" s="8">
        <f>G6824*I6824</f>
        <v>-8845.8000000000011</v>
      </c>
    </row>
    <row r="6825" spans="1:10" ht="14.45" customHeight="1" x14ac:dyDescent="0.25">
      <c r="A6825" s="3" t="s">
        <v>355</v>
      </c>
      <c r="B6825" s="9" t="s">
        <v>354</v>
      </c>
      <c r="C6825" s="9" t="s">
        <v>2901</v>
      </c>
      <c r="D6825" s="8">
        <v>1174.8800000000001</v>
      </c>
      <c r="E6825" s="7">
        <v>45736</v>
      </c>
      <c r="F6825" s="7">
        <v>45796</v>
      </c>
      <c r="G6825" s="8">
        <v>963.02</v>
      </c>
      <c r="H6825" s="7">
        <v>45754</v>
      </c>
      <c r="I6825" s="28">
        <v>-42</v>
      </c>
      <c r="J6825" s="8">
        <f>G6825*I6825</f>
        <v>-40446.839999999997</v>
      </c>
    </row>
    <row r="6826" spans="1:10" ht="14.45" customHeight="1" x14ac:dyDescent="0.25">
      <c r="A6826" s="3" t="s">
        <v>91</v>
      </c>
      <c r="B6826" s="9" t="s">
        <v>90</v>
      </c>
      <c r="C6826" s="9" t="s">
        <v>2900</v>
      </c>
      <c r="D6826" s="8">
        <v>72.38</v>
      </c>
      <c r="E6826" s="7">
        <v>45685</v>
      </c>
      <c r="F6826" s="7">
        <v>45745</v>
      </c>
      <c r="G6826" s="8">
        <v>69.599999999999994</v>
      </c>
      <c r="H6826" s="7">
        <v>45707</v>
      </c>
      <c r="I6826" s="28">
        <v>-38</v>
      </c>
      <c r="J6826" s="8">
        <f>G6826*I6826</f>
        <v>-2644.7999999999997</v>
      </c>
    </row>
    <row r="6827" spans="1:10" ht="14.45" customHeight="1" x14ac:dyDescent="0.25">
      <c r="A6827" s="3" t="s">
        <v>91</v>
      </c>
      <c r="B6827" s="9" t="s">
        <v>90</v>
      </c>
      <c r="C6827" s="9" t="s">
        <v>2899</v>
      </c>
      <c r="D6827" s="8">
        <v>77.38</v>
      </c>
      <c r="E6827" s="7">
        <v>45685</v>
      </c>
      <c r="F6827" s="7">
        <v>45745</v>
      </c>
      <c r="G6827" s="8">
        <v>74.400000000000006</v>
      </c>
      <c r="H6827" s="7">
        <v>45707</v>
      </c>
      <c r="I6827" s="28">
        <v>-38</v>
      </c>
      <c r="J6827" s="8">
        <f>G6827*I6827</f>
        <v>-2827.2000000000003</v>
      </c>
    </row>
    <row r="6828" spans="1:10" ht="14.45" customHeight="1" x14ac:dyDescent="0.25">
      <c r="A6828" s="3" t="s">
        <v>1668</v>
      </c>
      <c r="B6828" s="9" t="s">
        <v>1667</v>
      </c>
      <c r="C6828" s="9" t="s">
        <v>526</v>
      </c>
      <c r="D6828" s="8">
        <v>12560</v>
      </c>
      <c r="E6828" s="7">
        <v>45812</v>
      </c>
      <c r="F6828" s="7">
        <v>45872</v>
      </c>
      <c r="G6828" s="8">
        <v>12560</v>
      </c>
      <c r="H6828" s="7">
        <v>45833</v>
      </c>
      <c r="I6828" s="28">
        <v>-39</v>
      </c>
      <c r="J6828" s="8">
        <f>G6828*I6828</f>
        <v>-489840</v>
      </c>
    </row>
    <row r="6829" spans="1:10" ht="14.45" customHeight="1" x14ac:dyDescent="0.25">
      <c r="A6829" s="3" t="s">
        <v>50</v>
      </c>
      <c r="B6829" s="9" t="s">
        <v>49</v>
      </c>
      <c r="C6829" s="29">
        <v>252028831</v>
      </c>
      <c r="D6829" s="8">
        <v>1918.82</v>
      </c>
      <c r="E6829" s="7">
        <v>45783</v>
      </c>
      <c r="F6829" s="7">
        <v>45844</v>
      </c>
      <c r="G6829" s="8">
        <v>1572.8</v>
      </c>
      <c r="H6829" s="7">
        <v>45798</v>
      </c>
      <c r="I6829" s="28">
        <v>-46</v>
      </c>
      <c r="J6829" s="8">
        <f>G6829*I6829</f>
        <v>-72348.800000000003</v>
      </c>
    </row>
    <row r="6830" spans="1:10" ht="14.45" customHeight="1" x14ac:dyDescent="0.25">
      <c r="A6830" s="3" t="s">
        <v>491</v>
      </c>
      <c r="B6830" s="9" t="s">
        <v>490</v>
      </c>
      <c r="C6830" s="29">
        <v>6002018134</v>
      </c>
      <c r="D6830" s="8">
        <v>5717.92</v>
      </c>
      <c r="E6830" s="7">
        <v>45855</v>
      </c>
      <c r="F6830" s="7">
        <v>45915</v>
      </c>
      <c r="G6830" s="8">
        <v>5498</v>
      </c>
      <c r="H6830" s="7">
        <v>45867</v>
      </c>
      <c r="I6830" s="28">
        <v>-48</v>
      </c>
      <c r="J6830" s="8">
        <f>G6830*I6830</f>
        <v>-263904</v>
      </c>
    </row>
    <row r="6831" spans="1:10" ht="14.45" customHeight="1" x14ac:dyDescent="0.25">
      <c r="A6831" s="3" t="s">
        <v>17</v>
      </c>
      <c r="B6831" s="9" t="s">
        <v>16</v>
      </c>
      <c r="C6831" s="9" t="s">
        <v>2898</v>
      </c>
      <c r="D6831" s="8">
        <v>1838.72</v>
      </c>
      <c r="E6831" s="7">
        <v>45835</v>
      </c>
      <c r="F6831" s="7">
        <v>45895</v>
      </c>
      <c r="G6831" s="8">
        <v>1768</v>
      </c>
      <c r="H6831" s="7">
        <v>45868</v>
      </c>
      <c r="I6831" s="28">
        <v>-27</v>
      </c>
      <c r="J6831" s="8">
        <f>G6831*I6831</f>
        <v>-47736</v>
      </c>
    </row>
    <row r="6832" spans="1:10" ht="14.45" customHeight="1" x14ac:dyDescent="0.25">
      <c r="A6832" s="3" t="s">
        <v>17</v>
      </c>
      <c r="B6832" s="9" t="s">
        <v>16</v>
      </c>
      <c r="C6832" s="9" t="s">
        <v>2897</v>
      </c>
      <c r="D6832" s="8">
        <v>386.57</v>
      </c>
      <c r="E6832" s="7">
        <v>45835</v>
      </c>
      <c r="F6832" s="7">
        <v>45895</v>
      </c>
      <c r="G6832" s="8">
        <v>371.7</v>
      </c>
      <c r="H6832" s="7">
        <v>45868</v>
      </c>
      <c r="I6832" s="28">
        <v>-27</v>
      </c>
      <c r="J6832" s="8">
        <f>G6832*I6832</f>
        <v>-10035.9</v>
      </c>
    </row>
    <row r="6833" spans="1:10" ht="14.45" customHeight="1" x14ac:dyDescent="0.25">
      <c r="A6833" s="3" t="s">
        <v>2419</v>
      </c>
      <c r="B6833" s="9" t="s">
        <v>2418</v>
      </c>
      <c r="C6833" s="9" t="s">
        <v>577</v>
      </c>
      <c r="D6833" s="8">
        <v>1964.69</v>
      </c>
      <c r="E6833" s="7">
        <v>45790</v>
      </c>
      <c r="F6833" s="7">
        <v>45850</v>
      </c>
      <c r="G6833" s="8">
        <v>1610.4</v>
      </c>
      <c r="H6833" s="7">
        <v>45817</v>
      </c>
      <c r="I6833" s="28">
        <v>-33</v>
      </c>
      <c r="J6833" s="8">
        <f>G6833*I6833</f>
        <v>-53143.200000000004</v>
      </c>
    </row>
    <row r="6834" spans="1:10" ht="14.45" customHeight="1" x14ac:dyDescent="0.25">
      <c r="A6834" s="3" t="s">
        <v>1820</v>
      </c>
      <c r="B6834" s="9" t="s">
        <v>1819</v>
      </c>
      <c r="C6834" s="9" t="s">
        <v>2896</v>
      </c>
      <c r="D6834" s="8">
        <v>9806.7000000000007</v>
      </c>
      <c r="E6834" s="7">
        <v>45751</v>
      </c>
      <c r="F6834" s="7">
        <v>45811</v>
      </c>
      <c r="G6834" s="8">
        <v>8038.28</v>
      </c>
      <c r="H6834" s="7">
        <v>45789</v>
      </c>
      <c r="I6834" s="28">
        <v>-22</v>
      </c>
      <c r="J6834" s="8">
        <f>G6834*I6834</f>
        <v>-176842.16</v>
      </c>
    </row>
    <row r="6835" spans="1:10" ht="14.45" customHeight="1" x14ac:dyDescent="0.25">
      <c r="A6835" s="3" t="s">
        <v>466</v>
      </c>
      <c r="B6835" s="9" t="s">
        <v>465</v>
      </c>
      <c r="C6835" s="9" t="s">
        <v>343</v>
      </c>
      <c r="D6835" s="8">
        <v>644.16</v>
      </c>
      <c r="E6835" s="7">
        <v>45785</v>
      </c>
      <c r="F6835" s="7">
        <v>45814</v>
      </c>
      <c r="G6835" s="8">
        <v>538.55999999999995</v>
      </c>
      <c r="H6835" s="7">
        <v>45813</v>
      </c>
      <c r="I6835" s="28">
        <v>-1</v>
      </c>
      <c r="J6835" s="8">
        <f>G6835*I6835</f>
        <v>-538.55999999999995</v>
      </c>
    </row>
    <row r="6836" spans="1:10" ht="14.45" customHeight="1" x14ac:dyDescent="0.25">
      <c r="A6836" s="3" t="s">
        <v>17</v>
      </c>
      <c r="B6836" s="9" t="s">
        <v>16</v>
      </c>
      <c r="C6836" s="9" t="s">
        <v>2895</v>
      </c>
      <c r="D6836" s="8">
        <v>509.18</v>
      </c>
      <c r="E6836" s="7">
        <v>45790</v>
      </c>
      <c r="F6836" s="7">
        <v>45850</v>
      </c>
      <c r="G6836" s="8">
        <v>489.6</v>
      </c>
      <c r="H6836" s="7">
        <v>45821</v>
      </c>
      <c r="I6836" s="28">
        <v>-29</v>
      </c>
      <c r="J6836" s="8">
        <f>G6836*I6836</f>
        <v>-14198.400000000001</v>
      </c>
    </row>
    <row r="6837" spans="1:10" ht="14.45" customHeight="1" x14ac:dyDescent="0.25">
      <c r="A6837" s="3" t="s">
        <v>39</v>
      </c>
      <c r="B6837" s="9" t="s">
        <v>38</v>
      </c>
      <c r="C6837" s="29">
        <v>5024164530</v>
      </c>
      <c r="D6837" s="8">
        <v>43.06</v>
      </c>
      <c r="E6837" s="7">
        <v>45637</v>
      </c>
      <c r="F6837" s="7">
        <v>45697</v>
      </c>
      <c r="G6837" s="8">
        <v>41.4</v>
      </c>
      <c r="H6837" s="7">
        <v>45684</v>
      </c>
      <c r="I6837" s="28">
        <v>-13</v>
      </c>
      <c r="J6837" s="8">
        <f>G6837*I6837</f>
        <v>-538.19999999999993</v>
      </c>
    </row>
    <row r="6838" spans="1:10" ht="14.45" customHeight="1" x14ac:dyDescent="0.25">
      <c r="A6838" s="3" t="s">
        <v>14</v>
      </c>
      <c r="B6838" s="9" t="s">
        <v>13</v>
      </c>
      <c r="C6838" s="29">
        <v>1617275</v>
      </c>
      <c r="D6838" s="8">
        <v>374.4</v>
      </c>
      <c r="E6838" s="7">
        <v>45790</v>
      </c>
      <c r="F6838" s="7">
        <v>45850</v>
      </c>
      <c r="G6838" s="8">
        <v>360</v>
      </c>
      <c r="H6838" s="7">
        <v>45820</v>
      </c>
      <c r="I6838" s="28">
        <v>-30</v>
      </c>
      <c r="J6838" s="8">
        <f>G6838*I6838</f>
        <v>-10800</v>
      </c>
    </row>
    <row r="6839" spans="1:10" ht="14.45" customHeight="1" x14ac:dyDescent="0.25">
      <c r="A6839" s="3" t="s">
        <v>433</v>
      </c>
      <c r="B6839" s="9" t="s">
        <v>432</v>
      </c>
      <c r="C6839" s="9" t="s">
        <v>501</v>
      </c>
      <c r="D6839" s="8">
        <v>5482</v>
      </c>
      <c r="E6839" s="7">
        <v>45687</v>
      </c>
      <c r="F6839" s="7">
        <v>45747</v>
      </c>
      <c r="G6839" s="8">
        <v>5482</v>
      </c>
      <c r="H6839" s="7">
        <v>45705</v>
      </c>
      <c r="I6839" s="28">
        <v>-42</v>
      </c>
      <c r="J6839" s="8">
        <f>G6839*I6839</f>
        <v>-230244</v>
      </c>
    </row>
    <row r="6840" spans="1:10" ht="14.45" customHeight="1" x14ac:dyDescent="0.25">
      <c r="A6840" s="3" t="s">
        <v>923</v>
      </c>
      <c r="B6840" s="9" t="s">
        <v>922</v>
      </c>
      <c r="C6840" s="9" t="s">
        <v>343</v>
      </c>
      <c r="D6840" s="8">
        <v>3960</v>
      </c>
      <c r="E6840" s="7">
        <v>45754</v>
      </c>
      <c r="F6840" s="7">
        <v>45814</v>
      </c>
      <c r="G6840" s="8">
        <v>3960</v>
      </c>
      <c r="H6840" s="7">
        <v>45775</v>
      </c>
      <c r="I6840" s="28">
        <v>-39</v>
      </c>
      <c r="J6840" s="8">
        <f>G6840*I6840</f>
        <v>-154440</v>
      </c>
    </row>
    <row r="6841" spans="1:10" ht="14.45" customHeight="1" x14ac:dyDescent="0.25">
      <c r="A6841" s="3" t="s">
        <v>120</v>
      </c>
      <c r="B6841" s="9" t="s">
        <v>119</v>
      </c>
      <c r="C6841" s="29">
        <v>8100490959</v>
      </c>
      <c r="D6841" s="8">
        <v>4027.37</v>
      </c>
      <c r="E6841" s="7">
        <v>45747</v>
      </c>
      <c r="F6841" s="7">
        <v>45807</v>
      </c>
      <c r="G6841" s="8">
        <v>3301.12</v>
      </c>
      <c r="H6841" s="7">
        <v>45763</v>
      </c>
      <c r="I6841" s="28">
        <v>-44</v>
      </c>
      <c r="J6841" s="8">
        <f>G6841*I6841</f>
        <v>-145249.28</v>
      </c>
    </row>
    <row r="6842" spans="1:10" ht="14.45" customHeight="1" x14ac:dyDescent="0.25">
      <c r="A6842" s="3" t="s">
        <v>14</v>
      </c>
      <c r="B6842" s="9" t="s">
        <v>13</v>
      </c>
      <c r="C6842" s="29">
        <v>1670396</v>
      </c>
      <c r="D6842" s="8">
        <v>354.64</v>
      </c>
      <c r="E6842" s="7">
        <v>45667</v>
      </c>
      <c r="F6842" s="7">
        <v>45727</v>
      </c>
      <c r="G6842" s="8">
        <v>341</v>
      </c>
      <c r="H6842" s="7">
        <v>45701</v>
      </c>
      <c r="I6842" s="28">
        <v>-26</v>
      </c>
      <c r="J6842" s="8">
        <f>G6842*I6842</f>
        <v>-8866</v>
      </c>
    </row>
    <row r="6843" spans="1:10" ht="14.45" customHeight="1" x14ac:dyDescent="0.25">
      <c r="A6843" s="3" t="s">
        <v>323</v>
      </c>
      <c r="B6843" s="9" t="s">
        <v>322</v>
      </c>
      <c r="C6843" s="9" t="s">
        <v>2894</v>
      </c>
      <c r="D6843" s="8">
        <v>714</v>
      </c>
      <c r="E6843" s="7">
        <v>45678</v>
      </c>
      <c r="F6843" s="7">
        <v>45738</v>
      </c>
      <c r="G6843" s="8">
        <v>714</v>
      </c>
      <c r="H6843" s="7">
        <v>45702</v>
      </c>
      <c r="I6843" s="28">
        <v>-36</v>
      </c>
      <c r="J6843" s="8">
        <f>G6843*I6843</f>
        <v>-25704</v>
      </c>
    </row>
    <row r="6844" spans="1:10" ht="14.45" customHeight="1" x14ac:dyDescent="0.25">
      <c r="A6844" s="3" t="s">
        <v>14</v>
      </c>
      <c r="B6844" s="9" t="s">
        <v>13</v>
      </c>
      <c r="C6844" s="29">
        <v>1670417</v>
      </c>
      <c r="D6844" s="8">
        <v>80.599999999999994</v>
      </c>
      <c r="E6844" s="7">
        <v>45667</v>
      </c>
      <c r="F6844" s="7">
        <v>45727</v>
      </c>
      <c r="G6844" s="8">
        <v>77.5</v>
      </c>
      <c r="H6844" s="7">
        <v>45701</v>
      </c>
      <c r="I6844" s="28">
        <v>-26</v>
      </c>
      <c r="J6844" s="8">
        <f>G6844*I6844</f>
        <v>-2015</v>
      </c>
    </row>
    <row r="6845" spans="1:10" ht="14.45" customHeight="1" x14ac:dyDescent="0.25">
      <c r="A6845" s="3" t="s">
        <v>530</v>
      </c>
      <c r="B6845" s="9" t="s">
        <v>529</v>
      </c>
      <c r="C6845" s="29">
        <v>16</v>
      </c>
      <c r="D6845" s="8">
        <v>2628.41</v>
      </c>
      <c r="E6845" s="7">
        <v>45671</v>
      </c>
      <c r="F6845" s="7">
        <v>45732</v>
      </c>
      <c r="G6845" s="8">
        <v>2503.25</v>
      </c>
      <c r="H6845" s="7">
        <v>45702</v>
      </c>
      <c r="I6845" s="28">
        <v>-30</v>
      </c>
      <c r="J6845" s="8">
        <f>G6845*I6845</f>
        <v>-75097.5</v>
      </c>
    </row>
    <row r="6846" spans="1:10" ht="14.45" customHeight="1" x14ac:dyDescent="0.25">
      <c r="A6846" s="3" t="s">
        <v>14</v>
      </c>
      <c r="B6846" s="9" t="s">
        <v>13</v>
      </c>
      <c r="C6846" s="29">
        <v>1670459</v>
      </c>
      <c r="D6846" s="8">
        <v>80.599999999999994</v>
      </c>
      <c r="E6846" s="7">
        <v>45667</v>
      </c>
      <c r="F6846" s="7">
        <v>45727</v>
      </c>
      <c r="G6846" s="8">
        <v>77.5</v>
      </c>
      <c r="H6846" s="7">
        <v>45701</v>
      </c>
      <c r="I6846" s="28">
        <v>-26</v>
      </c>
      <c r="J6846" s="8">
        <f>G6846*I6846</f>
        <v>-2015</v>
      </c>
    </row>
    <row r="6847" spans="1:10" ht="14.45" customHeight="1" x14ac:dyDescent="0.25">
      <c r="A6847" s="3" t="s">
        <v>14</v>
      </c>
      <c r="B6847" s="9" t="s">
        <v>13</v>
      </c>
      <c r="C6847" s="29">
        <v>1666780</v>
      </c>
      <c r="D6847" s="8">
        <v>18.3</v>
      </c>
      <c r="E6847" s="7">
        <v>45667</v>
      </c>
      <c r="F6847" s="7">
        <v>45727</v>
      </c>
      <c r="G6847" s="8">
        <v>15</v>
      </c>
      <c r="H6847" s="7">
        <v>45701</v>
      </c>
      <c r="I6847" s="28">
        <v>-26</v>
      </c>
      <c r="J6847" s="8">
        <f>G6847*I6847</f>
        <v>-390</v>
      </c>
    </row>
    <row r="6848" spans="1:10" ht="14.45" customHeight="1" x14ac:dyDescent="0.25">
      <c r="A6848" s="3" t="s">
        <v>152</v>
      </c>
      <c r="B6848" s="9" t="s">
        <v>151</v>
      </c>
      <c r="C6848" s="29">
        <v>252006803</v>
      </c>
      <c r="D6848" s="8">
        <v>248.44</v>
      </c>
      <c r="E6848" s="7">
        <v>45716</v>
      </c>
      <c r="F6848" s="7">
        <v>45776</v>
      </c>
      <c r="G6848" s="8">
        <v>238.88</v>
      </c>
      <c r="H6848" s="7">
        <v>45733</v>
      </c>
      <c r="I6848" s="28">
        <v>-43</v>
      </c>
      <c r="J6848" s="8">
        <f>G6848*I6848</f>
        <v>-10271.84</v>
      </c>
    </row>
    <row r="6849" spans="1:10" ht="14.45" customHeight="1" x14ac:dyDescent="0.25">
      <c r="A6849" s="3" t="s">
        <v>152</v>
      </c>
      <c r="B6849" s="9" t="s">
        <v>151</v>
      </c>
      <c r="C6849" s="29">
        <v>252007089</v>
      </c>
      <c r="D6849" s="8">
        <v>283.70999999999998</v>
      </c>
      <c r="E6849" s="7">
        <v>45716</v>
      </c>
      <c r="F6849" s="7">
        <v>45776</v>
      </c>
      <c r="G6849" s="8">
        <v>272.8</v>
      </c>
      <c r="H6849" s="7">
        <v>45733</v>
      </c>
      <c r="I6849" s="28">
        <v>-43</v>
      </c>
      <c r="J6849" s="8">
        <f>G6849*I6849</f>
        <v>-11730.4</v>
      </c>
    </row>
    <row r="6850" spans="1:10" ht="14.45" customHeight="1" x14ac:dyDescent="0.25">
      <c r="A6850" s="3" t="s">
        <v>37</v>
      </c>
      <c r="B6850" s="9" t="s">
        <v>36</v>
      </c>
      <c r="C6850" s="9" t="s">
        <v>2893</v>
      </c>
      <c r="D6850" s="8">
        <v>772.06</v>
      </c>
      <c r="E6850" s="7">
        <v>45679</v>
      </c>
      <c r="F6850" s="7">
        <v>45739</v>
      </c>
      <c r="G6850" s="8">
        <v>632.84</v>
      </c>
      <c r="H6850" s="7">
        <v>45705</v>
      </c>
      <c r="I6850" s="28">
        <v>-34</v>
      </c>
      <c r="J6850" s="8">
        <f>G6850*I6850</f>
        <v>-21516.560000000001</v>
      </c>
    </row>
    <row r="6851" spans="1:10" ht="14.45" customHeight="1" x14ac:dyDescent="0.25">
      <c r="A6851" s="3" t="s">
        <v>94</v>
      </c>
      <c r="B6851" s="9" t="s">
        <v>93</v>
      </c>
      <c r="C6851" s="9" t="s">
        <v>2892</v>
      </c>
      <c r="D6851" s="8">
        <v>708.99</v>
      </c>
      <c r="E6851" s="7">
        <v>45680</v>
      </c>
      <c r="F6851" s="7">
        <v>45740</v>
      </c>
      <c r="G6851" s="8">
        <v>681.72</v>
      </c>
      <c r="H6851" s="7">
        <v>45702</v>
      </c>
      <c r="I6851" s="28">
        <v>-38</v>
      </c>
      <c r="J6851" s="8">
        <f>G6851*I6851</f>
        <v>-25905.360000000001</v>
      </c>
    </row>
    <row r="6852" spans="1:10" ht="14.45" customHeight="1" x14ac:dyDescent="0.25">
      <c r="A6852" s="3" t="s">
        <v>822</v>
      </c>
      <c r="B6852" s="9" t="s">
        <v>821</v>
      </c>
      <c r="C6852" s="9" t="s">
        <v>2891</v>
      </c>
      <c r="D6852" s="8">
        <v>3536.29</v>
      </c>
      <c r="E6852" s="7">
        <v>45693</v>
      </c>
      <c r="F6852" s="7">
        <v>45754</v>
      </c>
      <c r="G6852" s="8">
        <v>2898.6</v>
      </c>
      <c r="H6852" s="7">
        <v>45722</v>
      </c>
      <c r="I6852" s="28">
        <v>-32</v>
      </c>
      <c r="J6852" s="8">
        <f>G6852*I6852</f>
        <v>-92755.199999999997</v>
      </c>
    </row>
    <row r="6853" spans="1:10" ht="14.45" customHeight="1" x14ac:dyDescent="0.25">
      <c r="A6853" s="3" t="s">
        <v>826</v>
      </c>
      <c r="B6853" s="9" t="s">
        <v>825</v>
      </c>
      <c r="C6853" s="9" t="s">
        <v>339</v>
      </c>
      <c r="D6853" s="8">
        <v>1206.69</v>
      </c>
      <c r="E6853" s="7">
        <v>45694</v>
      </c>
      <c r="F6853" s="7">
        <v>45754</v>
      </c>
      <c r="G6853" s="8">
        <v>1160.28</v>
      </c>
      <c r="H6853" s="7">
        <v>45722</v>
      </c>
      <c r="I6853" s="28">
        <v>-32</v>
      </c>
      <c r="J6853" s="8">
        <f>G6853*I6853</f>
        <v>-37128.959999999999</v>
      </c>
    </row>
    <row r="6854" spans="1:10" ht="14.45" customHeight="1" x14ac:dyDescent="0.25">
      <c r="A6854" s="3" t="s">
        <v>978</v>
      </c>
      <c r="B6854" s="9" t="s">
        <v>977</v>
      </c>
      <c r="C6854" s="29">
        <v>988378530</v>
      </c>
      <c r="D6854" s="8">
        <v>462.38</v>
      </c>
      <c r="E6854" s="7">
        <v>45787</v>
      </c>
      <c r="F6854" s="7">
        <v>45847</v>
      </c>
      <c r="G6854" s="8">
        <v>444.6</v>
      </c>
      <c r="H6854" s="7">
        <v>45804</v>
      </c>
      <c r="I6854" s="28">
        <v>-43</v>
      </c>
      <c r="J6854" s="8">
        <f>G6854*I6854</f>
        <v>-19117.8</v>
      </c>
    </row>
    <row r="6855" spans="1:10" ht="14.45" customHeight="1" x14ac:dyDescent="0.25">
      <c r="A6855" s="3" t="s">
        <v>160</v>
      </c>
      <c r="B6855" s="9" t="s">
        <v>159</v>
      </c>
      <c r="C6855" s="9" t="s">
        <v>2890</v>
      </c>
      <c r="D6855" s="8">
        <v>1206.69</v>
      </c>
      <c r="E6855" s="7">
        <v>45615</v>
      </c>
      <c r="F6855" s="7">
        <v>45675</v>
      </c>
      <c r="G6855" s="8">
        <v>1160.28</v>
      </c>
      <c r="H6855" s="7">
        <v>45691</v>
      </c>
      <c r="I6855" s="28">
        <v>16</v>
      </c>
      <c r="J6855" s="8">
        <f>G6855*I6855</f>
        <v>18564.48</v>
      </c>
    </row>
    <row r="6856" spans="1:10" ht="14.45" customHeight="1" x14ac:dyDescent="0.25">
      <c r="A6856" s="3" t="s">
        <v>2889</v>
      </c>
      <c r="B6856" s="9" t="s">
        <v>1150</v>
      </c>
      <c r="C6856" s="9" t="s">
        <v>339</v>
      </c>
      <c r="D6856" s="8">
        <v>2072.17</v>
      </c>
      <c r="E6856" s="7">
        <v>45876</v>
      </c>
      <c r="F6856" s="7">
        <v>45936</v>
      </c>
      <c r="G6856" s="8">
        <v>1698.5</v>
      </c>
      <c r="H6856" s="7">
        <v>45912</v>
      </c>
      <c r="I6856" s="28">
        <v>-24</v>
      </c>
      <c r="J6856" s="8">
        <f>G6856*I6856</f>
        <v>-40764</v>
      </c>
    </row>
    <row r="6857" spans="1:10" ht="14.45" customHeight="1" x14ac:dyDescent="0.25">
      <c r="A6857" s="3" t="s">
        <v>39</v>
      </c>
      <c r="B6857" s="9" t="s">
        <v>38</v>
      </c>
      <c r="C6857" s="29">
        <v>5024127792</v>
      </c>
      <c r="D6857" s="8">
        <v>96.72</v>
      </c>
      <c r="E6857" s="7">
        <v>45617</v>
      </c>
      <c r="F6857" s="7">
        <v>45677</v>
      </c>
      <c r="G6857" s="8">
        <v>93</v>
      </c>
      <c r="H6857" s="7">
        <v>45684</v>
      </c>
      <c r="I6857" s="28">
        <v>7</v>
      </c>
      <c r="J6857" s="8">
        <f>G6857*I6857</f>
        <v>651</v>
      </c>
    </row>
    <row r="6858" spans="1:10" ht="14.45" customHeight="1" x14ac:dyDescent="0.25">
      <c r="A6858" s="3" t="s">
        <v>14</v>
      </c>
      <c r="B6858" s="9" t="s">
        <v>13</v>
      </c>
      <c r="C6858" s="29">
        <v>1623555</v>
      </c>
      <c r="D6858" s="8">
        <v>194.96</v>
      </c>
      <c r="E6858" s="7">
        <v>45820</v>
      </c>
      <c r="F6858" s="7">
        <v>45880</v>
      </c>
      <c r="G6858" s="8">
        <v>187.46</v>
      </c>
      <c r="H6858" s="7">
        <v>45845</v>
      </c>
      <c r="I6858" s="28">
        <v>-35</v>
      </c>
      <c r="J6858" s="8">
        <f>G6858*I6858</f>
        <v>-6561.1</v>
      </c>
    </row>
    <row r="6859" spans="1:10" ht="14.45" customHeight="1" x14ac:dyDescent="0.25">
      <c r="A6859" s="3" t="s">
        <v>122</v>
      </c>
      <c r="B6859" s="9" t="s">
        <v>47</v>
      </c>
      <c r="C6859" s="9" t="s">
        <v>2888</v>
      </c>
      <c r="D6859" s="8">
        <v>2071.56</v>
      </c>
      <c r="E6859" s="7">
        <v>45883</v>
      </c>
      <c r="F6859" s="7">
        <v>45943</v>
      </c>
      <c r="G6859" s="8">
        <v>1698</v>
      </c>
      <c r="H6859" s="7">
        <v>45902</v>
      </c>
      <c r="I6859" s="28">
        <v>-41</v>
      </c>
      <c r="J6859" s="8">
        <f>G6859*I6859</f>
        <v>-69618</v>
      </c>
    </row>
    <row r="6860" spans="1:10" ht="14.45" customHeight="1" x14ac:dyDescent="0.25">
      <c r="A6860" s="3" t="s">
        <v>14</v>
      </c>
      <c r="B6860" s="9" t="s">
        <v>13</v>
      </c>
      <c r="C6860" s="29">
        <v>1623554</v>
      </c>
      <c r="D6860" s="8">
        <v>37.08</v>
      </c>
      <c r="E6860" s="7">
        <v>45820</v>
      </c>
      <c r="F6860" s="7">
        <v>45880</v>
      </c>
      <c r="G6860" s="8">
        <v>35.65</v>
      </c>
      <c r="H6860" s="7">
        <v>45845</v>
      </c>
      <c r="I6860" s="28">
        <v>-35</v>
      </c>
      <c r="J6860" s="8">
        <f>G6860*I6860</f>
        <v>-1247.75</v>
      </c>
    </row>
    <row r="6861" spans="1:10" ht="14.45" customHeight="1" x14ac:dyDescent="0.25">
      <c r="A6861" s="3" t="s">
        <v>1329</v>
      </c>
      <c r="B6861" s="9" t="s">
        <v>1328</v>
      </c>
      <c r="C6861" s="9" t="s">
        <v>26</v>
      </c>
      <c r="D6861" s="8">
        <v>5700</v>
      </c>
      <c r="E6861" s="7">
        <v>45840</v>
      </c>
      <c r="F6861" s="7">
        <v>45900</v>
      </c>
      <c r="G6861" s="8">
        <v>5700</v>
      </c>
      <c r="H6861" s="7">
        <v>45856</v>
      </c>
      <c r="I6861" s="28">
        <v>-44</v>
      </c>
      <c r="J6861" s="8">
        <f>G6861*I6861</f>
        <v>-250800</v>
      </c>
    </row>
    <row r="6862" spans="1:10" ht="14.45" customHeight="1" x14ac:dyDescent="0.25">
      <c r="A6862" s="3" t="s">
        <v>713</v>
      </c>
      <c r="B6862" s="9" t="s">
        <v>712</v>
      </c>
      <c r="C6862" s="9" t="s">
        <v>1136</v>
      </c>
      <c r="D6862" s="8">
        <v>1913.45</v>
      </c>
      <c r="E6862" s="7">
        <v>45902</v>
      </c>
      <c r="F6862" s="7">
        <v>45962</v>
      </c>
      <c r="G6862" s="8">
        <v>1568.4</v>
      </c>
      <c r="H6862" s="7">
        <v>45924</v>
      </c>
      <c r="I6862" s="28">
        <v>-38</v>
      </c>
      <c r="J6862" s="8">
        <f>G6862*I6862</f>
        <v>-59599.200000000004</v>
      </c>
    </row>
    <row r="6863" spans="1:10" ht="14.45" customHeight="1" x14ac:dyDescent="0.25">
      <c r="A6863" s="3" t="s">
        <v>412</v>
      </c>
      <c r="B6863" s="9" t="s">
        <v>411</v>
      </c>
      <c r="C6863" s="9" t="s">
        <v>2887</v>
      </c>
      <c r="D6863" s="8">
        <v>2076.36</v>
      </c>
      <c r="E6863" s="7">
        <v>45629</v>
      </c>
      <c r="F6863" s="7">
        <v>45689</v>
      </c>
      <c r="G6863" s="8">
        <v>1996.5</v>
      </c>
      <c r="H6863" s="7">
        <v>45686</v>
      </c>
      <c r="I6863" s="28">
        <v>-3</v>
      </c>
      <c r="J6863" s="8">
        <f>G6863*I6863</f>
        <v>-5989.5</v>
      </c>
    </row>
    <row r="6864" spans="1:10" ht="14.45" customHeight="1" x14ac:dyDescent="0.25">
      <c r="A6864" s="3" t="s">
        <v>839</v>
      </c>
      <c r="B6864" s="9" t="s">
        <v>838</v>
      </c>
      <c r="C6864" s="9" t="s">
        <v>1343</v>
      </c>
      <c r="D6864" s="8">
        <v>2720</v>
      </c>
      <c r="E6864" s="7">
        <v>45838</v>
      </c>
      <c r="F6864" s="7">
        <v>45898</v>
      </c>
      <c r="G6864" s="8">
        <v>2720</v>
      </c>
      <c r="H6864" s="7">
        <v>45855</v>
      </c>
      <c r="I6864" s="28">
        <v>-43</v>
      </c>
      <c r="J6864" s="8">
        <f>G6864*I6864</f>
        <v>-116960</v>
      </c>
    </row>
    <row r="6865" spans="1:10" ht="14.45" customHeight="1" x14ac:dyDescent="0.25">
      <c r="A6865" s="3" t="s">
        <v>700</v>
      </c>
      <c r="B6865" s="9" t="s">
        <v>699</v>
      </c>
      <c r="C6865" s="9" t="s">
        <v>2208</v>
      </c>
      <c r="D6865" s="8">
        <v>1708.61</v>
      </c>
      <c r="E6865" s="7">
        <v>45873</v>
      </c>
      <c r="F6865" s="7">
        <v>45933</v>
      </c>
      <c r="G6865" s="8">
        <v>1400.5</v>
      </c>
      <c r="H6865" s="7">
        <v>45915</v>
      </c>
      <c r="I6865" s="28">
        <v>-18</v>
      </c>
      <c r="J6865" s="8">
        <f>G6865*I6865</f>
        <v>-25209</v>
      </c>
    </row>
    <row r="6866" spans="1:10" ht="14.45" customHeight="1" x14ac:dyDescent="0.25">
      <c r="A6866" s="3" t="s">
        <v>140</v>
      </c>
      <c r="B6866" s="9" t="s">
        <v>139</v>
      </c>
      <c r="C6866" s="29">
        <v>3201146377</v>
      </c>
      <c r="D6866" s="8">
        <v>24.96</v>
      </c>
      <c r="E6866" s="7">
        <v>45666</v>
      </c>
      <c r="F6866" s="7">
        <v>45726</v>
      </c>
      <c r="G6866" s="8">
        <v>24</v>
      </c>
      <c r="H6866" s="7">
        <v>45679</v>
      </c>
      <c r="I6866" s="28">
        <v>-47</v>
      </c>
      <c r="J6866" s="8">
        <f>G6866*I6866</f>
        <v>-1128</v>
      </c>
    </row>
    <row r="6867" spans="1:10" ht="14.45" customHeight="1" x14ac:dyDescent="0.25">
      <c r="A6867" s="3" t="s">
        <v>152</v>
      </c>
      <c r="B6867" s="9" t="s">
        <v>151</v>
      </c>
      <c r="C6867" s="29">
        <v>242051224</v>
      </c>
      <c r="D6867" s="8">
        <v>530.71</v>
      </c>
      <c r="E6867" s="7">
        <v>45653</v>
      </c>
      <c r="F6867" s="7">
        <v>45713</v>
      </c>
      <c r="G6867" s="8">
        <v>510.3</v>
      </c>
      <c r="H6867" s="7">
        <v>45673</v>
      </c>
      <c r="I6867" s="28">
        <v>-40</v>
      </c>
      <c r="J6867" s="8">
        <f>G6867*I6867</f>
        <v>-20412</v>
      </c>
    </row>
    <row r="6868" spans="1:10" ht="14.45" customHeight="1" x14ac:dyDescent="0.25">
      <c r="A6868" s="3" t="s">
        <v>862</v>
      </c>
      <c r="B6868" s="9" t="s">
        <v>590</v>
      </c>
      <c r="C6868" s="29">
        <v>9</v>
      </c>
      <c r="D6868" s="8">
        <v>11800.32</v>
      </c>
      <c r="E6868" s="7">
        <v>45868</v>
      </c>
      <c r="F6868" s="7">
        <v>45928</v>
      </c>
      <c r="G6868" s="8">
        <v>9440.26</v>
      </c>
      <c r="H6868" s="7">
        <v>45903</v>
      </c>
      <c r="I6868" s="28">
        <v>-25</v>
      </c>
      <c r="J6868" s="8">
        <f>G6868*I6868</f>
        <v>-236006.5</v>
      </c>
    </row>
    <row r="6869" spans="1:10" ht="14.45" customHeight="1" x14ac:dyDescent="0.25">
      <c r="A6869" s="3" t="s">
        <v>862</v>
      </c>
      <c r="B6869" s="9" t="s">
        <v>590</v>
      </c>
      <c r="C6869" s="29">
        <v>9</v>
      </c>
      <c r="D6869" s="8">
        <v>11800.32</v>
      </c>
      <c r="E6869" s="7">
        <v>45868</v>
      </c>
      <c r="F6869" s="7">
        <v>45928</v>
      </c>
      <c r="G6869" s="8">
        <v>2360.06</v>
      </c>
      <c r="H6869" s="7">
        <v>45930</v>
      </c>
      <c r="I6869" s="28">
        <v>2</v>
      </c>
      <c r="J6869" s="8">
        <f>G6869*I6869</f>
        <v>4720.12</v>
      </c>
    </row>
    <row r="6870" spans="1:10" ht="14.45" customHeight="1" x14ac:dyDescent="0.25">
      <c r="A6870" s="3" t="s">
        <v>2886</v>
      </c>
      <c r="B6870" s="9" t="s">
        <v>2885</v>
      </c>
      <c r="C6870" s="29">
        <v>7</v>
      </c>
      <c r="D6870" s="8">
        <v>2420</v>
      </c>
      <c r="E6870" s="7">
        <v>45647</v>
      </c>
      <c r="F6870" s="7">
        <v>45707</v>
      </c>
      <c r="G6870" s="8">
        <v>2420</v>
      </c>
      <c r="H6870" s="7">
        <v>45679</v>
      </c>
      <c r="I6870" s="28">
        <v>-28</v>
      </c>
      <c r="J6870" s="8">
        <f>G6870*I6870</f>
        <v>-67760</v>
      </c>
    </row>
    <row r="6871" spans="1:10" ht="14.45" customHeight="1" x14ac:dyDescent="0.25">
      <c r="A6871" s="3" t="s">
        <v>267</v>
      </c>
      <c r="B6871" s="9" t="s">
        <v>266</v>
      </c>
      <c r="C6871" s="9" t="s">
        <v>2884</v>
      </c>
      <c r="D6871" s="8">
        <v>600.16</v>
      </c>
      <c r="E6871" s="7">
        <v>45632</v>
      </c>
      <c r="F6871" s="7">
        <v>45692</v>
      </c>
      <c r="G6871" s="8">
        <v>577.08000000000004</v>
      </c>
      <c r="H6871" s="7">
        <v>45671</v>
      </c>
      <c r="I6871" s="28">
        <v>-21</v>
      </c>
      <c r="J6871" s="8">
        <f>G6871*I6871</f>
        <v>-12118.68</v>
      </c>
    </row>
    <row r="6872" spans="1:10" ht="14.45" customHeight="1" x14ac:dyDescent="0.25">
      <c r="A6872" s="3" t="s">
        <v>325</v>
      </c>
      <c r="B6872" s="9" t="s">
        <v>324</v>
      </c>
      <c r="C6872" s="29">
        <v>9930</v>
      </c>
      <c r="D6872" s="8">
        <v>146.4</v>
      </c>
      <c r="E6872" s="7">
        <v>45856</v>
      </c>
      <c r="F6872" s="7">
        <v>45916</v>
      </c>
      <c r="G6872" s="8">
        <v>120</v>
      </c>
      <c r="H6872" s="7">
        <v>45881</v>
      </c>
      <c r="I6872" s="28">
        <v>-35</v>
      </c>
      <c r="J6872" s="8">
        <f>G6872*I6872</f>
        <v>-4200</v>
      </c>
    </row>
    <row r="6873" spans="1:10" ht="14.45" customHeight="1" x14ac:dyDescent="0.25">
      <c r="A6873" s="3" t="s">
        <v>24</v>
      </c>
      <c r="B6873" s="9" t="s">
        <v>23</v>
      </c>
      <c r="C6873" s="9" t="s">
        <v>2883</v>
      </c>
      <c r="D6873" s="8">
        <v>1009.57</v>
      </c>
      <c r="E6873" s="7">
        <v>45622</v>
      </c>
      <c r="F6873" s="7">
        <v>45682</v>
      </c>
      <c r="G6873" s="8">
        <v>970.74</v>
      </c>
      <c r="H6873" s="7">
        <v>45671</v>
      </c>
      <c r="I6873" s="28">
        <v>-11</v>
      </c>
      <c r="J6873" s="8">
        <f>G6873*I6873</f>
        <v>-10678.14</v>
      </c>
    </row>
    <row r="6874" spans="1:10" ht="14.45" customHeight="1" x14ac:dyDescent="0.25">
      <c r="A6874" s="3" t="s">
        <v>417</v>
      </c>
      <c r="B6874" s="9" t="s">
        <v>416</v>
      </c>
      <c r="C6874" s="29">
        <v>2253010941</v>
      </c>
      <c r="D6874" s="8">
        <v>441.17</v>
      </c>
      <c r="E6874" s="7">
        <v>45689</v>
      </c>
      <c r="F6874" s="7">
        <v>45749</v>
      </c>
      <c r="G6874" s="8">
        <v>424.2</v>
      </c>
      <c r="H6874" s="7">
        <v>45714</v>
      </c>
      <c r="I6874" s="28">
        <v>-35</v>
      </c>
      <c r="J6874" s="8">
        <f>G6874*I6874</f>
        <v>-14847</v>
      </c>
    </row>
    <row r="6875" spans="1:10" ht="14.45" customHeight="1" x14ac:dyDescent="0.25">
      <c r="A6875" s="3" t="s">
        <v>841</v>
      </c>
      <c r="B6875" s="9" t="s">
        <v>840</v>
      </c>
      <c r="C6875" s="9" t="s">
        <v>1343</v>
      </c>
      <c r="D6875" s="8">
        <v>1440</v>
      </c>
      <c r="E6875" s="7">
        <v>45894</v>
      </c>
      <c r="F6875" s="7">
        <v>45954</v>
      </c>
      <c r="G6875" s="8">
        <v>1440</v>
      </c>
      <c r="H6875" s="7">
        <v>45901</v>
      </c>
      <c r="I6875" s="28">
        <v>-53</v>
      </c>
      <c r="J6875" s="8">
        <f>G6875*I6875</f>
        <v>-76320</v>
      </c>
    </row>
    <row r="6876" spans="1:10" ht="14.45" customHeight="1" x14ac:dyDescent="0.25">
      <c r="A6876" s="3" t="s">
        <v>682</v>
      </c>
      <c r="B6876" s="9" t="s">
        <v>681</v>
      </c>
      <c r="C6876" s="29">
        <v>9675325402</v>
      </c>
      <c r="D6876" s="8">
        <v>82.31</v>
      </c>
      <c r="E6876" s="7">
        <v>45863</v>
      </c>
      <c r="F6876" s="7">
        <v>45924</v>
      </c>
      <c r="G6876" s="8">
        <v>67.47</v>
      </c>
      <c r="H6876" s="7">
        <v>45882</v>
      </c>
      <c r="I6876" s="28">
        <v>-42</v>
      </c>
      <c r="J6876" s="8">
        <f>G6876*I6876</f>
        <v>-2833.74</v>
      </c>
    </row>
    <row r="6877" spans="1:10" ht="14.45" customHeight="1" x14ac:dyDescent="0.25">
      <c r="A6877" s="3" t="s">
        <v>1855</v>
      </c>
      <c r="B6877" s="9" t="s">
        <v>1277</v>
      </c>
      <c r="C6877" s="9" t="s">
        <v>2882</v>
      </c>
      <c r="D6877" s="8">
        <v>687.95</v>
      </c>
      <c r="E6877" s="7">
        <v>45644</v>
      </c>
      <c r="F6877" s="7">
        <v>45704</v>
      </c>
      <c r="G6877" s="8">
        <v>563.89</v>
      </c>
      <c r="H6877" s="7">
        <v>45664</v>
      </c>
      <c r="I6877" s="28">
        <v>-40</v>
      </c>
      <c r="J6877" s="8">
        <f>G6877*I6877</f>
        <v>-22555.599999999999</v>
      </c>
    </row>
    <row r="6878" spans="1:10" ht="14.45" customHeight="1" x14ac:dyDescent="0.25">
      <c r="A6878" s="3" t="s">
        <v>2085</v>
      </c>
      <c r="B6878" s="9" t="s">
        <v>2084</v>
      </c>
      <c r="C6878" s="29">
        <v>2</v>
      </c>
      <c r="D6878" s="8">
        <v>8640</v>
      </c>
      <c r="E6878" s="7">
        <v>45693</v>
      </c>
      <c r="F6878" s="7">
        <v>45750</v>
      </c>
      <c r="G6878" s="8">
        <v>6912</v>
      </c>
      <c r="H6878" s="7">
        <v>45749</v>
      </c>
      <c r="I6878" s="28">
        <v>-1</v>
      </c>
      <c r="J6878" s="8">
        <f>G6878*I6878</f>
        <v>-6912</v>
      </c>
    </row>
    <row r="6879" spans="1:10" ht="14.45" customHeight="1" x14ac:dyDescent="0.25">
      <c r="A6879" s="3" t="s">
        <v>2881</v>
      </c>
      <c r="B6879" s="9" t="s">
        <v>2880</v>
      </c>
      <c r="C6879" s="9" t="s">
        <v>2879</v>
      </c>
      <c r="D6879" s="8">
        <v>956.07</v>
      </c>
      <c r="E6879" s="7">
        <v>45632</v>
      </c>
      <c r="F6879" s="7">
        <v>45692</v>
      </c>
      <c r="G6879" s="8">
        <v>919.3</v>
      </c>
      <c r="H6879" s="7">
        <v>45671</v>
      </c>
      <c r="I6879" s="28">
        <v>-21</v>
      </c>
      <c r="J6879" s="8">
        <f>G6879*I6879</f>
        <v>-19305.3</v>
      </c>
    </row>
    <row r="6880" spans="1:10" ht="14.45" customHeight="1" x14ac:dyDescent="0.25">
      <c r="A6880" s="3" t="s">
        <v>2001</v>
      </c>
      <c r="B6880" s="9" t="s">
        <v>2000</v>
      </c>
      <c r="C6880" s="29">
        <v>37</v>
      </c>
      <c r="D6880" s="8">
        <v>4423.1499999999996</v>
      </c>
      <c r="E6880" s="7">
        <v>45798</v>
      </c>
      <c r="F6880" s="7">
        <v>45812</v>
      </c>
      <c r="G6880" s="8">
        <v>3725.93</v>
      </c>
      <c r="H6880" s="7">
        <v>45812</v>
      </c>
      <c r="I6880" s="28">
        <v>0</v>
      </c>
      <c r="J6880" s="8">
        <f>G6880*I6880</f>
        <v>0</v>
      </c>
    </row>
    <row r="6881" spans="1:10" ht="14.45" customHeight="1" x14ac:dyDescent="0.25">
      <c r="A6881" s="3" t="s">
        <v>1278</v>
      </c>
      <c r="B6881" s="9" t="s">
        <v>1277</v>
      </c>
      <c r="C6881" s="29">
        <v>2501406226</v>
      </c>
      <c r="D6881" s="8">
        <v>2455.25</v>
      </c>
      <c r="E6881" s="7">
        <v>45861</v>
      </c>
      <c r="F6881" s="7">
        <v>45921</v>
      </c>
      <c r="G6881" s="8">
        <v>2012.5</v>
      </c>
      <c r="H6881" s="7">
        <v>45912</v>
      </c>
      <c r="I6881" s="28">
        <v>-9</v>
      </c>
      <c r="J6881" s="8">
        <f>G6881*I6881</f>
        <v>-18112.5</v>
      </c>
    </row>
    <row r="6882" spans="1:10" ht="14.45" customHeight="1" x14ac:dyDescent="0.25">
      <c r="A6882" s="3" t="s">
        <v>817</v>
      </c>
      <c r="B6882" s="9" t="s">
        <v>816</v>
      </c>
      <c r="C6882" s="9" t="s">
        <v>2878</v>
      </c>
      <c r="D6882" s="8">
        <v>2102</v>
      </c>
      <c r="E6882" s="7">
        <v>45811</v>
      </c>
      <c r="F6882" s="7">
        <v>45834</v>
      </c>
      <c r="G6882" s="8">
        <v>1682</v>
      </c>
      <c r="H6882" s="7">
        <v>45833</v>
      </c>
      <c r="I6882" s="28">
        <v>-1</v>
      </c>
      <c r="J6882" s="8">
        <f>G6882*I6882</f>
        <v>-1682</v>
      </c>
    </row>
    <row r="6883" spans="1:10" ht="14.45" customHeight="1" x14ac:dyDescent="0.25">
      <c r="A6883" s="3" t="s">
        <v>521</v>
      </c>
      <c r="B6883" s="9" t="s">
        <v>520</v>
      </c>
      <c r="C6883" s="9" t="s">
        <v>577</v>
      </c>
      <c r="D6883" s="8">
        <v>4038.08</v>
      </c>
      <c r="E6883" s="7">
        <v>45723</v>
      </c>
      <c r="F6883" s="7">
        <v>45783</v>
      </c>
      <c r="G6883" s="8">
        <v>3309.9</v>
      </c>
      <c r="H6883" s="7">
        <v>45757</v>
      </c>
      <c r="I6883" s="28">
        <v>-26</v>
      </c>
      <c r="J6883" s="8">
        <f>G6883*I6883</f>
        <v>-86057.400000000009</v>
      </c>
    </row>
    <row r="6884" spans="1:10" ht="14.45" customHeight="1" x14ac:dyDescent="0.25">
      <c r="A6884" s="3" t="s">
        <v>391</v>
      </c>
      <c r="B6884" s="9" t="s">
        <v>390</v>
      </c>
      <c r="C6884" s="29">
        <v>6755308084</v>
      </c>
      <c r="D6884" s="8">
        <v>5015.37</v>
      </c>
      <c r="E6884" s="7">
        <v>45710</v>
      </c>
      <c r="F6884" s="7">
        <v>45770</v>
      </c>
      <c r="G6884" s="8">
        <v>4559.43</v>
      </c>
      <c r="H6884" s="7">
        <v>45758</v>
      </c>
      <c r="I6884" s="28">
        <v>-12</v>
      </c>
      <c r="J6884" s="8">
        <f>G6884*I6884</f>
        <v>-54713.16</v>
      </c>
    </row>
    <row r="6885" spans="1:10" ht="14.45" customHeight="1" x14ac:dyDescent="0.25">
      <c r="A6885" s="3" t="s">
        <v>2610</v>
      </c>
      <c r="B6885" s="9" t="s">
        <v>2609</v>
      </c>
      <c r="C6885" s="9" t="s">
        <v>2877</v>
      </c>
      <c r="D6885" s="8">
        <v>311.83999999999997</v>
      </c>
      <c r="E6885" s="7">
        <v>45817</v>
      </c>
      <c r="F6885" s="7">
        <v>45877</v>
      </c>
      <c r="G6885" s="8">
        <v>311.83999999999997</v>
      </c>
      <c r="H6885" s="7">
        <v>45833</v>
      </c>
      <c r="I6885" s="28">
        <v>-44</v>
      </c>
      <c r="J6885" s="8">
        <f>G6885*I6885</f>
        <v>-13720.96</v>
      </c>
    </row>
    <row r="6886" spans="1:10" ht="14.45" customHeight="1" x14ac:dyDescent="0.25">
      <c r="A6886" s="3" t="s">
        <v>417</v>
      </c>
      <c r="B6886" s="9" t="s">
        <v>416</v>
      </c>
      <c r="C6886" s="29">
        <v>2253043901</v>
      </c>
      <c r="D6886" s="8">
        <v>1101.3599999999999</v>
      </c>
      <c r="E6886" s="7">
        <v>45778</v>
      </c>
      <c r="F6886" s="7">
        <v>45839</v>
      </c>
      <c r="G6886" s="8">
        <v>1059</v>
      </c>
      <c r="H6886" s="7">
        <v>45817</v>
      </c>
      <c r="I6886" s="28">
        <v>-22</v>
      </c>
      <c r="J6886" s="8">
        <f>G6886*I6886</f>
        <v>-23298</v>
      </c>
    </row>
    <row r="6887" spans="1:10" ht="14.45" customHeight="1" x14ac:dyDescent="0.25">
      <c r="A6887" s="3" t="s">
        <v>39</v>
      </c>
      <c r="B6887" s="9" t="s">
        <v>38</v>
      </c>
      <c r="C6887" s="29">
        <v>5025142819</v>
      </c>
      <c r="D6887" s="8">
        <v>61.26</v>
      </c>
      <c r="E6887" s="7">
        <v>45878</v>
      </c>
      <c r="F6887" s="7">
        <v>45938</v>
      </c>
      <c r="G6887" s="8">
        <v>58.9</v>
      </c>
      <c r="H6887" s="7">
        <v>45926</v>
      </c>
      <c r="I6887" s="28">
        <v>-12</v>
      </c>
      <c r="J6887" s="8">
        <f>G6887*I6887</f>
        <v>-706.8</v>
      </c>
    </row>
    <row r="6888" spans="1:10" ht="14.45" customHeight="1" x14ac:dyDescent="0.25">
      <c r="A6888" s="3" t="s">
        <v>412</v>
      </c>
      <c r="B6888" s="9" t="s">
        <v>411</v>
      </c>
      <c r="C6888" s="9" t="s">
        <v>2876</v>
      </c>
      <c r="D6888" s="8">
        <v>249.6</v>
      </c>
      <c r="E6888" s="7">
        <v>45629</v>
      </c>
      <c r="F6888" s="7">
        <v>45689</v>
      </c>
      <c r="G6888" s="8">
        <v>240</v>
      </c>
      <c r="H6888" s="7">
        <v>45712</v>
      </c>
      <c r="I6888" s="28">
        <v>23</v>
      </c>
      <c r="J6888" s="8">
        <f>G6888*I6888</f>
        <v>5520</v>
      </c>
    </row>
    <row r="6889" spans="1:10" ht="14.45" customHeight="1" x14ac:dyDescent="0.25">
      <c r="A6889" s="3" t="s">
        <v>716</v>
      </c>
      <c r="B6889" s="9" t="s">
        <v>715</v>
      </c>
      <c r="C6889" s="9" t="s">
        <v>2875</v>
      </c>
      <c r="D6889" s="8">
        <v>7800</v>
      </c>
      <c r="E6889" s="7">
        <v>45747</v>
      </c>
      <c r="F6889" s="7">
        <v>45807</v>
      </c>
      <c r="G6889" s="8">
        <v>7500</v>
      </c>
      <c r="H6889" s="7">
        <v>45758</v>
      </c>
      <c r="I6889" s="28">
        <v>-49</v>
      </c>
      <c r="J6889" s="8">
        <f>G6889*I6889</f>
        <v>-367500</v>
      </c>
    </row>
    <row r="6890" spans="1:10" ht="14.45" customHeight="1" x14ac:dyDescent="0.25">
      <c r="A6890" s="3" t="s">
        <v>406</v>
      </c>
      <c r="B6890" s="9" t="s">
        <v>405</v>
      </c>
      <c r="C6890" s="9" t="s">
        <v>2874</v>
      </c>
      <c r="D6890" s="8">
        <v>79.73</v>
      </c>
      <c r="E6890" s="7">
        <v>45757</v>
      </c>
      <c r="F6890" s="7">
        <v>45817</v>
      </c>
      <c r="G6890" s="8">
        <v>72.48</v>
      </c>
      <c r="H6890" s="7">
        <v>45775</v>
      </c>
      <c r="I6890" s="28">
        <v>-42</v>
      </c>
      <c r="J6890" s="8">
        <f>G6890*I6890</f>
        <v>-3044.1600000000003</v>
      </c>
    </row>
    <row r="6891" spans="1:10" ht="14.45" customHeight="1" x14ac:dyDescent="0.25">
      <c r="A6891" s="3" t="s">
        <v>2044</v>
      </c>
      <c r="B6891" s="9" t="s">
        <v>2043</v>
      </c>
      <c r="C6891" s="9" t="s">
        <v>2873</v>
      </c>
      <c r="D6891" s="8">
        <v>370.9</v>
      </c>
      <c r="E6891" s="7">
        <v>45827</v>
      </c>
      <c r="F6891" s="7">
        <v>45887</v>
      </c>
      <c r="G6891" s="8">
        <v>370.9</v>
      </c>
      <c r="H6891" s="7">
        <v>45853</v>
      </c>
      <c r="I6891" s="28">
        <v>-34</v>
      </c>
      <c r="J6891" s="8">
        <f>G6891*I6891</f>
        <v>-12610.599999999999</v>
      </c>
    </row>
    <row r="6892" spans="1:10" ht="14.45" customHeight="1" x14ac:dyDescent="0.25">
      <c r="A6892" s="3" t="s">
        <v>247</v>
      </c>
      <c r="B6892" s="9" t="s">
        <v>246</v>
      </c>
      <c r="C6892" s="29">
        <v>7190026858</v>
      </c>
      <c r="D6892" s="8">
        <v>671</v>
      </c>
      <c r="E6892" s="7">
        <v>45740</v>
      </c>
      <c r="F6892" s="7">
        <v>45800</v>
      </c>
      <c r="G6892" s="8">
        <v>550</v>
      </c>
      <c r="H6892" s="7">
        <v>45750</v>
      </c>
      <c r="I6892" s="28">
        <v>-50</v>
      </c>
      <c r="J6892" s="8">
        <f>G6892*I6892</f>
        <v>-27500</v>
      </c>
    </row>
    <row r="6893" spans="1:10" ht="14.45" customHeight="1" x14ac:dyDescent="0.25">
      <c r="A6893" s="3" t="s">
        <v>2249</v>
      </c>
      <c r="B6893" s="9" t="s">
        <v>2248</v>
      </c>
      <c r="C6893" s="9" t="s">
        <v>2872</v>
      </c>
      <c r="D6893" s="8">
        <v>583.16</v>
      </c>
      <c r="E6893" s="7">
        <v>45761</v>
      </c>
      <c r="F6893" s="7">
        <v>45842</v>
      </c>
      <c r="G6893" s="8">
        <v>478</v>
      </c>
      <c r="H6893" s="7">
        <v>45831</v>
      </c>
      <c r="I6893" s="28">
        <v>-11</v>
      </c>
      <c r="J6893" s="8">
        <f>G6893*I6893</f>
        <v>-5258</v>
      </c>
    </row>
    <row r="6894" spans="1:10" ht="14.45" customHeight="1" x14ac:dyDescent="0.25">
      <c r="A6894" s="3" t="s">
        <v>140</v>
      </c>
      <c r="B6894" s="9" t="s">
        <v>139</v>
      </c>
      <c r="C6894" s="29">
        <v>3201159717</v>
      </c>
      <c r="D6894" s="8">
        <v>794.77</v>
      </c>
      <c r="E6894" s="7">
        <v>45715</v>
      </c>
      <c r="F6894" s="7">
        <v>45775</v>
      </c>
      <c r="G6894" s="8">
        <v>764.2</v>
      </c>
      <c r="H6894" s="7">
        <v>45726</v>
      </c>
      <c r="I6894" s="28">
        <v>-49</v>
      </c>
      <c r="J6894" s="8">
        <f>G6894*I6894</f>
        <v>-37445.800000000003</v>
      </c>
    </row>
    <row r="6895" spans="1:10" ht="14.45" customHeight="1" x14ac:dyDescent="0.25">
      <c r="A6895" s="3" t="s">
        <v>14</v>
      </c>
      <c r="B6895" s="9" t="s">
        <v>13</v>
      </c>
      <c r="C6895" s="29">
        <v>1635367</v>
      </c>
      <c r="D6895" s="8">
        <v>470.6</v>
      </c>
      <c r="E6895" s="7">
        <v>45877</v>
      </c>
      <c r="F6895" s="7">
        <v>45937</v>
      </c>
      <c r="G6895" s="8">
        <v>452.5</v>
      </c>
      <c r="H6895" s="7">
        <v>45896</v>
      </c>
      <c r="I6895" s="28">
        <v>-41</v>
      </c>
      <c r="J6895" s="8">
        <f>G6895*I6895</f>
        <v>-18552.5</v>
      </c>
    </row>
    <row r="6896" spans="1:10" ht="14.45" customHeight="1" x14ac:dyDescent="0.25">
      <c r="A6896" s="3" t="s">
        <v>17</v>
      </c>
      <c r="B6896" s="9" t="s">
        <v>16</v>
      </c>
      <c r="C6896" s="9" t="s">
        <v>2871</v>
      </c>
      <c r="D6896" s="8">
        <v>187.2</v>
      </c>
      <c r="E6896" s="7">
        <v>45771</v>
      </c>
      <c r="F6896" s="7">
        <v>45831</v>
      </c>
      <c r="G6896" s="8">
        <v>180</v>
      </c>
      <c r="H6896" s="7">
        <v>45804</v>
      </c>
      <c r="I6896" s="28">
        <v>-27</v>
      </c>
      <c r="J6896" s="8">
        <f>G6896*I6896</f>
        <v>-4860</v>
      </c>
    </row>
    <row r="6897" spans="1:10" ht="14.45" customHeight="1" x14ac:dyDescent="0.25">
      <c r="A6897" s="3" t="s">
        <v>2604</v>
      </c>
      <c r="B6897" s="9" t="s">
        <v>2603</v>
      </c>
      <c r="C6897" s="9" t="s">
        <v>2870</v>
      </c>
      <c r="D6897" s="8">
        <v>12024.86</v>
      </c>
      <c r="E6897" s="7">
        <v>45635</v>
      </c>
      <c r="F6897" s="7">
        <v>45695</v>
      </c>
      <c r="G6897" s="8">
        <v>9856.44</v>
      </c>
      <c r="H6897" s="7">
        <v>45671</v>
      </c>
      <c r="I6897" s="28">
        <v>-24</v>
      </c>
      <c r="J6897" s="8">
        <f>G6897*I6897</f>
        <v>-236554.56</v>
      </c>
    </row>
    <row r="6898" spans="1:10" ht="14.45" customHeight="1" x14ac:dyDescent="0.25">
      <c r="A6898" s="3" t="s">
        <v>14</v>
      </c>
      <c r="B6898" s="9" t="s">
        <v>13</v>
      </c>
      <c r="C6898" s="29">
        <v>1670362</v>
      </c>
      <c r="D6898" s="8">
        <v>96.72</v>
      </c>
      <c r="E6898" s="7">
        <v>45667</v>
      </c>
      <c r="F6898" s="7">
        <v>45727</v>
      </c>
      <c r="G6898" s="8">
        <v>93</v>
      </c>
      <c r="H6898" s="7">
        <v>45714</v>
      </c>
      <c r="I6898" s="28">
        <v>-13</v>
      </c>
      <c r="J6898" s="8">
        <f>G6898*I6898</f>
        <v>-1209</v>
      </c>
    </row>
    <row r="6899" spans="1:10" ht="14.45" customHeight="1" x14ac:dyDescent="0.25">
      <c r="A6899" s="3" t="s">
        <v>39</v>
      </c>
      <c r="B6899" s="9" t="s">
        <v>38</v>
      </c>
      <c r="C6899" s="29">
        <v>5025105067</v>
      </c>
      <c r="D6899" s="8">
        <v>419.12</v>
      </c>
      <c r="E6899" s="7">
        <v>45881</v>
      </c>
      <c r="F6899" s="7">
        <v>45941</v>
      </c>
      <c r="G6899" s="8">
        <v>403</v>
      </c>
      <c r="H6899" s="7">
        <v>45898</v>
      </c>
      <c r="I6899" s="28">
        <v>-43</v>
      </c>
      <c r="J6899" s="8">
        <f>G6899*I6899</f>
        <v>-17329</v>
      </c>
    </row>
    <row r="6900" spans="1:10" ht="14.45" customHeight="1" x14ac:dyDescent="0.25">
      <c r="A6900" s="3" t="s">
        <v>59</v>
      </c>
      <c r="B6900" s="9" t="s">
        <v>58</v>
      </c>
      <c r="C6900" s="29">
        <v>7207168160</v>
      </c>
      <c r="D6900" s="8">
        <v>1464</v>
      </c>
      <c r="E6900" s="7">
        <v>45848</v>
      </c>
      <c r="F6900" s="7">
        <v>45908</v>
      </c>
      <c r="G6900" s="8">
        <v>1200</v>
      </c>
      <c r="H6900" s="7">
        <v>45860</v>
      </c>
      <c r="I6900" s="28">
        <v>-48</v>
      </c>
      <c r="J6900" s="8">
        <f>G6900*I6900</f>
        <v>-57600</v>
      </c>
    </row>
    <row r="6901" spans="1:10" ht="14.45" customHeight="1" x14ac:dyDescent="0.25">
      <c r="A6901" s="3" t="s">
        <v>91</v>
      </c>
      <c r="B6901" s="9" t="s">
        <v>90</v>
      </c>
      <c r="C6901" s="9" t="s">
        <v>2869</v>
      </c>
      <c r="D6901" s="8">
        <v>69.89</v>
      </c>
      <c r="E6901" s="7">
        <v>45756</v>
      </c>
      <c r="F6901" s="7">
        <v>45816</v>
      </c>
      <c r="G6901" s="8">
        <v>67.2</v>
      </c>
      <c r="H6901" s="7">
        <v>45827</v>
      </c>
      <c r="I6901" s="28">
        <v>11</v>
      </c>
      <c r="J6901" s="8">
        <f>G6901*I6901</f>
        <v>739.2</v>
      </c>
    </row>
    <row r="6902" spans="1:10" ht="14.45" customHeight="1" x14ac:dyDescent="0.25">
      <c r="A6902" s="3" t="s">
        <v>91</v>
      </c>
      <c r="B6902" s="9" t="s">
        <v>90</v>
      </c>
      <c r="C6902" s="9" t="s">
        <v>2868</v>
      </c>
      <c r="D6902" s="8">
        <v>87.67</v>
      </c>
      <c r="E6902" s="7">
        <v>45763</v>
      </c>
      <c r="F6902" s="7">
        <v>45823</v>
      </c>
      <c r="G6902" s="8">
        <v>84.3</v>
      </c>
      <c r="H6902" s="7">
        <v>45930</v>
      </c>
      <c r="I6902" s="28">
        <v>107</v>
      </c>
      <c r="J6902" s="8">
        <f>G6902*I6902</f>
        <v>9020.1</v>
      </c>
    </row>
    <row r="6903" spans="1:10" ht="14.45" customHeight="1" x14ac:dyDescent="0.25">
      <c r="A6903" s="3" t="s">
        <v>929</v>
      </c>
      <c r="B6903" s="9" t="s">
        <v>928</v>
      </c>
      <c r="C6903" s="9" t="s">
        <v>2867</v>
      </c>
      <c r="D6903" s="8">
        <v>370.9</v>
      </c>
      <c r="E6903" s="7">
        <v>45771</v>
      </c>
      <c r="F6903" s="7">
        <v>45831</v>
      </c>
      <c r="G6903" s="8">
        <v>370.9</v>
      </c>
      <c r="H6903" s="7">
        <v>45803</v>
      </c>
      <c r="I6903" s="28">
        <v>-28</v>
      </c>
      <c r="J6903" s="8">
        <f>G6903*I6903</f>
        <v>-10385.199999999999</v>
      </c>
    </row>
    <row r="6904" spans="1:10" ht="14.45" customHeight="1" x14ac:dyDescent="0.25">
      <c r="A6904" s="3" t="s">
        <v>17</v>
      </c>
      <c r="B6904" s="9" t="s">
        <v>16</v>
      </c>
      <c r="C6904" s="9" t="s">
        <v>2866</v>
      </c>
      <c r="D6904" s="8">
        <v>359.42</v>
      </c>
      <c r="E6904" s="7">
        <v>45831</v>
      </c>
      <c r="F6904" s="7">
        <v>45891</v>
      </c>
      <c r="G6904" s="8">
        <v>345.6</v>
      </c>
      <c r="H6904" s="7">
        <v>45868</v>
      </c>
      <c r="I6904" s="28">
        <v>-23</v>
      </c>
      <c r="J6904" s="8">
        <f>G6904*I6904</f>
        <v>-7948.8</v>
      </c>
    </row>
    <row r="6905" spans="1:10" ht="14.45" customHeight="1" x14ac:dyDescent="0.25">
      <c r="A6905" s="3" t="s">
        <v>14</v>
      </c>
      <c r="B6905" s="9" t="s">
        <v>13</v>
      </c>
      <c r="C6905" s="29">
        <v>1617287</v>
      </c>
      <c r="D6905" s="8">
        <v>1372.8</v>
      </c>
      <c r="E6905" s="7">
        <v>45790</v>
      </c>
      <c r="F6905" s="7">
        <v>45850</v>
      </c>
      <c r="G6905" s="8">
        <v>1320</v>
      </c>
      <c r="H6905" s="7">
        <v>45820</v>
      </c>
      <c r="I6905" s="28">
        <v>-30</v>
      </c>
      <c r="J6905" s="8">
        <f>G6905*I6905</f>
        <v>-39600</v>
      </c>
    </row>
    <row r="6906" spans="1:10" ht="14.45" customHeight="1" x14ac:dyDescent="0.25">
      <c r="A6906" s="3" t="s">
        <v>14</v>
      </c>
      <c r="B6906" s="9" t="s">
        <v>13</v>
      </c>
      <c r="C6906" s="29">
        <v>1603578</v>
      </c>
      <c r="D6906" s="8">
        <v>427</v>
      </c>
      <c r="E6906" s="7">
        <v>45700</v>
      </c>
      <c r="F6906" s="7">
        <v>45760</v>
      </c>
      <c r="G6906" s="8">
        <v>350</v>
      </c>
      <c r="H6906" s="7">
        <v>45775</v>
      </c>
      <c r="I6906" s="28">
        <v>15</v>
      </c>
      <c r="J6906" s="8">
        <f>G6906*I6906</f>
        <v>5250</v>
      </c>
    </row>
    <row r="6907" spans="1:10" ht="14.45" customHeight="1" x14ac:dyDescent="0.25">
      <c r="A6907" s="3" t="s">
        <v>2865</v>
      </c>
      <c r="B6907" s="9" t="s">
        <v>2864</v>
      </c>
      <c r="C6907" s="29">
        <v>36</v>
      </c>
      <c r="D6907" s="8">
        <v>870</v>
      </c>
      <c r="E6907" s="7">
        <v>45712</v>
      </c>
      <c r="F6907" s="7">
        <v>45772</v>
      </c>
      <c r="G6907" s="8">
        <v>713.11</v>
      </c>
      <c r="H6907" s="7">
        <v>45734</v>
      </c>
      <c r="I6907" s="28">
        <v>-38</v>
      </c>
      <c r="J6907" s="8">
        <f>G6907*I6907</f>
        <v>-27098.18</v>
      </c>
    </row>
    <row r="6908" spans="1:10" ht="14.45" customHeight="1" x14ac:dyDescent="0.25">
      <c r="A6908" s="3" t="s">
        <v>91</v>
      </c>
      <c r="B6908" s="9" t="s">
        <v>90</v>
      </c>
      <c r="C6908" s="9" t="s">
        <v>2863</v>
      </c>
      <c r="D6908" s="8">
        <v>77.38</v>
      </c>
      <c r="E6908" s="7">
        <v>45687</v>
      </c>
      <c r="F6908" s="7">
        <v>45747</v>
      </c>
      <c r="G6908" s="8">
        <v>74.400000000000006</v>
      </c>
      <c r="H6908" s="7">
        <v>45723</v>
      </c>
      <c r="I6908" s="28">
        <v>-24</v>
      </c>
      <c r="J6908" s="8">
        <f>G6908*I6908</f>
        <v>-1785.6000000000001</v>
      </c>
    </row>
    <row r="6909" spans="1:10" ht="14.45" customHeight="1" x14ac:dyDescent="0.25">
      <c r="A6909" s="3" t="s">
        <v>91</v>
      </c>
      <c r="B6909" s="9" t="s">
        <v>90</v>
      </c>
      <c r="C6909" s="9" t="s">
        <v>2862</v>
      </c>
      <c r="D6909" s="8">
        <v>74.88</v>
      </c>
      <c r="E6909" s="7">
        <v>45687</v>
      </c>
      <c r="F6909" s="7">
        <v>45747</v>
      </c>
      <c r="G6909" s="8">
        <v>72</v>
      </c>
      <c r="H6909" s="7">
        <v>45723</v>
      </c>
      <c r="I6909" s="28">
        <v>-24</v>
      </c>
      <c r="J6909" s="8">
        <f>G6909*I6909</f>
        <v>-1728</v>
      </c>
    </row>
    <row r="6910" spans="1:10" ht="14.45" customHeight="1" x14ac:dyDescent="0.25">
      <c r="A6910" s="3" t="s">
        <v>320</v>
      </c>
      <c r="B6910" s="9" t="s">
        <v>319</v>
      </c>
      <c r="C6910" s="9" t="s">
        <v>2861</v>
      </c>
      <c r="D6910" s="8">
        <v>5978</v>
      </c>
      <c r="E6910" s="7">
        <v>45735</v>
      </c>
      <c r="F6910" s="7">
        <v>45795</v>
      </c>
      <c r="G6910" s="8">
        <v>4900</v>
      </c>
      <c r="H6910" s="7">
        <v>45754</v>
      </c>
      <c r="I6910" s="28">
        <v>-41</v>
      </c>
      <c r="J6910" s="8">
        <f>G6910*I6910</f>
        <v>-200900</v>
      </c>
    </row>
    <row r="6911" spans="1:10" ht="14.45" customHeight="1" x14ac:dyDescent="0.25">
      <c r="A6911" s="3" t="s">
        <v>2855</v>
      </c>
      <c r="B6911" s="9" t="s">
        <v>2854</v>
      </c>
      <c r="C6911" s="9" t="s">
        <v>2860</v>
      </c>
      <c r="D6911" s="8">
        <v>483.12</v>
      </c>
      <c r="E6911" s="7">
        <v>45804</v>
      </c>
      <c r="F6911" s="7">
        <v>45864</v>
      </c>
      <c r="G6911" s="8">
        <v>396</v>
      </c>
      <c r="H6911" s="7">
        <v>45827</v>
      </c>
      <c r="I6911" s="28">
        <v>-37</v>
      </c>
      <c r="J6911" s="8">
        <f>G6911*I6911</f>
        <v>-14652</v>
      </c>
    </row>
    <row r="6912" spans="1:10" ht="14.45" customHeight="1" x14ac:dyDescent="0.25">
      <c r="A6912" s="3" t="s">
        <v>39</v>
      </c>
      <c r="B6912" s="9" t="s">
        <v>38</v>
      </c>
      <c r="C6912" s="29">
        <v>5025129767</v>
      </c>
      <c r="D6912" s="8">
        <v>355.78</v>
      </c>
      <c r="E6912" s="7">
        <v>45887</v>
      </c>
      <c r="F6912" s="7">
        <v>45947</v>
      </c>
      <c r="G6912" s="8">
        <v>342.1</v>
      </c>
      <c r="H6912" s="7">
        <v>45926</v>
      </c>
      <c r="I6912" s="28">
        <v>-21</v>
      </c>
      <c r="J6912" s="8">
        <f>G6912*I6912</f>
        <v>-7184.1</v>
      </c>
    </row>
    <row r="6913" spans="1:10" ht="14.45" customHeight="1" x14ac:dyDescent="0.25">
      <c r="A6913" s="3" t="s">
        <v>603</v>
      </c>
      <c r="B6913" s="9" t="s">
        <v>602</v>
      </c>
      <c r="C6913" s="9" t="s">
        <v>2859</v>
      </c>
      <c r="D6913" s="8">
        <v>755.25</v>
      </c>
      <c r="E6913" s="7">
        <v>45786</v>
      </c>
      <c r="F6913" s="7">
        <v>45846</v>
      </c>
      <c r="G6913" s="8">
        <v>726.2</v>
      </c>
      <c r="H6913" s="7">
        <v>45827</v>
      </c>
      <c r="I6913" s="28">
        <v>-19</v>
      </c>
      <c r="J6913" s="8">
        <f>G6913*I6913</f>
        <v>-13797.800000000001</v>
      </c>
    </row>
    <row r="6914" spans="1:10" ht="14.45" customHeight="1" x14ac:dyDescent="0.25">
      <c r="A6914" s="3" t="s">
        <v>69</v>
      </c>
      <c r="B6914" s="9" t="s">
        <v>68</v>
      </c>
      <c r="C6914" s="29">
        <v>2024791372</v>
      </c>
      <c r="D6914" s="8">
        <v>155.01</v>
      </c>
      <c r="E6914" s="7">
        <v>45667</v>
      </c>
      <c r="F6914" s="7">
        <v>45727</v>
      </c>
      <c r="G6914" s="8">
        <v>149.05000000000001</v>
      </c>
      <c r="H6914" s="7">
        <v>45686</v>
      </c>
      <c r="I6914" s="28">
        <v>-41</v>
      </c>
      <c r="J6914" s="8">
        <f>G6914*I6914</f>
        <v>-6111.05</v>
      </c>
    </row>
    <row r="6915" spans="1:10" ht="14.45" customHeight="1" x14ac:dyDescent="0.25">
      <c r="A6915" s="3" t="s">
        <v>1394</v>
      </c>
      <c r="B6915" s="9" t="s">
        <v>1393</v>
      </c>
      <c r="C6915" s="9" t="s">
        <v>2858</v>
      </c>
      <c r="D6915" s="8">
        <v>1737.28</v>
      </c>
      <c r="E6915" s="7">
        <v>45876</v>
      </c>
      <c r="F6915" s="7">
        <v>45936</v>
      </c>
      <c r="G6915" s="8">
        <v>1424</v>
      </c>
      <c r="H6915" s="7">
        <v>45912</v>
      </c>
      <c r="I6915" s="28">
        <v>-24</v>
      </c>
      <c r="J6915" s="8">
        <f>G6915*I6915</f>
        <v>-34176</v>
      </c>
    </row>
    <row r="6916" spans="1:10" ht="14.45" customHeight="1" x14ac:dyDescent="0.25">
      <c r="A6916" s="3" t="s">
        <v>137</v>
      </c>
      <c r="B6916" s="9" t="s">
        <v>136</v>
      </c>
      <c r="C6916" s="9" t="s">
        <v>109</v>
      </c>
      <c r="D6916" s="8">
        <v>1694.21</v>
      </c>
      <c r="E6916" s="7">
        <v>45870</v>
      </c>
      <c r="F6916" s="7">
        <v>45930</v>
      </c>
      <c r="G6916" s="8">
        <v>1388.7</v>
      </c>
      <c r="H6916" s="7">
        <v>45912</v>
      </c>
      <c r="I6916" s="28">
        <v>-18</v>
      </c>
      <c r="J6916" s="8">
        <f>G6916*I6916</f>
        <v>-24996.600000000002</v>
      </c>
    </row>
    <row r="6917" spans="1:10" ht="14.45" customHeight="1" x14ac:dyDescent="0.25">
      <c r="A6917" s="3" t="s">
        <v>1535</v>
      </c>
      <c r="B6917" s="9" t="s">
        <v>1534</v>
      </c>
      <c r="C6917" s="9" t="s">
        <v>2857</v>
      </c>
      <c r="D6917" s="8">
        <v>440432.21</v>
      </c>
      <c r="E6917" s="7">
        <v>45649</v>
      </c>
      <c r="F6917" s="7">
        <v>45698</v>
      </c>
      <c r="G6917" s="8">
        <v>423492.51</v>
      </c>
      <c r="H6917" s="7">
        <v>45672</v>
      </c>
      <c r="I6917" s="28">
        <v>-26</v>
      </c>
      <c r="J6917" s="8">
        <f>G6917*I6917</f>
        <v>-11010805.26</v>
      </c>
    </row>
    <row r="6918" spans="1:10" ht="14.45" customHeight="1" x14ac:dyDescent="0.25">
      <c r="A6918" s="3" t="s">
        <v>91</v>
      </c>
      <c r="B6918" s="9" t="s">
        <v>90</v>
      </c>
      <c r="C6918" s="9" t="s">
        <v>2856</v>
      </c>
      <c r="D6918" s="8">
        <v>77.38</v>
      </c>
      <c r="E6918" s="7">
        <v>45880</v>
      </c>
      <c r="F6918" s="7">
        <v>45940</v>
      </c>
      <c r="G6918" s="8">
        <v>74.400000000000006</v>
      </c>
      <c r="H6918" s="7">
        <v>45891</v>
      </c>
      <c r="I6918" s="28">
        <v>-49</v>
      </c>
      <c r="J6918" s="8">
        <f>G6918*I6918</f>
        <v>-3645.6000000000004</v>
      </c>
    </row>
    <row r="6919" spans="1:10" ht="14.45" customHeight="1" x14ac:dyDescent="0.25">
      <c r="A6919" s="3" t="s">
        <v>2855</v>
      </c>
      <c r="B6919" s="9" t="s">
        <v>2854</v>
      </c>
      <c r="C6919" s="9" t="s">
        <v>2853</v>
      </c>
      <c r="D6919" s="8">
        <v>6039</v>
      </c>
      <c r="E6919" s="7">
        <v>45755</v>
      </c>
      <c r="F6919" s="7">
        <v>45815</v>
      </c>
      <c r="G6919" s="8">
        <v>4950</v>
      </c>
      <c r="H6919" s="7">
        <v>45782</v>
      </c>
      <c r="I6919" s="28">
        <v>-33</v>
      </c>
      <c r="J6919" s="8">
        <f>G6919*I6919</f>
        <v>-163350</v>
      </c>
    </row>
    <row r="6920" spans="1:10" ht="14.45" customHeight="1" x14ac:dyDescent="0.25">
      <c r="A6920" s="3" t="s">
        <v>37</v>
      </c>
      <c r="B6920" s="9" t="s">
        <v>36</v>
      </c>
      <c r="C6920" s="9" t="s">
        <v>2852</v>
      </c>
      <c r="D6920" s="8">
        <v>7456.74</v>
      </c>
      <c r="E6920" s="7">
        <v>45726</v>
      </c>
      <c r="F6920" s="7">
        <v>45786</v>
      </c>
      <c r="G6920" s="8">
        <v>6112.08</v>
      </c>
      <c r="H6920" s="7">
        <v>45743</v>
      </c>
      <c r="I6920" s="28">
        <v>-43</v>
      </c>
      <c r="J6920" s="8">
        <f>G6920*I6920</f>
        <v>-262819.44</v>
      </c>
    </row>
    <row r="6921" spans="1:10" ht="14.45" customHeight="1" x14ac:dyDescent="0.25">
      <c r="A6921" s="3" t="s">
        <v>14</v>
      </c>
      <c r="B6921" s="9" t="s">
        <v>13</v>
      </c>
      <c r="C6921" s="29">
        <v>1632829</v>
      </c>
      <c r="D6921" s="8">
        <v>101.26</v>
      </c>
      <c r="E6921" s="7">
        <v>45849</v>
      </c>
      <c r="F6921" s="7">
        <v>45909</v>
      </c>
      <c r="G6921" s="8">
        <v>97.37</v>
      </c>
      <c r="H6921" s="7">
        <v>45881</v>
      </c>
      <c r="I6921" s="28">
        <v>-28</v>
      </c>
      <c r="J6921" s="8">
        <f>G6921*I6921</f>
        <v>-2726.36</v>
      </c>
    </row>
    <row r="6922" spans="1:10" ht="14.45" customHeight="1" x14ac:dyDescent="0.25">
      <c r="A6922" s="3" t="s">
        <v>88</v>
      </c>
      <c r="B6922" s="9" t="s">
        <v>87</v>
      </c>
      <c r="C6922" s="9" t="s">
        <v>2851</v>
      </c>
      <c r="D6922" s="8">
        <v>279.55</v>
      </c>
      <c r="E6922" s="7">
        <v>45876</v>
      </c>
      <c r="F6922" s="7">
        <v>45936</v>
      </c>
      <c r="G6922" s="8">
        <v>268.8</v>
      </c>
      <c r="H6922" s="7">
        <v>45894</v>
      </c>
      <c r="I6922" s="28">
        <v>-42</v>
      </c>
      <c r="J6922" s="8">
        <f>G6922*I6922</f>
        <v>-11289.6</v>
      </c>
    </row>
    <row r="6923" spans="1:10" ht="14.45" customHeight="1" x14ac:dyDescent="0.25">
      <c r="A6923" s="3" t="s">
        <v>14</v>
      </c>
      <c r="B6923" s="9" t="s">
        <v>13</v>
      </c>
      <c r="C6923" s="29">
        <v>1657534</v>
      </c>
      <c r="D6923" s="8">
        <v>89.63</v>
      </c>
      <c r="E6923" s="7">
        <v>45608</v>
      </c>
      <c r="F6923" s="7">
        <v>45668</v>
      </c>
      <c r="G6923" s="8">
        <v>86.18</v>
      </c>
      <c r="H6923" s="7">
        <v>45672</v>
      </c>
      <c r="I6923" s="28">
        <v>4</v>
      </c>
      <c r="J6923" s="8">
        <f>G6923*I6923</f>
        <v>344.72</v>
      </c>
    </row>
    <row r="6924" spans="1:10" ht="14.45" customHeight="1" x14ac:dyDescent="0.25">
      <c r="A6924" s="3" t="s">
        <v>140</v>
      </c>
      <c r="B6924" s="9" t="s">
        <v>139</v>
      </c>
      <c r="C6924" s="29">
        <v>3201142431</v>
      </c>
      <c r="D6924" s="8">
        <v>350.48</v>
      </c>
      <c r="E6924" s="7">
        <v>45639</v>
      </c>
      <c r="F6924" s="7">
        <v>45699</v>
      </c>
      <c r="G6924" s="8">
        <v>337</v>
      </c>
      <c r="H6924" s="7">
        <v>45664</v>
      </c>
      <c r="I6924" s="28">
        <v>-35</v>
      </c>
      <c r="J6924" s="8">
        <f>G6924*I6924</f>
        <v>-11795</v>
      </c>
    </row>
    <row r="6925" spans="1:10" ht="14.45" customHeight="1" x14ac:dyDescent="0.25">
      <c r="A6925" s="3" t="s">
        <v>188</v>
      </c>
      <c r="B6925" s="9" t="s">
        <v>187</v>
      </c>
      <c r="C6925" s="29">
        <v>12192</v>
      </c>
      <c r="D6925" s="8">
        <v>297</v>
      </c>
      <c r="E6925" s="7">
        <v>45824</v>
      </c>
      <c r="F6925" s="7">
        <v>45884</v>
      </c>
      <c r="G6925" s="8">
        <v>270</v>
      </c>
      <c r="H6925" s="7">
        <v>45854</v>
      </c>
      <c r="I6925" s="28">
        <v>-30</v>
      </c>
      <c r="J6925" s="8">
        <f>G6925*I6925</f>
        <v>-8100</v>
      </c>
    </row>
    <row r="6926" spans="1:10" ht="14.45" customHeight="1" x14ac:dyDescent="0.25">
      <c r="A6926" s="3" t="s">
        <v>394</v>
      </c>
      <c r="B6926" s="9" t="s">
        <v>393</v>
      </c>
      <c r="C6926" s="9" t="s">
        <v>2850</v>
      </c>
      <c r="D6926" s="8">
        <v>6617</v>
      </c>
      <c r="E6926" s="7">
        <v>45793</v>
      </c>
      <c r="F6926" s="7">
        <v>45853</v>
      </c>
      <c r="G6926" s="8">
        <v>6617</v>
      </c>
      <c r="H6926" s="7">
        <v>45839</v>
      </c>
      <c r="I6926" s="28">
        <v>-14</v>
      </c>
      <c r="J6926" s="8">
        <f>G6926*I6926</f>
        <v>-92638</v>
      </c>
    </row>
    <row r="6927" spans="1:10" ht="14.45" customHeight="1" x14ac:dyDescent="0.25">
      <c r="A6927" s="3" t="s">
        <v>957</v>
      </c>
      <c r="B6927" s="9" t="s">
        <v>956</v>
      </c>
      <c r="C6927" s="9" t="s">
        <v>1628</v>
      </c>
      <c r="D6927" s="8">
        <v>3534.83</v>
      </c>
      <c r="E6927" s="7">
        <v>45846</v>
      </c>
      <c r="F6927" s="7">
        <v>45906</v>
      </c>
      <c r="G6927" s="8">
        <v>2897.4</v>
      </c>
      <c r="H6927" s="7">
        <v>45867</v>
      </c>
      <c r="I6927" s="28">
        <v>-39</v>
      </c>
      <c r="J6927" s="8">
        <f>G6927*I6927</f>
        <v>-112998.6</v>
      </c>
    </row>
    <row r="6928" spans="1:10" ht="14.45" customHeight="1" x14ac:dyDescent="0.25">
      <c r="A6928" s="3" t="s">
        <v>472</v>
      </c>
      <c r="B6928" s="9" t="s">
        <v>471</v>
      </c>
      <c r="C6928" s="29">
        <v>287</v>
      </c>
      <c r="D6928" s="8">
        <v>3703.4</v>
      </c>
      <c r="E6928" s="7">
        <v>45604</v>
      </c>
      <c r="F6928" s="7">
        <v>45664</v>
      </c>
      <c r="G6928" s="8">
        <v>3703.4</v>
      </c>
      <c r="H6928" s="7">
        <v>45691</v>
      </c>
      <c r="I6928" s="28">
        <v>27</v>
      </c>
      <c r="J6928" s="8">
        <f>G6928*I6928</f>
        <v>99991.8</v>
      </c>
    </row>
    <row r="6929" spans="1:10" ht="14.45" customHeight="1" x14ac:dyDescent="0.25">
      <c r="A6929" s="3" t="s">
        <v>2849</v>
      </c>
      <c r="B6929" s="9" t="s">
        <v>2848</v>
      </c>
      <c r="C6929" s="9" t="s">
        <v>971</v>
      </c>
      <c r="D6929" s="8">
        <v>1124</v>
      </c>
      <c r="E6929" s="7">
        <v>45852</v>
      </c>
      <c r="F6929" s="7">
        <v>45912</v>
      </c>
      <c r="G6929" s="8">
        <v>899.6</v>
      </c>
      <c r="H6929" s="7">
        <v>45882</v>
      </c>
      <c r="I6929" s="28">
        <v>-30</v>
      </c>
      <c r="J6929" s="8">
        <f>G6929*I6929</f>
        <v>-26988</v>
      </c>
    </row>
    <row r="6930" spans="1:10" ht="14.45" customHeight="1" x14ac:dyDescent="0.25">
      <c r="A6930" s="3" t="s">
        <v>2849</v>
      </c>
      <c r="B6930" s="9" t="s">
        <v>2848</v>
      </c>
      <c r="C6930" s="9" t="s">
        <v>971</v>
      </c>
      <c r="D6930" s="8">
        <v>1124</v>
      </c>
      <c r="E6930" s="7">
        <v>45852</v>
      </c>
      <c r="F6930" s="7">
        <v>45912</v>
      </c>
      <c r="G6930" s="8">
        <v>224.4</v>
      </c>
      <c r="H6930" s="7">
        <v>45930</v>
      </c>
      <c r="I6930" s="28">
        <v>18</v>
      </c>
      <c r="J6930" s="8">
        <f>G6930*I6930</f>
        <v>4039.2000000000003</v>
      </c>
    </row>
    <row r="6931" spans="1:10" ht="14.45" customHeight="1" x14ac:dyDescent="0.25">
      <c r="A6931" s="3" t="s">
        <v>140</v>
      </c>
      <c r="B6931" s="9" t="s">
        <v>139</v>
      </c>
      <c r="C6931" s="29">
        <v>3201191118</v>
      </c>
      <c r="D6931" s="8">
        <v>1734.41</v>
      </c>
      <c r="E6931" s="7">
        <v>45834</v>
      </c>
      <c r="F6931" s="7">
        <v>45894</v>
      </c>
      <c r="G6931" s="8">
        <v>1667.7</v>
      </c>
      <c r="H6931" s="7">
        <v>45867</v>
      </c>
      <c r="I6931" s="28">
        <v>-27</v>
      </c>
      <c r="J6931" s="8">
        <f>G6931*I6931</f>
        <v>-45027.9</v>
      </c>
    </row>
    <row r="6932" spans="1:10" ht="14.45" customHeight="1" x14ac:dyDescent="0.25">
      <c r="A6932" s="3" t="s">
        <v>37</v>
      </c>
      <c r="B6932" s="9" t="s">
        <v>36</v>
      </c>
      <c r="C6932" s="9" t="s">
        <v>2847</v>
      </c>
      <c r="D6932" s="8">
        <v>8881.6</v>
      </c>
      <c r="E6932" s="7">
        <v>45727</v>
      </c>
      <c r="F6932" s="7">
        <v>45787</v>
      </c>
      <c r="G6932" s="8">
        <v>7280</v>
      </c>
      <c r="H6932" s="7">
        <v>45751</v>
      </c>
      <c r="I6932" s="28">
        <v>-36</v>
      </c>
      <c r="J6932" s="8">
        <f>G6932*I6932</f>
        <v>-262080</v>
      </c>
    </row>
    <row r="6933" spans="1:10" ht="14.45" customHeight="1" x14ac:dyDescent="0.25">
      <c r="A6933" s="3" t="s">
        <v>249</v>
      </c>
      <c r="B6933" s="9" t="s">
        <v>248</v>
      </c>
      <c r="C6933" s="29">
        <v>3259005136</v>
      </c>
      <c r="D6933" s="8">
        <v>3515.42</v>
      </c>
      <c r="E6933" s="7">
        <v>45827</v>
      </c>
      <c r="F6933" s="7">
        <v>45887</v>
      </c>
      <c r="G6933" s="8">
        <v>2881.49</v>
      </c>
      <c r="H6933" s="7">
        <v>45854</v>
      </c>
      <c r="I6933" s="28">
        <v>-33</v>
      </c>
      <c r="J6933" s="8">
        <f>G6933*I6933</f>
        <v>-95089.17</v>
      </c>
    </row>
    <row r="6934" spans="1:10" ht="14.45" customHeight="1" x14ac:dyDescent="0.25">
      <c r="A6934" s="3" t="s">
        <v>1603</v>
      </c>
      <c r="B6934" s="9" t="s">
        <v>1602</v>
      </c>
      <c r="C6934" s="29">
        <v>54</v>
      </c>
      <c r="D6934" s="8">
        <v>16470</v>
      </c>
      <c r="E6934" s="7">
        <v>45852</v>
      </c>
      <c r="F6934" s="7">
        <v>45912</v>
      </c>
      <c r="G6934" s="8">
        <v>13500</v>
      </c>
      <c r="H6934" s="7">
        <v>45891</v>
      </c>
      <c r="I6934" s="28">
        <v>-21</v>
      </c>
      <c r="J6934" s="8">
        <f>G6934*I6934</f>
        <v>-283500</v>
      </c>
    </row>
    <row r="6935" spans="1:10" ht="14.45" customHeight="1" x14ac:dyDescent="0.25">
      <c r="A6935" s="3" t="s">
        <v>91</v>
      </c>
      <c r="B6935" s="9" t="s">
        <v>90</v>
      </c>
      <c r="C6935" s="9" t="s">
        <v>2846</v>
      </c>
      <c r="D6935" s="8">
        <v>77.38</v>
      </c>
      <c r="E6935" s="7">
        <v>45687</v>
      </c>
      <c r="F6935" s="7">
        <v>45747</v>
      </c>
      <c r="G6935" s="8">
        <v>74.400000000000006</v>
      </c>
      <c r="H6935" s="7">
        <v>45714</v>
      </c>
      <c r="I6935" s="28">
        <v>-33</v>
      </c>
      <c r="J6935" s="8">
        <f>G6935*I6935</f>
        <v>-2455.2000000000003</v>
      </c>
    </row>
    <row r="6936" spans="1:10" ht="14.45" customHeight="1" x14ac:dyDescent="0.25">
      <c r="A6936" s="3" t="s">
        <v>406</v>
      </c>
      <c r="B6936" s="9" t="s">
        <v>405</v>
      </c>
      <c r="C6936" s="9" t="s">
        <v>2845</v>
      </c>
      <c r="D6936" s="8">
        <v>108.2</v>
      </c>
      <c r="E6936" s="7">
        <v>45645</v>
      </c>
      <c r="F6936" s="7">
        <v>45705</v>
      </c>
      <c r="G6936" s="8">
        <v>98.36</v>
      </c>
      <c r="H6936" s="7">
        <v>45708</v>
      </c>
      <c r="I6936" s="28">
        <v>3</v>
      </c>
      <c r="J6936" s="8">
        <f>G6936*I6936</f>
        <v>295.08</v>
      </c>
    </row>
    <row r="6937" spans="1:10" ht="14.45" customHeight="1" x14ac:dyDescent="0.25">
      <c r="A6937" s="3" t="s">
        <v>14</v>
      </c>
      <c r="B6937" s="9" t="s">
        <v>13</v>
      </c>
      <c r="C6937" s="29">
        <v>1624689</v>
      </c>
      <c r="D6937" s="8">
        <v>1435.2</v>
      </c>
      <c r="E6937" s="7">
        <v>45820</v>
      </c>
      <c r="F6937" s="7">
        <v>45880</v>
      </c>
      <c r="G6937" s="8">
        <v>1380</v>
      </c>
      <c r="H6937" s="7">
        <v>45930</v>
      </c>
      <c r="I6937" s="28">
        <v>50</v>
      </c>
      <c r="J6937" s="8">
        <f>G6937*I6937</f>
        <v>69000</v>
      </c>
    </row>
    <row r="6938" spans="1:10" ht="14.45" customHeight="1" x14ac:dyDescent="0.25">
      <c r="A6938" s="3" t="s">
        <v>1337</v>
      </c>
      <c r="B6938" s="9" t="s">
        <v>1336</v>
      </c>
      <c r="C6938" s="9" t="s">
        <v>2844</v>
      </c>
      <c r="D6938" s="8">
        <v>2269.1999999999998</v>
      </c>
      <c r="E6938" s="7">
        <v>45735</v>
      </c>
      <c r="F6938" s="7">
        <v>45795</v>
      </c>
      <c r="G6938" s="8">
        <v>1860</v>
      </c>
      <c r="H6938" s="7">
        <v>45754</v>
      </c>
      <c r="I6938" s="28">
        <v>-41</v>
      </c>
      <c r="J6938" s="8">
        <f>G6938*I6938</f>
        <v>-76260</v>
      </c>
    </row>
    <row r="6939" spans="1:10" ht="14.45" customHeight="1" x14ac:dyDescent="0.25">
      <c r="A6939" s="3" t="s">
        <v>893</v>
      </c>
      <c r="B6939" s="9" t="s">
        <v>892</v>
      </c>
      <c r="C6939" s="9" t="s">
        <v>2843</v>
      </c>
      <c r="D6939" s="8">
        <v>3337.81</v>
      </c>
      <c r="E6939" s="7">
        <v>45841</v>
      </c>
      <c r="F6939" s="7">
        <v>45901</v>
      </c>
      <c r="G6939" s="8">
        <v>3209.43</v>
      </c>
      <c r="H6939" s="7">
        <v>45868</v>
      </c>
      <c r="I6939" s="28">
        <v>-33</v>
      </c>
      <c r="J6939" s="8">
        <f>G6939*I6939</f>
        <v>-105911.18999999999</v>
      </c>
    </row>
    <row r="6940" spans="1:10" ht="14.45" customHeight="1" x14ac:dyDescent="0.25">
      <c r="A6940" s="3" t="s">
        <v>355</v>
      </c>
      <c r="B6940" s="9" t="s">
        <v>354</v>
      </c>
      <c r="C6940" s="9" t="s">
        <v>2842</v>
      </c>
      <c r="D6940" s="8">
        <v>1419.42</v>
      </c>
      <c r="E6940" s="7">
        <v>45852</v>
      </c>
      <c r="F6940" s="7">
        <v>45912</v>
      </c>
      <c r="G6940" s="8">
        <v>1163.46</v>
      </c>
      <c r="H6940" s="7">
        <v>45867</v>
      </c>
      <c r="I6940" s="28">
        <v>-45</v>
      </c>
      <c r="J6940" s="8">
        <f>G6940*I6940</f>
        <v>-52355.700000000004</v>
      </c>
    </row>
    <row r="6941" spans="1:10" ht="14.45" customHeight="1" x14ac:dyDescent="0.25">
      <c r="A6941" s="3" t="s">
        <v>120</v>
      </c>
      <c r="B6941" s="9" t="s">
        <v>119</v>
      </c>
      <c r="C6941" s="29">
        <v>8100507221</v>
      </c>
      <c r="D6941" s="8">
        <v>1851.3</v>
      </c>
      <c r="E6941" s="7">
        <v>45831</v>
      </c>
      <c r="F6941" s="7">
        <v>45891</v>
      </c>
      <c r="G6941" s="8">
        <v>1517.46</v>
      </c>
      <c r="H6941" s="7">
        <v>45854</v>
      </c>
      <c r="I6941" s="28">
        <v>-37</v>
      </c>
      <c r="J6941" s="8">
        <f>G6941*I6941</f>
        <v>-56146.020000000004</v>
      </c>
    </row>
    <row r="6942" spans="1:10" ht="14.45" customHeight="1" x14ac:dyDescent="0.25">
      <c r="A6942" s="3" t="s">
        <v>17</v>
      </c>
      <c r="B6942" s="9" t="s">
        <v>16</v>
      </c>
      <c r="C6942" s="9" t="s">
        <v>2841</v>
      </c>
      <c r="D6942" s="8">
        <v>81.12</v>
      </c>
      <c r="E6942" s="7">
        <v>45794</v>
      </c>
      <c r="F6942" s="7">
        <v>45854</v>
      </c>
      <c r="G6942" s="8">
        <v>78</v>
      </c>
      <c r="H6942" s="7">
        <v>45817</v>
      </c>
      <c r="I6942" s="28">
        <v>-37</v>
      </c>
      <c r="J6942" s="8">
        <f>G6942*I6942</f>
        <v>-2886</v>
      </c>
    </row>
    <row r="6943" spans="1:10" ht="14.45" customHeight="1" x14ac:dyDescent="0.25">
      <c r="A6943" s="3" t="s">
        <v>247</v>
      </c>
      <c r="B6943" s="9" t="s">
        <v>246</v>
      </c>
      <c r="C6943" s="29">
        <v>7190028521</v>
      </c>
      <c r="D6943" s="8">
        <v>122</v>
      </c>
      <c r="E6943" s="7">
        <v>45779</v>
      </c>
      <c r="F6943" s="7">
        <v>45839</v>
      </c>
      <c r="G6943" s="8">
        <v>100</v>
      </c>
      <c r="H6943" s="7">
        <v>45804</v>
      </c>
      <c r="I6943" s="28">
        <v>-35</v>
      </c>
      <c r="J6943" s="8">
        <f>G6943*I6943</f>
        <v>-3500</v>
      </c>
    </row>
    <row r="6944" spans="1:10" ht="14.45" customHeight="1" x14ac:dyDescent="0.25">
      <c r="A6944" s="3" t="s">
        <v>871</v>
      </c>
      <c r="B6944" s="9" t="s">
        <v>870</v>
      </c>
      <c r="C6944" s="9" t="s">
        <v>2840</v>
      </c>
      <c r="D6944" s="8">
        <v>333.2</v>
      </c>
      <c r="E6944" s="7">
        <v>45743</v>
      </c>
      <c r="F6944" s="7">
        <v>45803</v>
      </c>
      <c r="G6944" s="8">
        <v>333.2</v>
      </c>
      <c r="H6944" s="7">
        <v>45875</v>
      </c>
      <c r="I6944" s="28">
        <v>72</v>
      </c>
      <c r="J6944" s="8">
        <f>G6944*I6944</f>
        <v>23990.399999999998</v>
      </c>
    </row>
    <row r="6945" spans="1:10" ht="14.45" customHeight="1" x14ac:dyDescent="0.25">
      <c r="A6945" s="3" t="s">
        <v>559</v>
      </c>
      <c r="B6945" s="9" t="s">
        <v>244</v>
      </c>
      <c r="C6945" s="9" t="s">
        <v>2839</v>
      </c>
      <c r="D6945" s="8">
        <v>691.86</v>
      </c>
      <c r="E6945" s="7">
        <v>45840</v>
      </c>
      <c r="F6945" s="7">
        <v>45900</v>
      </c>
      <c r="G6945" s="8">
        <v>567.1</v>
      </c>
      <c r="H6945" s="7">
        <v>45887</v>
      </c>
      <c r="I6945" s="28">
        <v>-13</v>
      </c>
      <c r="J6945" s="8">
        <f>G6945*I6945</f>
        <v>-7372.3</v>
      </c>
    </row>
    <row r="6946" spans="1:10" ht="14.45" customHeight="1" x14ac:dyDescent="0.25">
      <c r="A6946" s="3" t="s">
        <v>14</v>
      </c>
      <c r="B6946" s="9" t="s">
        <v>13</v>
      </c>
      <c r="C6946" s="29">
        <v>1623557</v>
      </c>
      <c r="D6946" s="8">
        <v>354.64</v>
      </c>
      <c r="E6946" s="7">
        <v>45821</v>
      </c>
      <c r="F6946" s="7">
        <v>45881</v>
      </c>
      <c r="G6946" s="8">
        <v>341</v>
      </c>
      <c r="H6946" s="7">
        <v>45909</v>
      </c>
      <c r="I6946" s="28">
        <v>28</v>
      </c>
      <c r="J6946" s="8">
        <f>G6946*I6946</f>
        <v>9548</v>
      </c>
    </row>
    <row r="6947" spans="1:10" ht="14.45" customHeight="1" x14ac:dyDescent="0.25">
      <c r="A6947" s="3" t="s">
        <v>1459</v>
      </c>
      <c r="B6947" s="9" t="s">
        <v>1458</v>
      </c>
      <c r="C6947" s="9" t="s">
        <v>395</v>
      </c>
      <c r="D6947" s="8">
        <v>3366.83</v>
      </c>
      <c r="E6947" s="7">
        <v>45698</v>
      </c>
      <c r="F6947" s="7">
        <v>45758</v>
      </c>
      <c r="G6947" s="8">
        <v>2759.7</v>
      </c>
      <c r="H6947" s="7">
        <v>45713</v>
      </c>
      <c r="I6947" s="28">
        <v>-45</v>
      </c>
      <c r="J6947" s="8">
        <f>G6947*I6947</f>
        <v>-124186.49999999999</v>
      </c>
    </row>
    <row r="6948" spans="1:10" ht="14.45" customHeight="1" x14ac:dyDescent="0.25">
      <c r="A6948" s="3" t="s">
        <v>14</v>
      </c>
      <c r="B6948" s="9" t="s">
        <v>13</v>
      </c>
      <c r="C6948" s="29">
        <v>1632820</v>
      </c>
      <c r="D6948" s="8">
        <v>36.6</v>
      </c>
      <c r="E6948" s="7">
        <v>45849</v>
      </c>
      <c r="F6948" s="7">
        <v>45909</v>
      </c>
      <c r="G6948" s="8">
        <v>30</v>
      </c>
      <c r="H6948" s="7">
        <v>45867</v>
      </c>
      <c r="I6948" s="28">
        <v>-42</v>
      </c>
      <c r="J6948" s="8">
        <f>G6948*I6948</f>
        <v>-1260</v>
      </c>
    </row>
    <row r="6949" spans="1:10" ht="14.45" customHeight="1" x14ac:dyDescent="0.25">
      <c r="A6949" s="3" t="s">
        <v>2044</v>
      </c>
      <c r="B6949" s="9" t="s">
        <v>2043</v>
      </c>
      <c r="C6949" s="9" t="s">
        <v>2838</v>
      </c>
      <c r="D6949" s="8">
        <v>704.1</v>
      </c>
      <c r="E6949" s="7">
        <v>45736</v>
      </c>
      <c r="F6949" s="7">
        <v>45796</v>
      </c>
      <c r="G6949" s="8">
        <v>704.1</v>
      </c>
      <c r="H6949" s="7">
        <v>45785</v>
      </c>
      <c r="I6949" s="28">
        <v>-11</v>
      </c>
      <c r="J6949" s="8">
        <f>G6949*I6949</f>
        <v>-7745.1</v>
      </c>
    </row>
    <row r="6950" spans="1:10" ht="14.45" customHeight="1" x14ac:dyDescent="0.25">
      <c r="A6950" s="3" t="s">
        <v>182</v>
      </c>
      <c r="B6950" s="9" t="s">
        <v>181</v>
      </c>
      <c r="C6950" s="29">
        <v>2000027449</v>
      </c>
      <c r="D6950" s="8">
        <v>1614.84</v>
      </c>
      <c r="E6950" s="7">
        <v>45762</v>
      </c>
      <c r="F6950" s="7">
        <v>45842</v>
      </c>
      <c r="G6950" s="8">
        <v>1468.04</v>
      </c>
      <c r="H6950" s="7">
        <v>45797</v>
      </c>
      <c r="I6950" s="28">
        <v>-45</v>
      </c>
      <c r="J6950" s="8">
        <f>G6950*I6950</f>
        <v>-66061.8</v>
      </c>
    </row>
    <row r="6951" spans="1:10" ht="14.45" customHeight="1" x14ac:dyDescent="0.25">
      <c r="A6951" s="3" t="s">
        <v>1120</v>
      </c>
      <c r="B6951" s="9" t="s">
        <v>1119</v>
      </c>
      <c r="C6951" s="29">
        <v>4</v>
      </c>
      <c r="D6951" s="8">
        <v>3000</v>
      </c>
      <c r="E6951" s="7">
        <v>45797</v>
      </c>
      <c r="F6951" s="7">
        <v>45857</v>
      </c>
      <c r="G6951" s="8">
        <v>3000</v>
      </c>
      <c r="H6951" s="7">
        <v>45820</v>
      </c>
      <c r="I6951" s="28">
        <v>-37</v>
      </c>
      <c r="J6951" s="8">
        <f>G6951*I6951</f>
        <v>-111000</v>
      </c>
    </row>
    <row r="6952" spans="1:10" ht="14.45" customHeight="1" x14ac:dyDescent="0.25">
      <c r="A6952" s="3" t="s">
        <v>355</v>
      </c>
      <c r="B6952" s="9" t="s">
        <v>354</v>
      </c>
      <c r="C6952" s="9" t="s">
        <v>2837</v>
      </c>
      <c r="D6952" s="8">
        <v>675.86</v>
      </c>
      <c r="E6952" s="7">
        <v>45736</v>
      </c>
      <c r="F6952" s="7">
        <v>45796</v>
      </c>
      <c r="G6952" s="8">
        <v>553.98</v>
      </c>
      <c r="H6952" s="7">
        <v>45754</v>
      </c>
      <c r="I6952" s="28">
        <v>-42</v>
      </c>
      <c r="J6952" s="8">
        <f>G6952*I6952</f>
        <v>-23267.16</v>
      </c>
    </row>
    <row r="6953" spans="1:10" ht="14.45" customHeight="1" x14ac:dyDescent="0.25">
      <c r="A6953" s="3" t="s">
        <v>17</v>
      </c>
      <c r="B6953" s="9" t="s">
        <v>16</v>
      </c>
      <c r="C6953" s="9" t="s">
        <v>2836</v>
      </c>
      <c r="D6953" s="8">
        <v>1197.46</v>
      </c>
      <c r="E6953" s="7">
        <v>45644</v>
      </c>
      <c r="F6953" s="7">
        <v>45704</v>
      </c>
      <c r="G6953" s="8">
        <v>1151.4000000000001</v>
      </c>
      <c r="H6953" s="7">
        <v>45672</v>
      </c>
      <c r="I6953" s="28">
        <v>-32</v>
      </c>
      <c r="J6953" s="8">
        <f>G6953*I6953</f>
        <v>-36844.800000000003</v>
      </c>
    </row>
    <row r="6954" spans="1:10" ht="14.45" customHeight="1" x14ac:dyDescent="0.25">
      <c r="A6954" s="3" t="s">
        <v>2835</v>
      </c>
      <c r="B6954" s="9" t="s">
        <v>2834</v>
      </c>
      <c r="C6954" s="9" t="s">
        <v>200</v>
      </c>
      <c r="D6954" s="8">
        <v>2882</v>
      </c>
      <c r="E6954" s="7">
        <v>45665</v>
      </c>
      <c r="F6954" s="7">
        <v>45725</v>
      </c>
      <c r="G6954" s="8">
        <v>2882</v>
      </c>
      <c r="H6954" s="7">
        <v>45685</v>
      </c>
      <c r="I6954" s="28">
        <v>-40</v>
      </c>
      <c r="J6954" s="8">
        <f>G6954*I6954</f>
        <v>-115280</v>
      </c>
    </row>
    <row r="6955" spans="1:10" ht="14.45" customHeight="1" x14ac:dyDescent="0.25">
      <c r="A6955" s="3" t="s">
        <v>676</v>
      </c>
      <c r="B6955" s="9" t="s">
        <v>675</v>
      </c>
      <c r="C6955" s="29">
        <v>8725133714</v>
      </c>
      <c r="D6955" s="8">
        <v>4581.92</v>
      </c>
      <c r="E6955" s="7">
        <v>45757</v>
      </c>
      <c r="F6955" s="7">
        <v>45817</v>
      </c>
      <c r="G6955" s="8">
        <v>4165.38</v>
      </c>
      <c r="H6955" s="7">
        <v>45775</v>
      </c>
      <c r="I6955" s="28">
        <v>-42</v>
      </c>
      <c r="J6955" s="8">
        <f>G6955*I6955</f>
        <v>-174945.96</v>
      </c>
    </row>
    <row r="6956" spans="1:10" ht="14.45" customHeight="1" x14ac:dyDescent="0.25">
      <c r="A6956" s="3" t="s">
        <v>682</v>
      </c>
      <c r="B6956" s="9" t="s">
        <v>681</v>
      </c>
      <c r="C6956" s="29">
        <v>9675325274</v>
      </c>
      <c r="D6956" s="8">
        <v>3379.64</v>
      </c>
      <c r="E6956" s="7">
        <v>45862</v>
      </c>
      <c r="F6956" s="7">
        <v>45922</v>
      </c>
      <c r="G6956" s="8">
        <v>2770.2</v>
      </c>
      <c r="H6956" s="7">
        <v>45882</v>
      </c>
      <c r="I6956" s="28">
        <v>-40</v>
      </c>
      <c r="J6956" s="8">
        <f>G6956*I6956</f>
        <v>-110808</v>
      </c>
    </row>
    <row r="6957" spans="1:10" ht="14.45" customHeight="1" x14ac:dyDescent="0.25">
      <c r="A6957" s="3" t="s">
        <v>163</v>
      </c>
      <c r="B6957" s="9" t="s">
        <v>162</v>
      </c>
      <c r="C6957" s="9" t="s">
        <v>2833</v>
      </c>
      <c r="D6957" s="8">
        <v>21447.599999999999</v>
      </c>
      <c r="E6957" s="7">
        <v>45870</v>
      </c>
      <c r="F6957" s="7">
        <v>45930</v>
      </c>
      <c r="G6957" s="8">
        <v>17580</v>
      </c>
      <c r="H6957" s="7">
        <v>45891</v>
      </c>
      <c r="I6957" s="28">
        <v>-39</v>
      </c>
      <c r="J6957" s="8">
        <f>G6957*I6957</f>
        <v>-685620</v>
      </c>
    </row>
    <row r="6958" spans="1:10" ht="14.45" customHeight="1" x14ac:dyDescent="0.25">
      <c r="A6958" s="3" t="s">
        <v>708</v>
      </c>
      <c r="B6958" s="9" t="s">
        <v>707</v>
      </c>
      <c r="C6958" s="29">
        <v>8230945303</v>
      </c>
      <c r="D6958" s="8">
        <v>1432.28</v>
      </c>
      <c r="E6958" s="7">
        <v>45806</v>
      </c>
      <c r="F6958" s="7">
        <v>45866</v>
      </c>
      <c r="G6958" s="8">
        <v>1174</v>
      </c>
      <c r="H6958" s="7">
        <v>45848</v>
      </c>
      <c r="I6958" s="28">
        <v>-18</v>
      </c>
      <c r="J6958" s="8">
        <f>G6958*I6958</f>
        <v>-21132</v>
      </c>
    </row>
    <row r="6959" spans="1:10" ht="14.45" customHeight="1" x14ac:dyDescent="0.25">
      <c r="A6959" s="3" t="s">
        <v>37</v>
      </c>
      <c r="B6959" s="9" t="s">
        <v>36</v>
      </c>
      <c r="C6959" s="9" t="s">
        <v>2832</v>
      </c>
      <c r="D6959" s="8">
        <v>782.7</v>
      </c>
      <c r="E6959" s="7">
        <v>45727</v>
      </c>
      <c r="F6959" s="7">
        <v>45787</v>
      </c>
      <c r="G6959" s="8">
        <v>641.55999999999995</v>
      </c>
      <c r="H6959" s="7">
        <v>45751</v>
      </c>
      <c r="I6959" s="28">
        <v>-36</v>
      </c>
      <c r="J6959" s="8">
        <f>G6959*I6959</f>
        <v>-23096.159999999996</v>
      </c>
    </row>
    <row r="6960" spans="1:10" ht="14.45" customHeight="1" x14ac:dyDescent="0.25">
      <c r="A6960" s="3" t="s">
        <v>249</v>
      </c>
      <c r="B6960" s="9" t="s">
        <v>248</v>
      </c>
      <c r="C6960" s="29">
        <v>3259002342</v>
      </c>
      <c r="D6960" s="8">
        <v>55.52</v>
      </c>
      <c r="E6960" s="7">
        <v>45743</v>
      </c>
      <c r="F6960" s="7">
        <v>45803</v>
      </c>
      <c r="G6960" s="8">
        <v>45.51</v>
      </c>
      <c r="H6960" s="7">
        <v>45754</v>
      </c>
      <c r="I6960" s="28">
        <v>-49</v>
      </c>
      <c r="J6960" s="8">
        <f>G6960*I6960</f>
        <v>-2229.9899999999998</v>
      </c>
    </row>
    <row r="6961" spans="1:10" ht="14.45" customHeight="1" x14ac:dyDescent="0.25">
      <c r="A6961" s="3" t="s">
        <v>641</v>
      </c>
      <c r="B6961" s="9" t="s">
        <v>640</v>
      </c>
      <c r="C6961" s="29">
        <v>2024916160</v>
      </c>
      <c r="D6961" s="8">
        <v>1175.0999999999999</v>
      </c>
      <c r="E6961" s="7">
        <v>45665</v>
      </c>
      <c r="F6961" s="7">
        <v>45725</v>
      </c>
      <c r="G6961" s="8">
        <v>1129.9000000000001</v>
      </c>
      <c r="H6961" s="7">
        <v>45761</v>
      </c>
      <c r="I6961" s="28">
        <v>36</v>
      </c>
      <c r="J6961" s="8">
        <f>G6961*I6961</f>
        <v>40676.400000000001</v>
      </c>
    </row>
    <row r="6962" spans="1:10" ht="14.45" customHeight="1" x14ac:dyDescent="0.25">
      <c r="A6962" s="3" t="s">
        <v>1914</v>
      </c>
      <c r="B6962" s="9" t="s">
        <v>1913</v>
      </c>
      <c r="C6962" s="9" t="s">
        <v>349</v>
      </c>
      <c r="D6962" s="8">
        <v>90.05</v>
      </c>
      <c r="E6962" s="7">
        <v>45751</v>
      </c>
      <c r="F6962" s="7">
        <v>45811</v>
      </c>
      <c r="G6962" s="8">
        <v>84.02</v>
      </c>
      <c r="H6962" s="7">
        <v>45777</v>
      </c>
      <c r="I6962" s="28">
        <v>-34</v>
      </c>
      <c r="J6962" s="8">
        <f>G6962*I6962</f>
        <v>-2856.68</v>
      </c>
    </row>
    <row r="6963" spans="1:10" ht="14.45" customHeight="1" x14ac:dyDescent="0.25">
      <c r="A6963" s="3" t="s">
        <v>2831</v>
      </c>
      <c r="B6963" s="9" t="s">
        <v>2830</v>
      </c>
      <c r="C6963" s="29">
        <v>410033685</v>
      </c>
      <c r="D6963" s="8">
        <v>372.1</v>
      </c>
      <c r="E6963" s="7">
        <v>45743</v>
      </c>
      <c r="F6963" s="7">
        <v>45803</v>
      </c>
      <c r="G6963" s="8">
        <v>305</v>
      </c>
      <c r="H6963" s="7">
        <v>45754</v>
      </c>
      <c r="I6963" s="28">
        <v>-49</v>
      </c>
      <c r="J6963" s="8">
        <f>G6963*I6963</f>
        <v>-14945</v>
      </c>
    </row>
    <row r="6964" spans="1:10" ht="14.45" customHeight="1" x14ac:dyDescent="0.25">
      <c r="A6964" s="3" t="s">
        <v>1789</v>
      </c>
      <c r="B6964" s="9" t="s">
        <v>1788</v>
      </c>
      <c r="C6964" s="9" t="s">
        <v>2829</v>
      </c>
      <c r="D6964" s="8">
        <v>1664</v>
      </c>
      <c r="E6964" s="7">
        <v>45744</v>
      </c>
      <c r="F6964" s="7">
        <v>45804</v>
      </c>
      <c r="G6964" s="8">
        <v>1600</v>
      </c>
      <c r="H6964" s="7">
        <v>45804</v>
      </c>
      <c r="I6964" s="28">
        <v>0</v>
      </c>
      <c r="J6964" s="8">
        <f>G6964*I6964</f>
        <v>0</v>
      </c>
    </row>
    <row r="6965" spans="1:10" ht="14.45" customHeight="1" x14ac:dyDescent="0.25">
      <c r="A6965" s="3" t="s">
        <v>39</v>
      </c>
      <c r="B6965" s="9" t="s">
        <v>38</v>
      </c>
      <c r="C6965" s="29">
        <v>5025142774</v>
      </c>
      <c r="D6965" s="8">
        <v>44.49</v>
      </c>
      <c r="E6965" s="7">
        <v>45889</v>
      </c>
      <c r="F6965" s="7">
        <v>45949</v>
      </c>
      <c r="G6965" s="8">
        <v>42.78</v>
      </c>
      <c r="H6965" s="7">
        <v>45926</v>
      </c>
      <c r="I6965" s="28">
        <v>-23</v>
      </c>
      <c r="J6965" s="8">
        <f>G6965*I6965</f>
        <v>-983.94</v>
      </c>
    </row>
    <row r="6966" spans="1:10" ht="14.45" customHeight="1" x14ac:dyDescent="0.25">
      <c r="A6966" s="3" t="s">
        <v>1049</v>
      </c>
      <c r="B6966" s="9" t="s">
        <v>1048</v>
      </c>
      <c r="C6966" s="29">
        <v>1</v>
      </c>
      <c r="D6966" s="8">
        <v>4200</v>
      </c>
      <c r="E6966" s="7">
        <v>45666</v>
      </c>
      <c r="F6966" s="7">
        <v>45726</v>
      </c>
      <c r="G6966" s="8">
        <v>4200</v>
      </c>
      <c r="H6966" s="7">
        <v>45686</v>
      </c>
      <c r="I6966" s="28">
        <v>-40</v>
      </c>
      <c r="J6966" s="8">
        <f>G6966*I6966</f>
        <v>-168000</v>
      </c>
    </row>
    <row r="6967" spans="1:10" ht="14.45" customHeight="1" x14ac:dyDescent="0.25">
      <c r="A6967" s="3" t="s">
        <v>1570</v>
      </c>
      <c r="B6967" s="9" t="s">
        <v>1569</v>
      </c>
      <c r="C6967" s="9" t="s">
        <v>2828</v>
      </c>
      <c r="D6967" s="8">
        <v>177.22</v>
      </c>
      <c r="E6967" s="7">
        <v>45691</v>
      </c>
      <c r="F6967" s="7">
        <v>45751</v>
      </c>
      <c r="G6967" s="8">
        <v>145.26</v>
      </c>
      <c r="H6967" s="7">
        <v>45721</v>
      </c>
      <c r="I6967" s="28">
        <v>-30</v>
      </c>
      <c r="J6967" s="8">
        <f>G6967*I6967</f>
        <v>-4357.7999999999993</v>
      </c>
    </row>
    <row r="6968" spans="1:10" ht="14.45" customHeight="1" x14ac:dyDescent="0.25">
      <c r="A6968" s="3" t="s">
        <v>1649</v>
      </c>
      <c r="B6968" s="9" t="s">
        <v>1648</v>
      </c>
      <c r="C6968" s="29">
        <v>25003817</v>
      </c>
      <c r="D6968" s="8">
        <v>5115</v>
      </c>
      <c r="E6968" s="7">
        <v>45747</v>
      </c>
      <c r="F6968" s="7">
        <v>45807</v>
      </c>
      <c r="G6968" s="8">
        <v>4650</v>
      </c>
      <c r="H6968" s="7">
        <v>45761</v>
      </c>
      <c r="I6968" s="28">
        <v>-46</v>
      </c>
      <c r="J6968" s="8">
        <f>G6968*I6968</f>
        <v>-213900</v>
      </c>
    </row>
    <row r="6969" spans="1:10" ht="14.45" customHeight="1" x14ac:dyDescent="0.25">
      <c r="A6969" s="3" t="s">
        <v>127</v>
      </c>
      <c r="B6969" s="9" t="s">
        <v>126</v>
      </c>
      <c r="C6969" s="29">
        <v>2200000015</v>
      </c>
      <c r="D6969" s="8">
        <v>222302.34</v>
      </c>
      <c r="E6969" s="7">
        <v>45689</v>
      </c>
      <c r="F6969" s="7">
        <v>45749</v>
      </c>
      <c r="G6969" s="8">
        <v>182215.03</v>
      </c>
      <c r="H6969" s="7">
        <v>45750</v>
      </c>
      <c r="I6969" s="28">
        <v>1</v>
      </c>
      <c r="J6969" s="8">
        <f>G6969*I6969</f>
        <v>182215.03</v>
      </c>
    </row>
    <row r="6970" spans="1:10" ht="14.45" customHeight="1" x14ac:dyDescent="0.25">
      <c r="A6970" s="3" t="s">
        <v>39</v>
      </c>
      <c r="B6970" s="9" t="s">
        <v>38</v>
      </c>
      <c r="C6970" s="29">
        <v>5025129800</v>
      </c>
      <c r="D6970" s="8">
        <v>61.26</v>
      </c>
      <c r="E6970" s="7">
        <v>45847</v>
      </c>
      <c r="F6970" s="7">
        <v>45907</v>
      </c>
      <c r="G6970" s="8">
        <v>58.9</v>
      </c>
      <c r="H6970" s="7">
        <v>45867</v>
      </c>
      <c r="I6970" s="28">
        <v>-40</v>
      </c>
      <c r="J6970" s="8">
        <f>G6970*I6970</f>
        <v>-2356</v>
      </c>
    </row>
    <row r="6971" spans="1:10" ht="14.45" customHeight="1" x14ac:dyDescent="0.25">
      <c r="A6971" s="3" t="s">
        <v>17</v>
      </c>
      <c r="B6971" s="9" t="s">
        <v>16</v>
      </c>
      <c r="C6971" s="9" t="s">
        <v>2827</v>
      </c>
      <c r="D6971" s="8">
        <v>40.56</v>
      </c>
      <c r="E6971" s="7">
        <v>45794</v>
      </c>
      <c r="F6971" s="7">
        <v>45854</v>
      </c>
      <c r="G6971" s="8">
        <v>39</v>
      </c>
      <c r="H6971" s="7">
        <v>45817</v>
      </c>
      <c r="I6971" s="28">
        <v>-37</v>
      </c>
      <c r="J6971" s="8">
        <f>G6971*I6971</f>
        <v>-1443</v>
      </c>
    </row>
    <row r="6972" spans="1:10" ht="14.45" customHeight="1" x14ac:dyDescent="0.25">
      <c r="A6972" s="3" t="s">
        <v>140</v>
      </c>
      <c r="B6972" s="9" t="s">
        <v>139</v>
      </c>
      <c r="C6972" s="29">
        <v>3201178977</v>
      </c>
      <c r="D6972" s="8">
        <v>99.01</v>
      </c>
      <c r="E6972" s="7">
        <v>45793</v>
      </c>
      <c r="F6972" s="7">
        <v>45853</v>
      </c>
      <c r="G6972" s="8">
        <v>95.2</v>
      </c>
      <c r="H6972" s="7">
        <v>45821</v>
      </c>
      <c r="I6972" s="28">
        <v>-32</v>
      </c>
      <c r="J6972" s="8">
        <f>G6972*I6972</f>
        <v>-3046.4</v>
      </c>
    </row>
    <row r="6973" spans="1:10" ht="14.45" customHeight="1" x14ac:dyDescent="0.25">
      <c r="A6973" s="3" t="s">
        <v>417</v>
      </c>
      <c r="B6973" s="9" t="s">
        <v>416</v>
      </c>
      <c r="C6973" s="29">
        <v>2253033554</v>
      </c>
      <c r="D6973" s="8">
        <v>1652.04</v>
      </c>
      <c r="E6973" s="7">
        <v>45747</v>
      </c>
      <c r="F6973" s="7">
        <v>45807</v>
      </c>
      <c r="G6973" s="8">
        <v>1588.5</v>
      </c>
      <c r="H6973" s="7">
        <v>45804</v>
      </c>
      <c r="I6973" s="28">
        <v>-3</v>
      </c>
      <c r="J6973" s="8">
        <f>G6973*I6973</f>
        <v>-4765.5</v>
      </c>
    </row>
    <row r="6974" spans="1:10" ht="14.45" customHeight="1" x14ac:dyDescent="0.25">
      <c r="A6974" s="3" t="s">
        <v>479</v>
      </c>
      <c r="B6974" s="9" t="s">
        <v>478</v>
      </c>
      <c r="C6974" s="9" t="s">
        <v>2826</v>
      </c>
      <c r="D6974" s="8">
        <v>334.26</v>
      </c>
      <c r="E6974" s="7">
        <v>45677</v>
      </c>
      <c r="F6974" s="7">
        <v>45737</v>
      </c>
      <c r="G6974" s="8">
        <v>311.62</v>
      </c>
      <c r="H6974" s="7">
        <v>45707</v>
      </c>
      <c r="I6974" s="28">
        <v>-30</v>
      </c>
      <c r="J6974" s="8">
        <f>G6974*I6974</f>
        <v>-9348.6</v>
      </c>
    </row>
    <row r="6975" spans="1:10" ht="14.45" customHeight="1" x14ac:dyDescent="0.25">
      <c r="A6975" s="3" t="s">
        <v>152</v>
      </c>
      <c r="B6975" s="9" t="s">
        <v>151</v>
      </c>
      <c r="C6975" s="29">
        <v>252027279</v>
      </c>
      <c r="D6975" s="8">
        <v>599.98</v>
      </c>
      <c r="E6975" s="7">
        <v>45842</v>
      </c>
      <c r="F6975" s="7">
        <v>45902</v>
      </c>
      <c r="G6975" s="8">
        <v>576.9</v>
      </c>
      <c r="H6975" s="7">
        <v>45881</v>
      </c>
      <c r="I6975" s="28">
        <v>-21</v>
      </c>
      <c r="J6975" s="8">
        <f>G6975*I6975</f>
        <v>-12114.9</v>
      </c>
    </row>
    <row r="6976" spans="1:10" ht="14.45" customHeight="1" x14ac:dyDescent="0.25">
      <c r="A6976" s="3" t="s">
        <v>1209</v>
      </c>
      <c r="B6976" s="9" t="s">
        <v>1208</v>
      </c>
      <c r="C6976" s="9" t="s">
        <v>2825</v>
      </c>
      <c r="D6976" s="8">
        <v>13920</v>
      </c>
      <c r="E6976" s="7">
        <v>45875</v>
      </c>
      <c r="F6976" s="7">
        <v>45935</v>
      </c>
      <c r="G6976" s="8">
        <v>11136</v>
      </c>
      <c r="H6976" s="7">
        <v>45903</v>
      </c>
      <c r="I6976" s="28">
        <v>-32</v>
      </c>
      <c r="J6976" s="8">
        <f>G6976*I6976</f>
        <v>-356352</v>
      </c>
    </row>
    <row r="6977" spans="1:10" ht="14.45" customHeight="1" x14ac:dyDescent="0.25">
      <c r="A6977" s="3" t="s">
        <v>17</v>
      </c>
      <c r="B6977" s="9" t="s">
        <v>16</v>
      </c>
      <c r="C6977" s="9" t="s">
        <v>2824</v>
      </c>
      <c r="D6977" s="8">
        <v>274.56</v>
      </c>
      <c r="E6977" s="7">
        <v>45840</v>
      </c>
      <c r="F6977" s="7">
        <v>45900</v>
      </c>
      <c r="G6977" s="8">
        <v>264</v>
      </c>
      <c r="H6977" s="7">
        <v>45881</v>
      </c>
      <c r="I6977" s="28">
        <v>-19</v>
      </c>
      <c r="J6977" s="8">
        <f>G6977*I6977</f>
        <v>-5016</v>
      </c>
    </row>
    <row r="6978" spans="1:10" ht="14.45" customHeight="1" x14ac:dyDescent="0.25">
      <c r="A6978" s="3" t="s">
        <v>69</v>
      </c>
      <c r="B6978" s="9" t="s">
        <v>68</v>
      </c>
      <c r="C6978" s="29">
        <v>2025790660</v>
      </c>
      <c r="D6978" s="8">
        <v>287.87</v>
      </c>
      <c r="E6978" s="7">
        <v>45841</v>
      </c>
      <c r="F6978" s="7">
        <v>45901</v>
      </c>
      <c r="G6978" s="8">
        <v>276.8</v>
      </c>
      <c r="H6978" s="7">
        <v>45870</v>
      </c>
      <c r="I6978" s="28">
        <v>-31</v>
      </c>
      <c r="J6978" s="8">
        <f>G6978*I6978</f>
        <v>-8580.8000000000011</v>
      </c>
    </row>
    <row r="6979" spans="1:10" ht="14.45" customHeight="1" x14ac:dyDescent="0.25">
      <c r="A6979" s="3" t="s">
        <v>140</v>
      </c>
      <c r="B6979" s="9" t="s">
        <v>139</v>
      </c>
      <c r="C6979" s="29">
        <v>3201198263</v>
      </c>
      <c r="D6979" s="8">
        <v>253.34</v>
      </c>
      <c r="E6979" s="7">
        <v>45841</v>
      </c>
      <c r="F6979" s="7">
        <v>45901</v>
      </c>
      <c r="G6979" s="8">
        <v>243.6</v>
      </c>
      <c r="H6979" s="7">
        <v>45887</v>
      </c>
      <c r="I6979" s="28">
        <v>-14</v>
      </c>
      <c r="J6979" s="8">
        <f>G6979*I6979</f>
        <v>-3410.4</v>
      </c>
    </row>
    <row r="6980" spans="1:10" ht="14.45" customHeight="1" x14ac:dyDescent="0.25">
      <c r="A6980" s="3" t="s">
        <v>320</v>
      </c>
      <c r="B6980" s="9" t="s">
        <v>319</v>
      </c>
      <c r="C6980" s="9" t="s">
        <v>2823</v>
      </c>
      <c r="D6980" s="8">
        <v>2498.56</v>
      </c>
      <c r="E6980" s="7">
        <v>45896</v>
      </c>
      <c r="F6980" s="7">
        <v>45956</v>
      </c>
      <c r="G6980" s="8">
        <v>2048</v>
      </c>
      <c r="H6980" s="7">
        <v>45902</v>
      </c>
      <c r="I6980" s="28">
        <v>-54</v>
      </c>
      <c r="J6980" s="8">
        <f>G6980*I6980</f>
        <v>-110592</v>
      </c>
    </row>
    <row r="6981" spans="1:10" ht="14.45" customHeight="1" x14ac:dyDescent="0.25">
      <c r="A6981" s="3" t="s">
        <v>69</v>
      </c>
      <c r="B6981" s="9" t="s">
        <v>68</v>
      </c>
      <c r="C6981" s="29">
        <v>2025790379</v>
      </c>
      <c r="D6981" s="8">
        <v>744.88</v>
      </c>
      <c r="E6981" s="7">
        <v>45756</v>
      </c>
      <c r="F6981" s="7">
        <v>45816</v>
      </c>
      <c r="G6981" s="8">
        <v>716.23</v>
      </c>
      <c r="H6981" s="7">
        <v>45870</v>
      </c>
      <c r="I6981" s="28">
        <v>54</v>
      </c>
      <c r="J6981" s="8">
        <f>G6981*I6981</f>
        <v>38676.42</v>
      </c>
    </row>
    <row r="6982" spans="1:10" ht="14.45" customHeight="1" x14ac:dyDescent="0.25">
      <c r="A6982" s="3" t="s">
        <v>140</v>
      </c>
      <c r="B6982" s="9" t="s">
        <v>139</v>
      </c>
      <c r="C6982" s="29">
        <v>3201204237</v>
      </c>
      <c r="D6982" s="8">
        <v>204.05</v>
      </c>
      <c r="E6982" s="7">
        <v>45857</v>
      </c>
      <c r="F6982" s="7">
        <v>45917</v>
      </c>
      <c r="G6982" s="8">
        <v>196.2</v>
      </c>
      <c r="H6982" s="7">
        <v>45880</v>
      </c>
      <c r="I6982" s="28">
        <v>-37</v>
      </c>
      <c r="J6982" s="8">
        <f>G6982*I6982</f>
        <v>-7259.4</v>
      </c>
    </row>
    <row r="6983" spans="1:10" ht="14.45" customHeight="1" x14ac:dyDescent="0.25">
      <c r="A6983" s="3" t="s">
        <v>412</v>
      </c>
      <c r="B6983" s="9" t="s">
        <v>411</v>
      </c>
      <c r="C6983" s="9" t="s">
        <v>2822</v>
      </c>
      <c r="D6983" s="8">
        <v>64.48</v>
      </c>
      <c r="E6983" s="7">
        <v>45664</v>
      </c>
      <c r="F6983" s="7">
        <v>45724</v>
      </c>
      <c r="G6983" s="8">
        <v>62</v>
      </c>
      <c r="H6983" s="7">
        <v>45686</v>
      </c>
      <c r="I6983" s="28">
        <v>-38</v>
      </c>
      <c r="J6983" s="8">
        <f>G6983*I6983</f>
        <v>-2356</v>
      </c>
    </row>
    <row r="6984" spans="1:10" ht="14.45" customHeight="1" x14ac:dyDescent="0.25">
      <c r="A6984" s="3" t="s">
        <v>342</v>
      </c>
      <c r="B6984" s="9" t="s">
        <v>341</v>
      </c>
      <c r="C6984" s="9" t="s">
        <v>2821</v>
      </c>
      <c r="D6984" s="8">
        <v>6900</v>
      </c>
      <c r="E6984" s="7">
        <v>45664</v>
      </c>
      <c r="F6984" s="7">
        <v>45724</v>
      </c>
      <c r="G6984" s="8">
        <v>6900</v>
      </c>
      <c r="H6984" s="7">
        <v>45686</v>
      </c>
      <c r="I6984" s="28">
        <v>-38</v>
      </c>
      <c r="J6984" s="8">
        <f>G6984*I6984</f>
        <v>-262200</v>
      </c>
    </row>
    <row r="6985" spans="1:10" ht="14.45" customHeight="1" x14ac:dyDescent="0.25">
      <c r="A6985" s="3" t="s">
        <v>2820</v>
      </c>
      <c r="B6985" s="9" t="s">
        <v>2819</v>
      </c>
      <c r="C6985" s="9" t="s">
        <v>2818</v>
      </c>
      <c r="D6985" s="8">
        <v>106.81</v>
      </c>
      <c r="E6985" s="7">
        <v>45674</v>
      </c>
      <c r="F6985" s="7">
        <v>45734</v>
      </c>
      <c r="G6985" s="8">
        <v>103.3</v>
      </c>
      <c r="H6985" s="7">
        <v>45743</v>
      </c>
      <c r="I6985" s="28">
        <v>9</v>
      </c>
      <c r="J6985" s="8">
        <f>G6985*I6985</f>
        <v>929.69999999999993</v>
      </c>
    </row>
    <row r="6986" spans="1:10" ht="14.45" customHeight="1" x14ac:dyDescent="0.25">
      <c r="A6986" s="3" t="s">
        <v>1010</v>
      </c>
      <c r="B6986" s="9" t="s">
        <v>1009</v>
      </c>
      <c r="C6986" s="9" t="s">
        <v>2817</v>
      </c>
      <c r="D6986" s="8">
        <v>76744.800000000003</v>
      </c>
      <c r="E6986" s="7">
        <v>45783</v>
      </c>
      <c r="F6986" s="7">
        <v>45843</v>
      </c>
      <c r="G6986" s="8">
        <v>75735</v>
      </c>
      <c r="H6986" s="7">
        <v>45813</v>
      </c>
      <c r="I6986" s="28">
        <v>-30</v>
      </c>
      <c r="J6986" s="8">
        <f>G6986*I6986</f>
        <v>-2272050</v>
      </c>
    </row>
    <row r="6987" spans="1:10" ht="14.45" customHeight="1" x14ac:dyDescent="0.25">
      <c r="A6987" s="3" t="s">
        <v>140</v>
      </c>
      <c r="B6987" s="9" t="s">
        <v>139</v>
      </c>
      <c r="C6987" s="29">
        <v>3201156769</v>
      </c>
      <c r="D6987" s="8">
        <v>287.87</v>
      </c>
      <c r="E6987" s="7">
        <v>45703</v>
      </c>
      <c r="F6987" s="7">
        <v>45763</v>
      </c>
      <c r="G6987" s="8">
        <v>276.8</v>
      </c>
      <c r="H6987" s="7">
        <v>45726</v>
      </c>
      <c r="I6987" s="28">
        <v>-37</v>
      </c>
      <c r="J6987" s="8">
        <f>G6987*I6987</f>
        <v>-10241.6</v>
      </c>
    </row>
    <row r="6988" spans="1:10" ht="14.45" customHeight="1" x14ac:dyDescent="0.25">
      <c r="A6988" s="3" t="s">
        <v>2816</v>
      </c>
      <c r="B6988" s="9" t="s">
        <v>2815</v>
      </c>
      <c r="C6988" s="29">
        <v>9</v>
      </c>
      <c r="D6988" s="8">
        <v>8942</v>
      </c>
      <c r="E6988" s="7">
        <v>45887</v>
      </c>
      <c r="F6988" s="7">
        <v>45947</v>
      </c>
      <c r="G6988" s="8">
        <v>8942</v>
      </c>
      <c r="H6988" s="7">
        <v>45890</v>
      </c>
      <c r="I6988" s="28">
        <v>-57</v>
      </c>
      <c r="J6988" s="8">
        <f>G6988*I6988</f>
        <v>-509694</v>
      </c>
    </row>
    <row r="6989" spans="1:10" ht="14.45" customHeight="1" x14ac:dyDescent="0.25">
      <c r="A6989" s="3" t="s">
        <v>1219</v>
      </c>
      <c r="B6989" s="9" t="s">
        <v>1218</v>
      </c>
      <c r="C6989" s="9" t="s">
        <v>2814</v>
      </c>
      <c r="D6989" s="8">
        <v>644.16</v>
      </c>
      <c r="E6989" s="7">
        <v>45860</v>
      </c>
      <c r="F6989" s="7">
        <v>45920</v>
      </c>
      <c r="G6989" s="8">
        <v>528</v>
      </c>
      <c r="H6989" s="7">
        <v>45870</v>
      </c>
      <c r="I6989" s="28">
        <v>-50</v>
      </c>
      <c r="J6989" s="8">
        <f>G6989*I6989</f>
        <v>-26400</v>
      </c>
    </row>
    <row r="6990" spans="1:10" ht="14.45" customHeight="1" x14ac:dyDescent="0.25">
      <c r="A6990" s="3" t="s">
        <v>320</v>
      </c>
      <c r="B6990" s="9" t="s">
        <v>319</v>
      </c>
      <c r="C6990" s="9" t="s">
        <v>2813</v>
      </c>
      <c r="D6990" s="8">
        <v>20252</v>
      </c>
      <c r="E6990" s="7">
        <v>45807</v>
      </c>
      <c r="F6990" s="7">
        <v>45867</v>
      </c>
      <c r="G6990" s="8">
        <v>16600</v>
      </c>
      <c r="H6990" s="7">
        <v>45853</v>
      </c>
      <c r="I6990" s="28">
        <v>-14</v>
      </c>
      <c r="J6990" s="8">
        <f>G6990*I6990</f>
        <v>-232400</v>
      </c>
    </row>
    <row r="6991" spans="1:10" ht="14.45" customHeight="1" x14ac:dyDescent="0.25">
      <c r="A6991" s="3" t="s">
        <v>2419</v>
      </c>
      <c r="B6991" s="9" t="s">
        <v>2418</v>
      </c>
      <c r="C6991" s="9" t="s">
        <v>229</v>
      </c>
      <c r="D6991" s="8">
        <v>249.29</v>
      </c>
      <c r="E6991" s="7">
        <v>45672</v>
      </c>
      <c r="F6991" s="7">
        <v>45732</v>
      </c>
      <c r="G6991" s="8">
        <v>239.7</v>
      </c>
      <c r="H6991" s="7">
        <v>45763</v>
      </c>
      <c r="I6991" s="28">
        <v>31</v>
      </c>
      <c r="J6991" s="8">
        <f>G6991*I6991</f>
        <v>7430.7</v>
      </c>
    </row>
    <row r="6992" spans="1:10" ht="14.45" customHeight="1" x14ac:dyDescent="0.25">
      <c r="A6992" s="3" t="s">
        <v>14</v>
      </c>
      <c r="B6992" s="9" t="s">
        <v>13</v>
      </c>
      <c r="C6992" s="29">
        <v>1670414</v>
      </c>
      <c r="D6992" s="8">
        <v>80.599999999999994</v>
      </c>
      <c r="E6992" s="7">
        <v>45667</v>
      </c>
      <c r="F6992" s="7">
        <v>45727</v>
      </c>
      <c r="G6992" s="8">
        <v>77.5</v>
      </c>
      <c r="H6992" s="7">
        <v>45701</v>
      </c>
      <c r="I6992" s="28">
        <v>-26</v>
      </c>
      <c r="J6992" s="8">
        <f>G6992*I6992</f>
        <v>-2015</v>
      </c>
    </row>
    <row r="6993" spans="1:10" ht="14.45" customHeight="1" x14ac:dyDescent="0.25">
      <c r="A6993" s="3" t="s">
        <v>232</v>
      </c>
      <c r="B6993" s="9" t="s">
        <v>231</v>
      </c>
      <c r="C6993" s="29">
        <v>1920040279</v>
      </c>
      <c r="D6993" s="8">
        <v>1154.4000000000001</v>
      </c>
      <c r="E6993" s="7">
        <v>45646</v>
      </c>
      <c r="F6993" s="7">
        <v>45706</v>
      </c>
      <c r="G6993" s="8">
        <v>1110</v>
      </c>
      <c r="H6993" s="7">
        <v>45680</v>
      </c>
      <c r="I6993" s="28">
        <v>-26</v>
      </c>
      <c r="J6993" s="8">
        <f>G6993*I6993</f>
        <v>-28860</v>
      </c>
    </row>
    <row r="6994" spans="1:10" ht="14.45" customHeight="1" x14ac:dyDescent="0.25">
      <c r="A6994" s="3" t="s">
        <v>14</v>
      </c>
      <c r="B6994" s="9" t="s">
        <v>13</v>
      </c>
      <c r="C6994" s="29">
        <v>1623536</v>
      </c>
      <c r="D6994" s="8">
        <v>96.72</v>
      </c>
      <c r="E6994" s="7">
        <v>45820</v>
      </c>
      <c r="F6994" s="7">
        <v>45880</v>
      </c>
      <c r="G6994" s="8">
        <v>93</v>
      </c>
      <c r="H6994" s="7">
        <v>45845</v>
      </c>
      <c r="I6994" s="28">
        <v>-35</v>
      </c>
      <c r="J6994" s="8">
        <f>G6994*I6994</f>
        <v>-3255</v>
      </c>
    </row>
    <row r="6995" spans="1:10" ht="14.45" customHeight="1" x14ac:dyDescent="0.25">
      <c r="A6995" s="3" t="s">
        <v>1714</v>
      </c>
      <c r="B6995" s="9" t="s">
        <v>1713</v>
      </c>
      <c r="C6995" s="9" t="s">
        <v>200</v>
      </c>
      <c r="D6995" s="8">
        <v>7344</v>
      </c>
      <c r="E6995" s="7">
        <v>45688</v>
      </c>
      <c r="F6995" s="7">
        <v>45709</v>
      </c>
      <c r="G6995" s="8">
        <v>5904</v>
      </c>
      <c r="H6995" s="7">
        <v>45709</v>
      </c>
      <c r="I6995" s="28">
        <v>0</v>
      </c>
      <c r="J6995" s="8">
        <f>G6995*I6995</f>
        <v>0</v>
      </c>
    </row>
    <row r="6996" spans="1:10" ht="14.45" customHeight="1" x14ac:dyDescent="0.25">
      <c r="A6996" s="3" t="s">
        <v>2514</v>
      </c>
      <c r="B6996" s="9" t="s">
        <v>2513</v>
      </c>
      <c r="C6996" s="29">
        <v>2025160485</v>
      </c>
      <c r="D6996" s="8">
        <v>26.4</v>
      </c>
      <c r="E6996" s="7">
        <v>45847</v>
      </c>
      <c r="F6996" s="7">
        <v>45907</v>
      </c>
      <c r="G6996" s="8">
        <v>24</v>
      </c>
      <c r="H6996" s="7">
        <v>45891</v>
      </c>
      <c r="I6996" s="28">
        <v>-16</v>
      </c>
      <c r="J6996" s="8">
        <f>G6996*I6996</f>
        <v>-384</v>
      </c>
    </row>
    <row r="6997" spans="1:10" ht="14.45" customHeight="1" x14ac:dyDescent="0.25">
      <c r="A6997" s="3" t="s">
        <v>140</v>
      </c>
      <c r="B6997" s="9" t="s">
        <v>139</v>
      </c>
      <c r="C6997" s="29">
        <v>3201156775</v>
      </c>
      <c r="D6997" s="8">
        <v>253.34</v>
      </c>
      <c r="E6997" s="7">
        <v>45703</v>
      </c>
      <c r="F6997" s="7">
        <v>45763</v>
      </c>
      <c r="G6997" s="8">
        <v>243.6</v>
      </c>
      <c r="H6997" s="7">
        <v>45726</v>
      </c>
      <c r="I6997" s="28">
        <v>-37</v>
      </c>
      <c r="J6997" s="8">
        <f>G6997*I6997</f>
        <v>-9013.1999999999989</v>
      </c>
    </row>
    <row r="6998" spans="1:10" ht="14.45" customHeight="1" x14ac:dyDescent="0.25">
      <c r="A6998" s="3" t="s">
        <v>2812</v>
      </c>
      <c r="B6998" s="9" t="s">
        <v>2811</v>
      </c>
      <c r="C6998" s="9" t="s">
        <v>567</v>
      </c>
      <c r="D6998" s="8">
        <v>6600</v>
      </c>
      <c r="E6998" s="7">
        <v>45875</v>
      </c>
      <c r="F6998" s="7">
        <v>45935</v>
      </c>
      <c r="G6998" s="8">
        <v>5280</v>
      </c>
      <c r="H6998" s="7">
        <v>45895</v>
      </c>
      <c r="I6998" s="28">
        <v>-40</v>
      </c>
      <c r="J6998" s="8">
        <f>G6998*I6998</f>
        <v>-211200</v>
      </c>
    </row>
    <row r="6999" spans="1:10" ht="14.45" customHeight="1" x14ac:dyDescent="0.25">
      <c r="A6999" s="3" t="s">
        <v>2812</v>
      </c>
      <c r="B6999" s="9" t="s">
        <v>2811</v>
      </c>
      <c r="C6999" s="9" t="s">
        <v>567</v>
      </c>
      <c r="D6999" s="8">
        <v>6600</v>
      </c>
      <c r="E6999" s="7">
        <v>45875</v>
      </c>
      <c r="F6999" s="7">
        <v>45935</v>
      </c>
      <c r="G6999" s="8">
        <v>1320</v>
      </c>
      <c r="H6999" s="7">
        <v>45901</v>
      </c>
      <c r="I6999" s="28">
        <v>-34</v>
      </c>
      <c r="J6999" s="8">
        <f>G6999*I6999</f>
        <v>-44880</v>
      </c>
    </row>
    <row r="7000" spans="1:10" ht="14.45" customHeight="1" x14ac:dyDescent="0.25">
      <c r="A7000" s="3" t="s">
        <v>108</v>
      </c>
      <c r="B7000" s="9" t="s">
        <v>107</v>
      </c>
      <c r="C7000" s="9" t="s">
        <v>82</v>
      </c>
      <c r="D7000" s="8">
        <v>334.99</v>
      </c>
      <c r="E7000" s="7">
        <v>45831</v>
      </c>
      <c r="F7000" s="7">
        <v>45891</v>
      </c>
      <c r="G7000" s="8">
        <v>322.11</v>
      </c>
      <c r="H7000" s="7">
        <v>45881</v>
      </c>
      <c r="I7000" s="28">
        <v>-10</v>
      </c>
      <c r="J7000" s="8">
        <f>G7000*I7000</f>
        <v>-3221.1000000000004</v>
      </c>
    </row>
    <row r="7001" spans="1:10" ht="14.45" customHeight="1" x14ac:dyDescent="0.25">
      <c r="A7001" s="3" t="s">
        <v>17</v>
      </c>
      <c r="B7001" s="9" t="s">
        <v>16</v>
      </c>
      <c r="C7001" s="9" t="s">
        <v>2810</v>
      </c>
      <c r="D7001" s="8">
        <v>684.92</v>
      </c>
      <c r="E7001" s="7">
        <v>45777</v>
      </c>
      <c r="F7001" s="7">
        <v>45839</v>
      </c>
      <c r="G7001" s="8">
        <v>658.58</v>
      </c>
      <c r="H7001" s="7">
        <v>45804</v>
      </c>
      <c r="I7001" s="28">
        <v>-35</v>
      </c>
      <c r="J7001" s="8">
        <f>G7001*I7001</f>
        <v>-23050.300000000003</v>
      </c>
    </row>
    <row r="7002" spans="1:10" ht="14.45" customHeight="1" x14ac:dyDescent="0.25">
      <c r="A7002" s="3" t="s">
        <v>1000</v>
      </c>
      <c r="B7002" s="9" t="s">
        <v>999</v>
      </c>
      <c r="C7002" s="9" t="s">
        <v>2809</v>
      </c>
      <c r="D7002" s="8">
        <v>542.9</v>
      </c>
      <c r="E7002" s="7">
        <v>45794</v>
      </c>
      <c r="F7002" s="7">
        <v>45854</v>
      </c>
      <c r="G7002" s="8">
        <v>445</v>
      </c>
      <c r="H7002" s="7">
        <v>45820</v>
      </c>
      <c r="I7002" s="28">
        <v>-34</v>
      </c>
      <c r="J7002" s="8">
        <f>G7002*I7002</f>
        <v>-15130</v>
      </c>
    </row>
    <row r="7003" spans="1:10" ht="14.45" customHeight="1" x14ac:dyDescent="0.25">
      <c r="A7003" s="3" t="s">
        <v>2326</v>
      </c>
      <c r="B7003" s="9" t="s">
        <v>2325</v>
      </c>
      <c r="C7003" s="9" t="s">
        <v>501</v>
      </c>
      <c r="D7003" s="8">
        <v>1922</v>
      </c>
      <c r="E7003" s="7">
        <v>45714</v>
      </c>
      <c r="F7003" s="7">
        <v>45720</v>
      </c>
      <c r="G7003" s="8">
        <v>1537.6</v>
      </c>
      <c r="H7003" s="7">
        <v>45720</v>
      </c>
      <c r="I7003" s="28">
        <v>0</v>
      </c>
      <c r="J7003" s="8">
        <f>G7003*I7003</f>
        <v>0</v>
      </c>
    </row>
    <row r="7004" spans="1:10" ht="14.45" customHeight="1" x14ac:dyDescent="0.25">
      <c r="A7004" s="3" t="s">
        <v>88</v>
      </c>
      <c r="B7004" s="9" t="s">
        <v>87</v>
      </c>
      <c r="C7004" s="9" t="s">
        <v>2808</v>
      </c>
      <c r="D7004" s="8">
        <v>127.67</v>
      </c>
      <c r="E7004" s="7">
        <v>45759</v>
      </c>
      <c r="F7004" s="7">
        <v>45819</v>
      </c>
      <c r="G7004" s="8">
        <v>122.76</v>
      </c>
      <c r="H7004" s="7">
        <v>45790</v>
      </c>
      <c r="I7004" s="28">
        <v>-29</v>
      </c>
      <c r="J7004" s="8">
        <f>G7004*I7004</f>
        <v>-3560.04</v>
      </c>
    </row>
    <row r="7005" spans="1:10" ht="14.45" customHeight="1" x14ac:dyDescent="0.25">
      <c r="A7005" s="3" t="s">
        <v>120</v>
      </c>
      <c r="B7005" s="9" t="s">
        <v>119</v>
      </c>
      <c r="C7005" s="29">
        <v>8100506049</v>
      </c>
      <c r="D7005" s="8">
        <v>925.65</v>
      </c>
      <c r="E7005" s="7">
        <v>45824</v>
      </c>
      <c r="F7005" s="7">
        <v>45884</v>
      </c>
      <c r="G7005" s="8">
        <v>758.73</v>
      </c>
      <c r="H7005" s="7">
        <v>45854</v>
      </c>
      <c r="I7005" s="28">
        <v>-30</v>
      </c>
      <c r="J7005" s="8">
        <f>G7005*I7005</f>
        <v>-22761.9</v>
      </c>
    </row>
    <row r="7006" spans="1:10" ht="14.45" customHeight="1" x14ac:dyDescent="0.25">
      <c r="A7006" s="3" t="s">
        <v>1080</v>
      </c>
      <c r="B7006" s="9" t="s">
        <v>1079</v>
      </c>
      <c r="C7006" s="9" t="s">
        <v>2807</v>
      </c>
      <c r="D7006" s="8">
        <v>144.94</v>
      </c>
      <c r="E7006" s="7">
        <v>45751</v>
      </c>
      <c r="F7006" s="7">
        <v>45811</v>
      </c>
      <c r="G7006" s="8">
        <v>139.37</v>
      </c>
      <c r="H7006" s="7">
        <v>45763</v>
      </c>
      <c r="I7006" s="28">
        <v>-48</v>
      </c>
      <c r="J7006" s="8">
        <f>G7006*I7006</f>
        <v>-6689.76</v>
      </c>
    </row>
    <row r="7007" spans="1:10" ht="14.45" customHeight="1" x14ac:dyDescent="0.25">
      <c r="A7007" s="3" t="s">
        <v>17</v>
      </c>
      <c r="B7007" s="9" t="s">
        <v>16</v>
      </c>
      <c r="C7007" s="9" t="s">
        <v>2806</v>
      </c>
      <c r="D7007" s="8">
        <v>297.02</v>
      </c>
      <c r="E7007" s="7">
        <v>45771</v>
      </c>
      <c r="F7007" s="7">
        <v>45831</v>
      </c>
      <c r="G7007" s="8">
        <v>285.60000000000002</v>
      </c>
      <c r="H7007" s="7">
        <v>45804</v>
      </c>
      <c r="I7007" s="28">
        <v>-27</v>
      </c>
      <c r="J7007" s="8">
        <f>G7007*I7007</f>
        <v>-7711.2000000000007</v>
      </c>
    </row>
    <row r="7008" spans="1:10" ht="14.45" customHeight="1" x14ac:dyDescent="0.25">
      <c r="A7008" s="3" t="s">
        <v>2792</v>
      </c>
      <c r="B7008" s="9" t="s">
        <v>2791</v>
      </c>
      <c r="C7008" s="9" t="s">
        <v>567</v>
      </c>
      <c r="D7008" s="8">
        <v>4802</v>
      </c>
      <c r="E7008" s="7">
        <v>45696</v>
      </c>
      <c r="F7008" s="7">
        <v>45756</v>
      </c>
      <c r="G7008" s="8">
        <v>4802</v>
      </c>
      <c r="H7008" s="7">
        <v>45709</v>
      </c>
      <c r="I7008" s="28">
        <v>-47</v>
      </c>
      <c r="J7008" s="8">
        <f>G7008*I7008</f>
        <v>-225694</v>
      </c>
    </row>
    <row r="7009" spans="1:10" ht="14.45" customHeight="1" x14ac:dyDescent="0.25">
      <c r="A7009" s="3" t="s">
        <v>666</v>
      </c>
      <c r="B7009" s="9" t="s">
        <v>665</v>
      </c>
      <c r="C7009" s="9" t="s">
        <v>2163</v>
      </c>
      <c r="D7009" s="8">
        <v>1037.3599999999999</v>
      </c>
      <c r="E7009" s="7">
        <v>45782</v>
      </c>
      <c r="F7009" s="7">
        <v>45842</v>
      </c>
      <c r="G7009" s="8">
        <v>850.29</v>
      </c>
      <c r="H7009" s="7">
        <v>45819</v>
      </c>
      <c r="I7009" s="28">
        <v>-23</v>
      </c>
      <c r="J7009" s="8">
        <f>G7009*I7009</f>
        <v>-19556.669999999998</v>
      </c>
    </row>
    <row r="7010" spans="1:10" ht="14.45" customHeight="1" x14ac:dyDescent="0.25">
      <c r="A7010" s="3" t="s">
        <v>91</v>
      </c>
      <c r="B7010" s="9" t="s">
        <v>90</v>
      </c>
      <c r="C7010" s="9" t="s">
        <v>2805</v>
      </c>
      <c r="D7010" s="8">
        <v>392.08</v>
      </c>
      <c r="E7010" s="7">
        <v>45685</v>
      </c>
      <c r="F7010" s="7">
        <v>45745</v>
      </c>
      <c r="G7010" s="8">
        <v>377</v>
      </c>
      <c r="H7010" s="7">
        <v>45707</v>
      </c>
      <c r="I7010" s="28">
        <v>-38</v>
      </c>
      <c r="J7010" s="8">
        <f>G7010*I7010</f>
        <v>-14326</v>
      </c>
    </row>
    <row r="7011" spans="1:10" ht="14.45" customHeight="1" x14ac:dyDescent="0.25">
      <c r="A7011" s="3" t="s">
        <v>91</v>
      </c>
      <c r="B7011" s="9" t="s">
        <v>90</v>
      </c>
      <c r="C7011" s="9" t="s">
        <v>2804</v>
      </c>
      <c r="D7011" s="8">
        <v>72.38</v>
      </c>
      <c r="E7011" s="7">
        <v>45685</v>
      </c>
      <c r="F7011" s="7">
        <v>45745</v>
      </c>
      <c r="G7011" s="8">
        <v>69.599999999999994</v>
      </c>
      <c r="H7011" s="7">
        <v>45707</v>
      </c>
      <c r="I7011" s="28">
        <v>-38</v>
      </c>
      <c r="J7011" s="8">
        <f>G7011*I7011</f>
        <v>-2644.7999999999997</v>
      </c>
    </row>
    <row r="7012" spans="1:10" ht="14.45" customHeight="1" x14ac:dyDescent="0.25">
      <c r="A7012" s="3" t="s">
        <v>152</v>
      </c>
      <c r="B7012" s="9" t="s">
        <v>151</v>
      </c>
      <c r="C7012" s="29">
        <v>242050413</v>
      </c>
      <c r="D7012" s="8">
        <v>746.72</v>
      </c>
      <c r="E7012" s="7">
        <v>45646</v>
      </c>
      <c r="F7012" s="7">
        <v>45706</v>
      </c>
      <c r="G7012" s="8">
        <v>718</v>
      </c>
      <c r="H7012" s="7">
        <v>45673</v>
      </c>
      <c r="I7012" s="28">
        <v>-33</v>
      </c>
      <c r="J7012" s="8">
        <f>G7012*I7012</f>
        <v>-23694</v>
      </c>
    </row>
    <row r="7013" spans="1:10" ht="14.45" customHeight="1" x14ac:dyDescent="0.25">
      <c r="A7013" s="3" t="s">
        <v>94</v>
      </c>
      <c r="B7013" s="9" t="s">
        <v>93</v>
      </c>
      <c r="C7013" s="9" t="s">
        <v>2803</v>
      </c>
      <c r="D7013" s="8">
        <v>1060.22</v>
      </c>
      <c r="E7013" s="7">
        <v>45742</v>
      </c>
      <c r="F7013" s="7">
        <v>45802</v>
      </c>
      <c r="G7013" s="8">
        <v>1019.44</v>
      </c>
      <c r="H7013" s="7">
        <v>45827</v>
      </c>
      <c r="I7013" s="28">
        <v>25</v>
      </c>
      <c r="J7013" s="8">
        <f>G7013*I7013</f>
        <v>25486</v>
      </c>
    </row>
    <row r="7014" spans="1:10" ht="14.45" customHeight="1" x14ac:dyDescent="0.25">
      <c r="A7014" s="3" t="s">
        <v>308</v>
      </c>
      <c r="B7014" s="9" t="s">
        <v>307</v>
      </c>
      <c r="C7014" s="29">
        <v>436</v>
      </c>
      <c r="D7014" s="8">
        <v>1847.4</v>
      </c>
      <c r="E7014" s="7">
        <v>45853</v>
      </c>
      <c r="F7014" s="7">
        <v>45913</v>
      </c>
      <c r="G7014" s="8">
        <v>1514.26</v>
      </c>
      <c r="H7014" s="7">
        <v>45868</v>
      </c>
      <c r="I7014" s="28">
        <v>-45</v>
      </c>
      <c r="J7014" s="8">
        <f>G7014*I7014</f>
        <v>-68141.7</v>
      </c>
    </row>
    <row r="7015" spans="1:10" ht="14.45" customHeight="1" x14ac:dyDescent="0.25">
      <c r="A7015" s="3" t="s">
        <v>2008</v>
      </c>
      <c r="B7015" s="9" t="s">
        <v>2007</v>
      </c>
      <c r="C7015" s="29">
        <v>2502600110</v>
      </c>
      <c r="D7015" s="8">
        <v>11774.12</v>
      </c>
      <c r="E7015" s="7">
        <v>45751</v>
      </c>
      <c r="F7015" s="7">
        <v>45811</v>
      </c>
      <c r="G7015" s="8">
        <v>9650.92</v>
      </c>
      <c r="H7015" s="7">
        <v>45775</v>
      </c>
      <c r="I7015" s="28">
        <v>-36</v>
      </c>
      <c r="J7015" s="8">
        <f>G7015*I7015</f>
        <v>-347433.12</v>
      </c>
    </row>
    <row r="7016" spans="1:10" ht="14.45" customHeight="1" x14ac:dyDescent="0.25">
      <c r="A7016" s="3" t="s">
        <v>247</v>
      </c>
      <c r="B7016" s="9" t="s">
        <v>246</v>
      </c>
      <c r="C7016" s="29">
        <v>7190026763</v>
      </c>
      <c r="D7016" s="8">
        <v>122</v>
      </c>
      <c r="E7016" s="7">
        <v>45736</v>
      </c>
      <c r="F7016" s="7">
        <v>45796</v>
      </c>
      <c r="G7016" s="8">
        <v>100</v>
      </c>
      <c r="H7016" s="7">
        <v>45803</v>
      </c>
      <c r="I7016" s="28">
        <v>7</v>
      </c>
      <c r="J7016" s="8">
        <f>G7016*I7016</f>
        <v>700</v>
      </c>
    </row>
    <row r="7017" spans="1:10" ht="14.45" customHeight="1" x14ac:dyDescent="0.25">
      <c r="A7017" s="3" t="s">
        <v>37</v>
      </c>
      <c r="B7017" s="9" t="s">
        <v>36</v>
      </c>
      <c r="C7017" s="9" t="s">
        <v>2802</v>
      </c>
      <c r="D7017" s="8">
        <v>727.4</v>
      </c>
      <c r="E7017" s="7">
        <v>45799</v>
      </c>
      <c r="F7017" s="7">
        <v>45859</v>
      </c>
      <c r="G7017" s="8">
        <v>596.23</v>
      </c>
      <c r="H7017" s="7">
        <v>45821</v>
      </c>
      <c r="I7017" s="28">
        <v>-38</v>
      </c>
      <c r="J7017" s="8">
        <f>G7017*I7017</f>
        <v>-22656.74</v>
      </c>
    </row>
    <row r="7018" spans="1:10" ht="14.45" customHeight="1" x14ac:dyDescent="0.25">
      <c r="A7018" s="3" t="s">
        <v>205</v>
      </c>
      <c r="B7018" s="9" t="s">
        <v>204</v>
      </c>
      <c r="C7018" s="9" t="s">
        <v>2801</v>
      </c>
      <c r="D7018" s="8">
        <v>4059.9</v>
      </c>
      <c r="E7018" s="7">
        <v>45846</v>
      </c>
      <c r="F7018" s="7">
        <v>45906</v>
      </c>
      <c r="G7018" s="8">
        <v>4059.9</v>
      </c>
      <c r="H7018" s="7">
        <v>45870</v>
      </c>
      <c r="I7018" s="28">
        <v>-36</v>
      </c>
      <c r="J7018" s="8">
        <f>G7018*I7018</f>
        <v>-146156.4</v>
      </c>
    </row>
    <row r="7019" spans="1:10" ht="14.45" customHeight="1" x14ac:dyDescent="0.25">
      <c r="A7019" s="3" t="s">
        <v>1322</v>
      </c>
      <c r="B7019" s="9" t="s">
        <v>1321</v>
      </c>
      <c r="C7019" s="9" t="s">
        <v>2800</v>
      </c>
      <c r="D7019" s="8">
        <v>702.1</v>
      </c>
      <c r="E7019" s="7">
        <v>45741</v>
      </c>
      <c r="F7019" s="7">
        <v>45801</v>
      </c>
      <c r="G7019" s="8">
        <v>668.67</v>
      </c>
      <c r="H7019" s="7">
        <v>45785</v>
      </c>
      <c r="I7019" s="28">
        <v>-16</v>
      </c>
      <c r="J7019" s="8">
        <f>G7019*I7019</f>
        <v>-10698.72</v>
      </c>
    </row>
    <row r="7020" spans="1:10" ht="14.45" customHeight="1" x14ac:dyDescent="0.25">
      <c r="A7020" s="3" t="s">
        <v>14</v>
      </c>
      <c r="B7020" s="9" t="s">
        <v>13</v>
      </c>
      <c r="C7020" s="29">
        <v>1670264</v>
      </c>
      <c r="D7020" s="8">
        <v>676</v>
      </c>
      <c r="E7020" s="7">
        <v>45667</v>
      </c>
      <c r="F7020" s="7">
        <v>45727</v>
      </c>
      <c r="G7020" s="8">
        <v>650</v>
      </c>
      <c r="H7020" s="7">
        <v>45721</v>
      </c>
      <c r="I7020" s="28">
        <v>-6</v>
      </c>
      <c r="J7020" s="8">
        <f>G7020*I7020</f>
        <v>-3900</v>
      </c>
    </row>
    <row r="7021" spans="1:10" ht="14.45" customHeight="1" x14ac:dyDescent="0.25">
      <c r="A7021" s="3" t="s">
        <v>323</v>
      </c>
      <c r="B7021" s="9" t="s">
        <v>322</v>
      </c>
      <c r="C7021" s="9" t="s">
        <v>2799</v>
      </c>
      <c r="D7021" s="8">
        <v>3141.6</v>
      </c>
      <c r="E7021" s="7">
        <v>45721</v>
      </c>
      <c r="F7021" s="7">
        <v>45781</v>
      </c>
      <c r="G7021" s="8">
        <v>3141.6</v>
      </c>
      <c r="H7021" s="7">
        <v>45742</v>
      </c>
      <c r="I7021" s="28">
        <v>-39</v>
      </c>
      <c r="J7021" s="8">
        <f>G7021*I7021</f>
        <v>-122522.4</v>
      </c>
    </row>
    <row r="7022" spans="1:10" ht="14.45" customHeight="1" x14ac:dyDescent="0.25">
      <c r="A7022" s="3" t="s">
        <v>14</v>
      </c>
      <c r="B7022" s="9" t="s">
        <v>13</v>
      </c>
      <c r="C7022" s="29">
        <v>1603443</v>
      </c>
      <c r="D7022" s="8">
        <v>4742.3999999999996</v>
      </c>
      <c r="E7022" s="7">
        <v>45700</v>
      </c>
      <c r="F7022" s="7">
        <v>45760</v>
      </c>
      <c r="G7022" s="8">
        <v>4560</v>
      </c>
      <c r="H7022" s="7">
        <v>45737</v>
      </c>
      <c r="I7022" s="28">
        <v>-23</v>
      </c>
      <c r="J7022" s="8">
        <f>G7022*I7022</f>
        <v>-104880</v>
      </c>
    </row>
    <row r="7023" spans="1:10" ht="14.45" customHeight="1" x14ac:dyDescent="0.25">
      <c r="A7023" s="3" t="s">
        <v>2798</v>
      </c>
      <c r="B7023" s="9" t="s">
        <v>2797</v>
      </c>
      <c r="C7023" s="29">
        <v>6</v>
      </c>
      <c r="D7023" s="8">
        <v>1771.44</v>
      </c>
      <c r="E7023" s="7">
        <v>45863</v>
      </c>
      <c r="F7023" s="7">
        <v>45923</v>
      </c>
      <c r="G7023" s="8">
        <v>1481.04</v>
      </c>
      <c r="H7023" s="7">
        <v>45881</v>
      </c>
      <c r="I7023" s="28">
        <v>-42</v>
      </c>
      <c r="J7023" s="8">
        <f>G7023*I7023</f>
        <v>-62203.68</v>
      </c>
    </row>
    <row r="7024" spans="1:10" ht="14.45" customHeight="1" x14ac:dyDescent="0.25">
      <c r="A7024" s="3" t="s">
        <v>2798</v>
      </c>
      <c r="B7024" s="9" t="s">
        <v>2797</v>
      </c>
      <c r="C7024" s="29">
        <v>6</v>
      </c>
      <c r="D7024" s="8">
        <v>1771.44</v>
      </c>
      <c r="E7024" s="7">
        <v>45863</v>
      </c>
      <c r="F7024" s="7">
        <v>45923</v>
      </c>
      <c r="G7024" s="8">
        <v>290.39999999999998</v>
      </c>
      <c r="H7024" s="7">
        <v>45930</v>
      </c>
      <c r="I7024" s="28">
        <v>7</v>
      </c>
      <c r="J7024" s="8">
        <f>G7024*I7024</f>
        <v>2032.7999999999997</v>
      </c>
    </row>
    <row r="7025" spans="1:10" ht="14.45" customHeight="1" x14ac:dyDescent="0.25">
      <c r="A7025" s="3" t="s">
        <v>39</v>
      </c>
      <c r="B7025" s="9" t="s">
        <v>38</v>
      </c>
      <c r="C7025" s="29">
        <v>5025117658</v>
      </c>
      <c r="D7025" s="8">
        <v>3655.6</v>
      </c>
      <c r="E7025" s="7">
        <v>45846</v>
      </c>
      <c r="F7025" s="7">
        <v>45906</v>
      </c>
      <c r="G7025" s="8">
        <v>3515</v>
      </c>
      <c r="H7025" s="7">
        <v>45867</v>
      </c>
      <c r="I7025" s="28">
        <v>-39</v>
      </c>
      <c r="J7025" s="8">
        <f>G7025*I7025</f>
        <v>-137085</v>
      </c>
    </row>
    <row r="7026" spans="1:10" ht="14.45" customHeight="1" x14ac:dyDescent="0.25">
      <c r="A7026" s="3" t="s">
        <v>144</v>
      </c>
      <c r="B7026" s="9" t="s">
        <v>143</v>
      </c>
      <c r="C7026" s="9" t="s">
        <v>2796</v>
      </c>
      <c r="D7026" s="8">
        <v>9394.49</v>
      </c>
      <c r="E7026" s="7">
        <v>45695</v>
      </c>
      <c r="F7026" s="7">
        <v>45756</v>
      </c>
      <c r="G7026" s="8">
        <v>7700.4</v>
      </c>
      <c r="H7026" s="7">
        <v>45714</v>
      </c>
      <c r="I7026" s="28">
        <v>-42</v>
      </c>
      <c r="J7026" s="8">
        <f>G7026*I7026</f>
        <v>-323416.8</v>
      </c>
    </row>
    <row r="7027" spans="1:10" ht="14.45" customHeight="1" x14ac:dyDescent="0.25">
      <c r="A7027" s="3" t="s">
        <v>120</v>
      </c>
      <c r="B7027" s="9" t="s">
        <v>119</v>
      </c>
      <c r="C7027" s="29">
        <v>8100504426</v>
      </c>
      <c r="D7027" s="8">
        <v>3356.7</v>
      </c>
      <c r="E7027" s="7">
        <v>45817</v>
      </c>
      <c r="F7027" s="7">
        <v>45877</v>
      </c>
      <c r="G7027" s="8">
        <v>2751.39</v>
      </c>
      <c r="H7027" s="7">
        <v>45854</v>
      </c>
      <c r="I7027" s="28">
        <v>-23</v>
      </c>
      <c r="J7027" s="8">
        <f>G7027*I7027</f>
        <v>-63281.969999999994</v>
      </c>
    </row>
    <row r="7028" spans="1:10" ht="14.45" customHeight="1" x14ac:dyDescent="0.25">
      <c r="A7028" s="3" t="s">
        <v>37</v>
      </c>
      <c r="B7028" s="9" t="s">
        <v>36</v>
      </c>
      <c r="C7028" s="9" t="s">
        <v>2795</v>
      </c>
      <c r="D7028" s="8">
        <v>2670.34</v>
      </c>
      <c r="E7028" s="7">
        <v>45799</v>
      </c>
      <c r="F7028" s="7">
        <v>45859</v>
      </c>
      <c r="G7028" s="8">
        <v>2188.8000000000002</v>
      </c>
      <c r="H7028" s="7">
        <v>45821</v>
      </c>
      <c r="I7028" s="28">
        <v>-38</v>
      </c>
      <c r="J7028" s="8">
        <f>G7028*I7028</f>
        <v>-83174.400000000009</v>
      </c>
    </row>
    <row r="7029" spans="1:10" ht="14.45" customHeight="1" x14ac:dyDescent="0.25">
      <c r="A7029" s="3" t="s">
        <v>144</v>
      </c>
      <c r="B7029" s="9" t="s">
        <v>143</v>
      </c>
      <c r="C7029" s="9" t="s">
        <v>2794</v>
      </c>
      <c r="D7029" s="8">
        <v>102.48</v>
      </c>
      <c r="E7029" s="7">
        <v>45646</v>
      </c>
      <c r="F7029" s="7">
        <v>45706</v>
      </c>
      <c r="G7029" s="8">
        <v>84</v>
      </c>
      <c r="H7029" s="7">
        <v>45667</v>
      </c>
      <c r="I7029" s="28">
        <v>-39</v>
      </c>
      <c r="J7029" s="8">
        <f>G7029*I7029</f>
        <v>-3276</v>
      </c>
    </row>
    <row r="7030" spans="1:10" ht="14.45" customHeight="1" x14ac:dyDescent="0.25">
      <c r="A7030" s="3" t="s">
        <v>1820</v>
      </c>
      <c r="B7030" s="9" t="s">
        <v>1819</v>
      </c>
      <c r="C7030" s="9" t="s">
        <v>2793</v>
      </c>
      <c r="D7030" s="8">
        <v>12717.74</v>
      </c>
      <c r="E7030" s="7">
        <v>45839</v>
      </c>
      <c r="F7030" s="7">
        <v>45899</v>
      </c>
      <c r="G7030" s="8">
        <v>10424.379999999999</v>
      </c>
      <c r="H7030" s="7">
        <v>45880</v>
      </c>
      <c r="I7030" s="28">
        <v>-19</v>
      </c>
      <c r="J7030" s="8">
        <f>G7030*I7030</f>
        <v>-198063.21999999997</v>
      </c>
    </row>
    <row r="7031" spans="1:10" ht="14.45" customHeight="1" x14ac:dyDescent="0.25">
      <c r="A7031" s="3" t="s">
        <v>59</v>
      </c>
      <c r="B7031" s="9" t="s">
        <v>58</v>
      </c>
      <c r="C7031" s="29">
        <v>7207170841</v>
      </c>
      <c r="D7031" s="8">
        <v>341.6</v>
      </c>
      <c r="E7031" s="7">
        <v>45895</v>
      </c>
      <c r="F7031" s="7">
        <v>45955</v>
      </c>
      <c r="G7031" s="8">
        <v>280</v>
      </c>
      <c r="H7031" s="7">
        <v>45918</v>
      </c>
      <c r="I7031" s="28">
        <v>-37</v>
      </c>
      <c r="J7031" s="8">
        <f>G7031*I7031</f>
        <v>-10360</v>
      </c>
    </row>
    <row r="7032" spans="1:10" ht="14.45" customHeight="1" x14ac:dyDescent="0.25">
      <c r="A7032" s="3" t="s">
        <v>249</v>
      </c>
      <c r="B7032" s="9" t="s">
        <v>248</v>
      </c>
      <c r="C7032" s="29">
        <v>3259005143</v>
      </c>
      <c r="D7032" s="8">
        <v>1612.06</v>
      </c>
      <c r="E7032" s="7">
        <v>45827</v>
      </c>
      <c r="F7032" s="7">
        <v>45887</v>
      </c>
      <c r="G7032" s="8">
        <v>1321.36</v>
      </c>
      <c r="H7032" s="7">
        <v>45854</v>
      </c>
      <c r="I7032" s="28">
        <v>-33</v>
      </c>
      <c r="J7032" s="8">
        <f>G7032*I7032</f>
        <v>-43604.88</v>
      </c>
    </row>
    <row r="7033" spans="1:10" ht="14.45" customHeight="1" x14ac:dyDescent="0.25">
      <c r="A7033" s="3" t="s">
        <v>2792</v>
      </c>
      <c r="B7033" s="9" t="s">
        <v>2791</v>
      </c>
      <c r="C7033" s="9" t="s">
        <v>2790</v>
      </c>
      <c r="D7033" s="8">
        <v>2882</v>
      </c>
      <c r="E7033" s="7">
        <v>45799</v>
      </c>
      <c r="F7033" s="7">
        <v>45859</v>
      </c>
      <c r="G7033" s="8">
        <v>2882</v>
      </c>
      <c r="H7033" s="7">
        <v>45813</v>
      </c>
      <c r="I7033" s="28">
        <v>-46</v>
      </c>
      <c r="J7033" s="8">
        <f>G7033*I7033</f>
        <v>-132572</v>
      </c>
    </row>
    <row r="7034" spans="1:10" ht="14.45" customHeight="1" x14ac:dyDescent="0.25">
      <c r="A7034" s="3" t="s">
        <v>2668</v>
      </c>
      <c r="B7034" s="9" t="s">
        <v>2667</v>
      </c>
      <c r="C7034" s="9" t="s">
        <v>2789</v>
      </c>
      <c r="D7034" s="8">
        <v>2947</v>
      </c>
      <c r="E7034" s="7">
        <v>45785</v>
      </c>
      <c r="F7034" s="7">
        <v>45845</v>
      </c>
      <c r="G7034" s="8">
        <v>2947</v>
      </c>
      <c r="H7034" s="7">
        <v>45834</v>
      </c>
      <c r="I7034" s="28">
        <v>-11</v>
      </c>
      <c r="J7034" s="8">
        <f>G7034*I7034</f>
        <v>-32417</v>
      </c>
    </row>
    <row r="7035" spans="1:10" ht="14.45" customHeight="1" x14ac:dyDescent="0.25">
      <c r="A7035" s="3" t="s">
        <v>518</v>
      </c>
      <c r="B7035" s="9" t="s">
        <v>517</v>
      </c>
      <c r="C7035" s="9" t="s">
        <v>2788</v>
      </c>
      <c r="D7035" s="8">
        <v>1799.2</v>
      </c>
      <c r="E7035" s="7">
        <v>45888</v>
      </c>
      <c r="F7035" s="7">
        <v>45948</v>
      </c>
      <c r="G7035" s="8">
        <v>1730</v>
      </c>
      <c r="H7035" s="7">
        <v>45910</v>
      </c>
      <c r="I7035" s="28">
        <v>-38</v>
      </c>
      <c r="J7035" s="8">
        <f>G7035*I7035</f>
        <v>-65740</v>
      </c>
    </row>
    <row r="7036" spans="1:10" ht="14.45" customHeight="1" x14ac:dyDescent="0.25">
      <c r="A7036" s="3" t="s">
        <v>152</v>
      </c>
      <c r="B7036" s="9" t="s">
        <v>151</v>
      </c>
      <c r="C7036" s="29">
        <v>252023007</v>
      </c>
      <c r="D7036" s="8">
        <v>382.2</v>
      </c>
      <c r="E7036" s="7">
        <v>45814</v>
      </c>
      <c r="F7036" s="7">
        <v>45874</v>
      </c>
      <c r="G7036" s="8">
        <v>367.5</v>
      </c>
      <c r="H7036" s="7">
        <v>45881</v>
      </c>
      <c r="I7036" s="28">
        <v>7</v>
      </c>
      <c r="J7036" s="8">
        <f>G7036*I7036</f>
        <v>2572.5</v>
      </c>
    </row>
    <row r="7037" spans="1:10" ht="14.45" customHeight="1" x14ac:dyDescent="0.25">
      <c r="A7037" s="3" t="s">
        <v>108</v>
      </c>
      <c r="B7037" s="9" t="s">
        <v>107</v>
      </c>
      <c r="C7037" s="9" t="s">
        <v>1210</v>
      </c>
      <c r="D7037" s="8">
        <v>552.13</v>
      </c>
      <c r="E7037" s="7">
        <v>45887</v>
      </c>
      <c r="F7037" s="7">
        <v>45947</v>
      </c>
      <c r="G7037" s="8">
        <v>530.89</v>
      </c>
      <c r="H7037" s="7">
        <v>45895</v>
      </c>
      <c r="I7037" s="28">
        <v>-52</v>
      </c>
      <c r="J7037" s="8">
        <f>G7037*I7037</f>
        <v>-27606.28</v>
      </c>
    </row>
    <row r="7038" spans="1:10" ht="14.45" customHeight="1" x14ac:dyDescent="0.25">
      <c r="A7038" s="3" t="s">
        <v>456</v>
      </c>
      <c r="B7038" s="9" t="s">
        <v>455</v>
      </c>
      <c r="C7038" s="9" t="s">
        <v>1611</v>
      </c>
      <c r="D7038" s="8">
        <v>1315.89</v>
      </c>
      <c r="E7038" s="7">
        <v>45840</v>
      </c>
      <c r="F7038" s="7">
        <v>45901</v>
      </c>
      <c r="G7038" s="8">
        <v>1265.28</v>
      </c>
      <c r="H7038" s="7">
        <v>45867</v>
      </c>
      <c r="I7038" s="28">
        <v>-34</v>
      </c>
      <c r="J7038" s="8">
        <f>G7038*I7038</f>
        <v>-43019.519999999997</v>
      </c>
    </row>
    <row r="7039" spans="1:10" ht="14.45" customHeight="1" x14ac:dyDescent="0.25">
      <c r="A7039" s="3" t="s">
        <v>140</v>
      </c>
      <c r="B7039" s="9" t="s">
        <v>139</v>
      </c>
      <c r="C7039" s="29">
        <v>3201191117</v>
      </c>
      <c r="D7039" s="8">
        <v>380.02</v>
      </c>
      <c r="E7039" s="7">
        <v>45835</v>
      </c>
      <c r="F7039" s="7">
        <v>45895</v>
      </c>
      <c r="G7039" s="8">
        <v>365.4</v>
      </c>
      <c r="H7039" s="7">
        <v>45867</v>
      </c>
      <c r="I7039" s="28">
        <v>-28</v>
      </c>
      <c r="J7039" s="8">
        <f>G7039*I7039</f>
        <v>-10231.199999999999</v>
      </c>
    </row>
    <row r="7040" spans="1:10" ht="14.45" customHeight="1" x14ac:dyDescent="0.25">
      <c r="A7040" s="3" t="s">
        <v>245</v>
      </c>
      <c r="B7040" s="9" t="s">
        <v>244</v>
      </c>
      <c r="C7040" s="9" t="s">
        <v>2163</v>
      </c>
      <c r="D7040" s="8">
        <v>345.23</v>
      </c>
      <c r="E7040" s="7">
        <v>45759</v>
      </c>
      <c r="F7040" s="7">
        <v>45819</v>
      </c>
      <c r="G7040" s="8">
        <v>331.95</v>
      </c>
      <c r="H7040" s="7">
        <v>45784</v>
      </c>
      <c r="I7040" s="28">
        <v>-35</v>
      </c>
      <c r="J7040" s="8">
        <f>G7040*I7040</f>
        <v>-11618.25</v>
      </c>
    </row>
    <row r="7041" spans="1:10" ht="14.45" customHeight="1" x14ac:dyDescent="0.25">
      <c r="A7041" s="3" t="s">
        <v>91</v>
      </c>
      <c r="B7041" s="9" t="s">
        <v>90</v>
      </c>
      <c r="C7041" s="9" t="s">
        <v>2787</v>
      </c>
      <c r="D7041" s="8">
        <v>77.38</v>
      </c>
      <c r="E7041" s="7">
        <v>45686</v>
      </c>
      <c r="F7041" s="7">
        <v>45746</v>
      </c>
      <c r="G7041" s="8">
        <v>74.400000000000006</v>
      </c>
      <c r="H7041" s="7">
        <v>45714</v>
      </c>
      <c r="I7041" s="28">
        <v>-32</v>
      </c>
      <c r="J7041" s="8">
        <f>G7041*I7041</f>
        <v>-2380.8000000000002</v>
      </c>
    </row>
    <row r="7042" spans="1:10" ht="14.45" customHeight="1" x14ac:dyDescent="0.25">
      <c r="A7042" s="3" t="s">
        <v>2786</v>
      </c>
      <c r="B7042" s="9" t="s">
        <v>2785</v>
      </c>
      <c r="C7042" s="9" t="s">
        <v>2784</v>
      </c>
      <c r="D7042" s="8">
        <v>4500</v>
      </c>
      <c r="E7042" s="7">
        <v>45846</v>
      </c>
      <c r="F7042" s="7">
        <v>45906</v>
      </c>
      <c r="G7042" s="8">
        <v>4500</v>
      </c>
      <c r="H7042" s="7">
        <v>45856</v>
      </c>
      <c r="I7042" s="28">
        <v>-50</v>
      </c>
      <c r="J7042" s="8">
        <f>G7042*I7042</f>
        <v>-225000</v>
      </c>
    </row>
    <row r="7043" spans="1:10" ht="14.45" customHeight="1" x14ac:dyDescent="0.25">
      <c r="A7043" s="3" t="s">
        <v>120</v>
      </c>
      <c r="B7043" s="9" t="s">
        <v>119</v>
      </c>
      <c r="C7043" s="29">
        <v>8100506697</v>
      </c>
      <c r="D7043" s="8">
        <v>3864.98</v>
      </c>
      <c r="E7043" s="7">
        <v>45828</v>
      </c>
      <c r="F7043" s="7">
        <v>45888</v>
      </c>
      <c r="G7043" s="8">
        <v>3168.02</v>
      </c>
      <c r="H7043" s="7">
        <v>45854</v>
      </c>
      <c r="I7043" s="28">
        <v>-34</v>
      </c>
      <c r="J7043" s="8">
        <f>G7043*I7043</f>
        <v>-107712.68</v>
      </c>
    </row>
    <row r="7044" spans="1:10" ht="14.45" customHeight="1" x14ac:dyDescent="0.25">
      <c r="A7044" s="3" t="s">
        <v>12</v>
      </c>
      <c r="B7044" s="9" t="s">
        <v>11</v>
      </c>
      <c r="C7044" s="29">
        <v>202500003811</v>
      </c>
      <c r="D7044" s="8">
        <v>94850.38</v>
      </c>
      <c r="E7044" s="7">
        <v>45849</v>
      </c>
      <c r="F7044" s="7">
        <v>45909</v>
      </c>
      <c r="G7044" s="8">
        <v>94199.07</v>
      </c>
      <c r="H7044" s="7">
        <v>45856</v>
      </c>
      <c r="I7044" s="28">
        <v>-53</v>
      </c>
      <c r="J7044" s="8">
        <f>G7044*I7044</f>
        <v>-4992550.71</v>
      </c>
    </row>
    <row r="7045" spans="1:10" ht="14.45" customHeight="1" x14ac:dyDescent="0.25">
      <c r="A7045" s="3" t="s">
        <v>85</v>
      </c>
      <c r="B7045" s="9" t="s">
        <v>84</v>
      </c>
      <c r="C7045" s="9" t="s">
        <v>2783</v>
      </c>
      <c r="D7045" s="8">
        <v>146778.43</v>
      </c>
      <c r="E7045" s="7">
        <v>45859</v>
      </c>
      <c r="F7045" s="7">
        <v>45919</v>
      </c>
      <c r="G7045" s="8">
        <v>133434.94</v>
      </c>
      <c r="H7045" s="7">
        <v>45881</v>
      </c>
      <c r="I7045" s="28">
        <v>-38</v>
      </c>
      <c r="J7045" s="8">
        <f>G7045*I7045</f>
        <v>-5070527.72</v>
      </c>
    </row>
    <row r="7046" spans="1:10" ht="14.45" customHeight="1" x14ac:dyDescent="0.25">
      <c r="A7046" s="3" t="s">
        <v>219</v>
      </c>
      <c r="B7046" s="9" t="s">
        <v>218</v>
      </c>
      <c r="C7046" s="9" t="s">
        <v>1004</v>
      </c>
      <c r="D7046" s="8">
        <v>19.010000000000002</v>
      </c>
      <c r="E7046" s="7">
        <v>45784</v>
      </c>
      <c r="F7046" s="7">
        <v>45844</v>
      </c>
      <c r="G7046" s="8">
        <v>18.28</v>
      </c>
      <c r="H7046" s="7">
        <v>45804</v>
      </c>
      <c r="I7046" s="28">
        <v>-40</v>
      </c>
      <c r="J7046" s="8">
        <f>G7046*I7046</f>
        <v>-731.2</v>
      </c>
    </row>
    <row r="7047" spans="1:10" ht="14.45" customHeight="1" x14ac:dyDescent="0.25">
      <c r="A7047" s="3" t="s">
        <v>14</v>
      </c>
      <c r="B7047" s="9" t="s">
        <v>13</v>
      </c>
      <c r="C7047" s="29">
        <v>1608335</v>
      </c>
      <c r="D7047" s="8">
        <v>3016</v>
      </c>
      <c r="E7047" s="7">
        <v>45728</v>
      </c>
      <c r="F7047" s="7">
        <v>45788</v>
      </c>
      <c r="G7047" s="8">
        <v>2900</v>
      </c>
      <c r="H7047" s="7">
        <v>45757</v>
      </c>
      <c r="I7047" s="28">
        <v>-31</v>
      </c>
      <c r="J7047" s="8">
        <f>G7047*I7047</f>
        <v>-89900</v>
      </c>
    </row>
    <row r="7048" spans="1:10" ht="14.45" customHeight="1" x14ac:dyDescent="0.25">
      <c r="A7048" s="3" t="s">
        <v>987</v>
      </c>
      <c r="B7048" s="9" t="s">
        <v>986</v>
      </c>
      <c r="C7048" s="9" t="s">
        <v>2782</v>
      </c>
      <c r="D7048" s="8">
        <v>3512.38</v>
      </c>
      <c r="E7048" s="7">
        <v>45803</v>
      </c>
      <c r="F7048" s="7">
        <v>45863</v>
      </c>
      <c r="G7048" s="8">
        <v>2879</v>
      </c>
      <c r="H7048" s="7">
        <v>45826</v>
      </c>
      <c r="I7048" s="28">
        <v>-37</v>
      </c>
      <c r="J7048" s="8">
        <f>G7048*I7048</f>
        <v>-106523</v>
      </c>
    </row>
    <row r="7049" spans="1:10" ht="14.45" customHeight="1" x14ac:dyDescent="0.25">
      <c r="A7049" s="3" t="s">
        <v>17</v>
      </c>
      <c r="B7049" s="9" t="s">
        <v>16</v>
      </c>
      <c r="C7049" s="9" t="s">
        <v>2781</v>
      </c>
      <c r="D7049" s="8">
        <v>40.56</v>
      </c>
      <c r="E7049" s="7">
        <v>45730</v>
      </c>
      <c r="F7049" s="7">
        <v>45791</v>
      </c>
      <c r="G7049" s="8">
        <v>39</v>
      </c>
      <c r="H7049" s="7">
        <v>45750</v>
      </c>
      <c r="I7049" s="28">
        <v>-41</v>
      </c>
      <c r="J7049" s="8">
        <f>G7049*I7049</f>
        <v>-1599</v>
      </c>
    </row>
    <row r="7050" spans="1:10" ht="14.45" customHeight="1" x14ac:dyDescent="0.25">
      <c r="A7050" s="3" t="s">
        <v>91</v>
      </c>
      <c r="B7050" s="9" t="s">
        <v>90</v>
      </c>
      <c r="C7050" s="9" t="s">
        <v>2780</v>
      </c>
      <c r="D7050" s="8">
        <v>96.72</v>
      </c>
      <c r="E7050" s="7">
        <v>45804</v>
      </c>
      <c r="F7050" s="7">
        <v>45864</v>
      </c>
      <c r="G7050" s="8">
        <v>93</v>
      </c>
      <c r="H7050" s="7">
        <v>45817</v>
      </c>
      <c r="I7050" s="28">
        <v>-47</v>
      </c>
      <c r="J7050" s="8">
        <f>G7050*I7050</f>
        <v>-4371</v>
      </c>
    </row>
    <row r="7051" spans="1:10" ht="14.45" customHeight="1" x14ac:dyDescent="0.25">
      <c r="A7051" s="3" t="s">
        <v>348</v>
      </c>
      <c r="B7051" s="9" t="s">
        <v>347</v>
      </c>
      <c r="C7051" s="9" t="s">
        <v>2779</v>
      </c>
      <c r="D7051" s="8">
        <v>20724.87</v>
      </c>
      <c r="E7051" s="7">
        <v>45783</v>
      </c>
      <c r="F7051" s="7">
        <v>45843</v>
      </c>
      <c r="G7051" s="8">
        <v>18741.52</v>
      </c>
      <c r="H7051" s="7">
        <v>45804</v>
      </c>
      <c r="I7051" s="28">
        <v>-39</v>
      </c>
      <c r="J7051" s="8">
        <f>G7051*I7051</f>
        <v>-730919.28</v>
      </c>
    </row>
    <row r="7052" spans="1:10" ht="14.45" customHeight="1" x14ac:dyDescent="0.25">
      <c r="A7052" s="3" t="s">
        <v>2778</v>
      </c>
      <c r="B7052" s="9" t="s">
        <v>2777</v>
      </c>
      <c r="C7052" s="9" t="s">
        <v>971</v>
      </c>
      <c r="D7052" s="8">
        <v>6122</v>
      </c>
      <c r="E7052" s="7">
        <v>45909</v>
      </c>
      <c r="F7052" s="7">
        <v>45969</v>
      </c>
      <c r="G7052" s="8">
        <v>6122</v>
      </c>
      <c r="H7052" s="7">
        <v>45922</v>
      </c>
      <c r="I7052" s="28">
        <v>-47</v>
      </c>
      <c r="J7052" s="8">
        <f>G7052*I7052</f>
        <v>-287734</v>
      </c>
    </row>
    <row r="7053" spans="1:10" ht="14.45" customHeight="1" x14ac:dyDescent="0.25">
      <c r="A7053" s="3" t="s">
        <v>39</v>
      </c>
      <c r="B7053" s="9" t="s">
        <v>38</v>
      </c>
      <c r="C7053" s="29">
        <v>5025129799</v>
      </c>
      <c r="D7053" s="8">
        <v>61.26</v>
      </c>
      <c r="E7053" s="7">
        <v>45887</v>
      </c>
      <c r="F7053" s="7">
        <v>45947</v>
      </c>
      <c r="G7053" s="8">
        <v>58.9</v>
      </c>
      <c r="H7053" s="7">
        <v>45926</v>
      </c>
      <c r="I7053" s="28">
        <v>-21</v>
      </c>
      <c r="J7053" s="8">
        <f>G7053*I7053</f>
        <v>-1236.8999999999999</v>
      </c>
    </row>
    <row r="7054" spans="1:10" ht="14.45" customHeight="1" x14ac:dyDescent="0.25">
      <c r="A7054" s="3" t="s">
        <v>2776</v>
      </c>
      <c r="B7054" s="9" t="s">
        <v>2775</v>
      </c>
      <c r="C7054" s="29">
        <v>3905067506</v>
      </c>
      <c r="D7054" s="8">
        <v>243.88</v>
      </c>
      <c r="E7054" s="7">
        <v>45776</v>
      </c>
      <c r="F7054" s="7">
        <v>45836</v>
      </c>
      <c r="G7054" s="8">
        <v>199.9</v>
      </c>
      <c r="H7054" s="7">
        <v>45797</v>
      </c>
      <c r="I7054" s="28">
        <v>-39</v>
      </c>
      <c r="J7054" s="8">
        <f>G7054*I7054</f>
        <v>-7796.1</v>
      </c>
    </row>
    <row r="7055" spans="1:10" ht="14.45" customHeight="1" x14ac:dyDescent="0.25">
      <c r="A7055" s="3" t="s">
        <v>205</v>
      </c>
      <c r="B7055" s="9" t="s">
        <v>204</v>
      </c>
      <c r="C7055" s="9" t="s">
        <v>2774</v>
      </c>
      <c r="D7055" s="8">
        <v>59072</v>
      </c>
      <c r="E7055" s="7">
        <v>45754</v>
      </c>
      <c r="F7055" s="7">
        <v>45814</v>
      </c>
      <c r="G7055" s="8">
        <v>2</v>
      </c>
      <c r="H7055" s="7">
        <v>45930</v>
      </c>
      <c r="I7055" s="28">
        <v>116</v>
      </c>
      <c r="J7055" s="8">
        <f>G7055*I7055</f>
        <v>232</v>
      </c>
    </row>
    <row r="7056" spans="1:10" ht="14.45" customHeight="1" x14ac:dyDescent="0.25">
      <c r="A7056" s="3" t="s">
        <v>205</v>
      </c>
      <c r="B7056" s="9" t="s">
        <v>204</v>
      </c>
      <c r="C7056" s="9" t="s">
        <v>2774</v>
      </c>
      <c r="D7056" s="8">
        <v>59072</v>
      </c>
      <c r="E7056" s="7">
        <v>45754</v>
      </c>
      <c r="F7056" s="7">
        <v>45814</v>
      </c>
      <c r="G7056" s="8">
        <v>59070</v>
      </c>
      <c r="H7056" s="7">
        <v>45783</v>
      </c>
      <c r="I7056" s="28">
        <v>-31</v>
      </c>
      <c r="J7056" s="8">
        <f>G7056*I7056</f>
        <v>-1831170</v>
      </c>
    </row>
    <row r="7057" spans="1:10" ht="14.45" customHeight="1" x14ac:dyDescent="0.25">
      <c r="A7057" s="3" t="s">
        <v>352</v>
      </c>
      <c r="B7057" s="9" t="s">
        <v>351</v>
      </c>
      <c r="C7057" s="9" t="s">
        <v>2773</v>
      </c>
      <c r="D7057" s="8">
        <v>255.92</v>
      </c>
      <c r="E7057" s="7">
        <v>45642</v>
      </c>
      <c r="F7057" s="7">
        <v>45702</v>
      </c>
      <c r="G7057" s="8">
        <v>235.27</v>
      </c>
      <c r="H7057" s="7">
        <v>45712</v>
      </c>
      <c r="I7057" s="28">
        <v>10</v>
      </c>
      <c r="J7057" s="8">
        <f>G7057*I7057</f>
        <v>2352.7000000000003</v>
      </c>
    </row>
    <row r="7058" spans="1:10" ht="14.45" customHeight="1" x14ac:dyDescent="0.25">
      <c r="A7058" s="3" t="s">
        <v>17</v>
      </c>
      <c r="B7058" s="9" t="s">
        <v>16</v>
      </c>
      <c r="C7058" s="9" t="s">
        <v>2772</v>
      </c>
      <c r="D7058" s="8">
        <v>333.63</v>
      </c>
      <c r="E7058" s="7">
        <v>45692</v>
      </c>
      <c r="F7058" s="7">
        <v>45752</v>
      </c>
      <c r="G7058" s="8">
        <v>320.8</v>
      </c>
      <c r="H7058" s="7">
        <v>45713</v>
      </c>
      <c r="I7058" s="28">
        <v>-39</v>
      </c>
      <c r="J7058" s="8">
        <f>G7058*I7058</f>
        <v>-12511.2</v>
      </c>
    </row>
    <row r="7059" spans="1:10" ht="14.45" customHeight="1" x14ac:dyDescent="0.25">
      <c r="A7059" s="3" t="s">
        <v>1680</v>
      </c>
      <c r="B7059" s="9" t="s">
        <v>1679</v>
      </c>
      <c r="C7059" s="9" t="s">
        <v>2771</v>
      </c>
      <c r="D7059" s="8">
        <v>453.17</v>
      </c>
      <c r="E7059" s="7">
        <v>45860</v>
      </c>
      <c r="F7059" s="7">
        <v>45920</v>
      </c>
      <c r="G7059" s="8">
        <v>371.45</v>
      </c>
      <c r="H7059" s="7">
        <v>45894</v>
      </c>
      <c r="I7059" s="28">
        <v>-26</v>
      </c>
      <c r="J7059" s="8">
        <f>G7059*I7059</f>
        <v>-9657.6999999999989</v>
      </c>
    </row>
    <row r="7060" spans="1:10" ht="14.45" customHeight="1" x14ac:dyDescent="0.25">
      <c r="A7060" s="3" t="s">
        <v>1028</v>
      </c>
      <c r="B7060" s="9" t="s">
        <v>1027</v>
      </c>
      <c r="C7060" s="9" t="s">
        <v>2770</v>
      </c>
      <c r="D7060" s="8">
        <v>91.5</v>
      </c>
      <c r="E7060" s="7">
        <v>45776</v>
      </c>
      <c r="F7060" s="7">
        <v>45836</v>
      </c>
      <c r="G7060" s="8">
        <v>75</v>
      </c>
      <c r="H7060" s="7">
        <v>45827</v>
      </c>
      <c r="I7060" s="28">
        <v>-9</v>
      </c>
      <c r="J7060" s="8">
        <f>G7060*I7060</f>
        <v>-675</v>
      </c>
    </row>
    <row r="7061" spans="1:10" ht="14.45" customHeight="1" x14ac:dyDescent="0.25">
      <c r="A7061" s="3" t="s">
        <v>261</v>
      </c>
      <c r="B7061" s="9" t="s">
        <v>260</v>
      </c>
      <c r="C7061" s="29">
        <v>7172568765</v>
      </c>
      <c r="D7061" s="8">
        <v>4368</v>
      </c>
      <c r="E7061" s="7">
        <v>45808</v>
      </c>
      <c r="F7061" s="7">
        <v>45868</v>
      </c>
      <c r="G7061" s="8">
        <v>4200</v>
      </c>
      <c r="H7061" s="7">
        <v>45817</v>
      </c>
      <c r="I7061" s="28">
        <v>-51</v>
      </c>
      <c r="J7061" s="8">
        <f>G7061*I7061</f>
        <v>-214200</v>
      </c>
    </row>
    <row r="7062" spans="1:10" ht="14.45" customHeight="1" x14ac:dyDescent="0.25">
      <c r="A7062" s="3" t="s">
        <v>1968</v>
      </c>
      <c r="B7062" s="9" t="s">
        <v>1967</v>
      </c>
      <c r="C7062" s="29">
        <v>1000042111</v>
      </c>
      <c r="D7062" s="8">
        <v>2585.1799999999998</v>
      </c>
      <c r="E7062" s="7">
        <v>45798</v>
      </c>
      <c r="F7062" s="7">
        <v>45858</v>
      </c>
      <c r="G7062" s="8">
        <v>2350.16</v>
      </c>
      <c r="H7062" s="7">
        <v>45826</v>
      </c>
      <c r="I7062" s="28">
        <v>-32</v>
      </c>
      <c r="J7062" s="8">
        <f>G7062*I7062</f>
        <v>-75205.119999999995</v>
      </c>
    </row>
    <row r="7063" spans="1:10" ht="14.45" customHeight="1" x14ac:dyDescent="0.25">
      <c r="A7063" s="3" t="s">
        <v>314</v>
      </c>
      <c r="B7063" s="9" t="s">
        <v>313</v>
      </c>
      <c r="C7063" s="9" t="s">
        <v>2769</v>
      </c>
      <c r="D7063" s="8">
        <v>3727.47</v>
      </c>
      <c r="E7063" s="7">
        <v>45758</v>
      </c>
      <c r="F7063" s="7">
        <v>45818</v>
      </c>
      <c r="G7063" s="8">
        <v>3055.3</v>
      </c>
      <c r="H7063" s="7">
        <v>45777</v>
      </c>
      <c r="I7063" s="28">
        <v>-41</v>
      </c>
      <c r="J7063" s="8">
        <f>G7063*I7063</f>
        <v>-125267.3</v>
      </c>
    </row>
    <row r="7064" spans="1:10" ht="14.45" customHeight="1" x14ac:dyDescent="0.25">
      <c r="A7064" s="3" t="s">
        <v>355</v>
      </c>
      <c r="B7064" s="9" t="s">
        <v>354</v>
      </c>
      <c r="C7064" s="9" t="s">
        <v>2768</v>
      </c>
      <c r="D7064" s="8">
        <v>133.19</v>
      </c>
      <c r="E7064" s="7">
        <v>45852</v>
      </c>
      <c r="F7064" s="7">
        <v>45912</v>
      </c>
      <c r="G7064" s="8">
        <v>109.17</v>
      </c>
      <c r="H7064" s="7">
        <v>45867</v>
      </c>
      <c r="I7064" s="28">
        <v>-45</v>
      </c>
      <c r="J7064" s="8">
        <f>G7064*I7064</f>
        <v>-4912.6499999999996</v>
      </c>
    </row>
    <row r="7065" spans="1:10" ht="14.45" customHeight="1" x14ac:dyDescent="0.25">
      <c r="A7065" s="3" t="s">
        <v>2767</v>
      </c>
      <c r="B7065" s="9" t="s">
        <v>2766</v>
      </c>
      <c r="C7065" s="9" t="s">
        <v>148</v>
      </c>
      <c r="D7065" s="8">
        <v>2560</v>
      </c>
      <c r="E7065" s="7">
        <v>45720</v>
      </c>
      <c r="F7065" s="7">
        <v>45780</v>
      </c>
      <c r="G7065" s="8">
        <v>2560</v>
      </c>
      <c r="H7065" s="7">
        <v>45742</v>
      </c>
      <c r="I7065" s="28">
        <v>-38</v>
      </c>
      <c r="J7065" s="8">
        <f>G7065*I7065</f>
        <v>-97280</v>
      </c>
    </row>
    <row r="7066" spans="1:10" ht="14.45" customHeight="1" x14ac:dyDescent="0.25">
      <c r="A7066" s="3" t="s">
        <v>706</v>
      </c>
      <c r="B7066" s="9" t="s">
        <v>705</v>
      </c>
      <c r="C7066" s="29">
        <v>2025004179</v>
      </c>
      <c r="D7066" s="8">
        <v>239.41</v>
      </c>
      <c r="E7066" s="7">
        <v>45691</v>
      </c>
      <c r="F7066" s="7">
        <v>45752</v>
      </c>
      <c r="G7066" s="8">
        <v>196.24</v>
      </c>
      <c r="H7066" s="7">
        <v>45714</v>
      </c>
      <c r="I7066" s="28">
        <v>-38</v>
      </c>
      <c r="J7066" s="8">
        <f>G7066*I7066</f>
        <v>-7457.1200000000008</v>
      </c>
    </row>
    <row r="7067" spans="1:10" ht="14.45" customHeight="1" x14ac:dyDescent="0.25">
      <c r="A7067" s="3" t="s">
        <v>144</v>
      </c>
      <c r="B7067" s="9" t="s">
        <v>143</v>
      </c>
      <c r="C7067" s="9" t="s">
        <v>2765</v>
      </c>
      <c r="D7067" s="8">
        <v>4343.6899999999996</v>
      </c>
      <c r="E7067" s="7">
        <v>45722</v>
      </c>
      <c r="F7067" s="7">
        <v>45782</v>
      </c>
      <c r="G7067" s="8">
        <v>3560.4</v>
      </c>
      <c r="H7067" s="7">
        <v>45733</v>
      </c>
      <c r="I7067" s="28">
        <v>-49</v>
      </c>
      <c r="J7067" s="8">
        <f>G7067*I7067</f>
        <v>-174459.6</v>
      </c>
    </row>
    <row r="7068" spans="1:10" ht="14.45" customHeight="1" x14ac:dyDescent="0.25">
      <c r="A7068" s="3" t="s">
        <v>456</v>
      </c>
      <c r="B7068" s="9" t="s">
        <v>455</v>
      </c>
      <c r="C7068" s="9" t="s">
        <v>507</v>
      </c>
      <c r="D7068" s="8">
        <v>2056.6799999999998</v>
      </c>
      <c r="E7068" s="7">
        <v>45693</v>
      </c>
      <c r="F7068" s="7">
        <v>45754</v>
      </c>
      <c r="G7068" s="8">
        <v>1685.8</v>
      </c>
      <c r="H7068" s="7">
        <v>45721</v>
      </c>
      <c r="I7068" s="28">
        <v>-33</v>
      </c>
      <c r="J7068" s="8">
        <f>G7068*I7068</f>
        <v>-55631.4</v>
      </c>
    </row>
    <row r="7069" spans="1:10" ht="14.45" customHeight="1" x14ac:dyDescent="0.25">
      <c r="A7069" s="3" t="s">
        <v>1293</v>
      </c>
      <c r="B7069" s="9" t="s">
        <v>1292</v>
      </c>
      <c r="C7069" s="9" t="s">
        <v>43</v>
      </c>
      <c r="D7069" s="8">
        <v>1383.85</v>
      </c>
      <c r="E7069" s="7">
        <v>45693</v>
      </c>
      <c r="F7069" s="7">
        <v>45754</v>
      </c>
      <c r="G7069" s="8">
        <v>1134.3</v>
      </c>
      <c r="H7069" s="7">
        <v>45721</v>
      </c>
      <c r="I7069" s="28">
        <v>-33</v>
      </c>
      <c r="J7069" s="8">
        <f>G7069*I7069</f>
        <v>-37431.9</v>
      </c>
    </row>
    <row r="7070" spans="1:10" ht="14.45" customHeight="1" x14ac:dyDescent="0.25">
      <c r="A7070" s="3" t="s">
        <v>1438</v>
      </c>
      <c r="B7070" s="9" t="s">
        <v>1437</v>
      </c>
      <c r="C7070" s="29">
        <v>2501522</v>
      </c>
      <c r="D7070" s="8">
        <v>463.6</v>
      </c>
      <c r="E7070" s="7">
        <v>45713</v>
      </c>
      <c r="F7070" s="7">
        <v>45773</v>
      </c>
      <c r="G7070" s="8">
        <v>380</v>
      </c>
      <c r="H7070" s="7">
        <v>45734</v>
      </c>
      <c r="I7070" s="28">
        <v>-39</v>
      </c>
      <c r="J7070" s="8">
        <f>G7070*I7070</f>
        <v>-14820</v>
      </c>
    </row>
    <row r="7071" spans="1:10" ht="14.45" customHeight="1" x14ac:dyDescent="0.25">
      <c r="A7071" s="3" t="s">
        <v>91</v>
      </c>
      <c r="B7071" s="9" t="s">
        <v>90</v>
      </c>
      <c r="C7071" s="9" t="s">
        <v>2764</v>
      </c>
      <c r="D7071" s="8">
        <v>90.59</v>
      </c>
      <c r="E7071" s="7">
        <v>45729</v>
      </c>
      <c r="F7071" s="7">
        <v>45789</v>
      </c>
      <c r="G7071" s="8">
        <v>87.11</v>
      </c>
      <c r="H7071" s="7">
        <v>45750</v>
      </c>
      <c r="I7071" s="28">
        <v>-39</v>
      </c>
      <c r="J7071" s="8">
        <f>G7071*I7071</f>
        <v>-3397.29</v>
      </c>
    </row>
    <row r="7072" spans="1:10" ht="14.45" customHeight="1" x14ac:dyDescent="0.25">
      <c r="A7072" s="3" t="s">
        <v>1400</v>
      </c>
      <c r="B7072" s="9" t="s">
        <v>1399</v>
      </c>
      <c r="C7072" s="29">
        <v>1210630748</v>
      </c>
      <c r="D7072" s="8">
        <v>2317.39</v>
      </c>
      <c r="E7072" s="7">
        <v>45769</v>
      </c>
      <c r="F7072" s="7">
        <v>45830</v>
      </c>
      <c r="G7072" s="8">
        <v>1899.5</v>
      </c>
      <c r="H7072" s="7">
        <v>45813</v>
      </c>
      <c r="I7072" s="28">
        <v>-17</v>
      </c>
      <c r="J7072" s="8">
        <f>G7072*I7072</f>
        <v>-32291.5</v>
      </c>
    </row>
    <row r="7073" spans="1:10" ht="14.45" customHeight="1" x14ac:dyDescent="0.25">
      <c r="A7073" s="3" t="s">
        <v>2763</v>
      </c>
      <c r="B7073" s="9" t="s">
        <v>2762</v>
      </c>
      <c r="C7073" s="9" t="s">
        <v>2761</v>
      </c>
      <c r="D7073" s="8">
        <v>4136</v>
      </c>
      <c r="E7073" s="7">
        <v>45645</v>
      </c>
      <c r="F7073" s="7">
        <v>45705</v>
      </c>
      <c r="G7073" s="8">
        <v>3760</v>
      </c>
      <c r="H7073" s="7">
        <v>45667</v>
      </c>
      <c r="I7073" s="28">
        <v>-38</v>
      </c>
      <c r="J7073" s="8">
        <f>G7073*I7073</f>
        <v>-142880</v>
      </c>
    </row>
    <row r="7074" spans="1:10" ht="14.45" customHeight="1" x14ac:dyDescent="0.25">
      <c r="A7074" s="3" t="s">
        <v>14</v>
      </c>
      <c r="B7074" s="9" t="s">
        <v>13</v>
      </c>
      <c r="C7074" s="29">
        <v>1632676</v>
      </c>
      <c r="D7074" s="8">
        <v>343.2</v>
      </c>
      <c r="E7074" s="7">
        <v>45622</v>
      </c>
      <c r="F7074" s="7">
        <v>45682</v>
      </c>
      <c r="G7074" s="8">
        <v>330</v>
      </c>
      <c r="H7074" s="7">
        <v>45701</v>
      </c>
      <c r="I7074" s="28">
        <v>19</v>
      </c>
      <c r="J7074" s="8">
        <f>G7074*I7074</f>
        <v>6270</v>
      </c>
    </row>
    <row r="7075" spans="1:10" ht="14.45" customHeight="1" x14ac:dyDescent="0.25">
      <c r="A7075" s="3" t="s">
        <v>17</v>
      </c>
      <c r="B7075" s="9" t="s">
        <v>16</v>
      </c>
      <c r="C7075" s="9" t="s">
        <v>2760</v>
      </c>
      <c r="D7075" s="8">
        <v>40.56</v>
      </c>
      <c r="E7075" s="7">
        <v>45723</v>
      </c>
      <c r="F7075" s="7">
        <v>45783</v>
      </c>
      <c r="G7075" s="8">
        <v>39</v>
      </c>
      <c r="H7075" s="7">
        <v>45742</v>
      </c>
      <c r="I7075" s="28">
        <v>-41</v>
      </c>
      <c r="J7075" s="8">
        <f>G7075*I7075</f>
        <v>-1599</v>
      </c>
    </row>
    <row r="7076" spans="1:10" ht="14.45" customHeight="1" x14ac:dyDescent="0.25">
      <c r="A7076" s="3" t="s">
        <v>2759</v>
      </c>
      <c r="B7076" s="9" t="s">
        <v>2758</v>
      </c>
      <c r="C7076" s="9" t="s">
        <v>2757</v>
      </c>
      <c r="D7076" s="8">
        <v>16262.54</v>
      </c>
      <c r="E7076" s="7">
        <v>45665</v>
      </c>
      <c r="F7076" s="7">
        <v>45725</v>
      </c>
      <c r="G7076" s="8">
        <v>16262.54</v>
      </c>
      <c r="H7076" s="7">
        <v>45712</v>
      </c>
      <c r="I7076" s="28">
        <v>-13</v>
      </c>
      <c r="J7076" s="8">
        <f>G7076*I7076</f>
        <v>-211413.02000000002</v>
      </c>
    </row>
    <row r="7077" spans="1:10" ht="14.45" customHeight="1" x14ac:dyDescent="0.25">
      <c r="A7077" s="3" t="s">
        <v>2756</v>
      </c>
      <c r="B7077" s="9" t="s">
        <v>2755</v>
      </c>
      <c r="C7077" s="9" t="s">
        <v>2754</v>
      </c>
      <c r="D7077" s="8">
        <v>53250</v>
      </c>
      <c r="E7077" s="7">
        <v>45665</v>
      </c>
      <c r="F7077" s="7">
        <v>45695</v>
      </c>
      <c r="G7077" s="8">
        <v>42600</v>
      </c>
      <c r="H7077" s="7">
        <v>45693</v>
      </c>
      <c r="I7077" s="28">
        <v>-2</v>
      </c>
      <c r="J7077" s="8">
        <f>G7077*I7077</f>
        <v>-85200</v>
      </c>
    </row>
    <row r="7078" spans="1:10" ht="14.45" customHeight="1" x14ac:dyDescent="0.25">
      <c r="A7078" s="3" t="s">
        <v>104</v>
      </c>
      <c r="B7078" s="9" t="s">
        <v>103</v>
      </c>
      <c r="C7078" s="9" t="s">
        <v>2753</v>
      </c>
      <c r="D7078" s="8">
        <v>676</v>
      </c>
      <c r="E7078" s="7">
        <v>45859</v>
      </c>
      <c r="F7078" s="7">
        <v>45919</v>
      </c>
      <c r="G7078" s="8">
        <v>650</v>
      </c>
      <c r="H7078" s="7">
        <v>45881</v>
      </c>
      <c r="I7078" s="28">
        <v>-38</v>
      </c>
      <c r="J7078" s="8">
        <f>G7078*I7078</f>
        <v>-24700</v>
      </c>
    </row>
    <row r="7079" spans="1:10" ht="14.45" customHeight="1" x14ac:dyDescent="0.25">
      <c r="A7079" s="3" t="s">
        <v>969</v>
      </c>
      <c r="B7079" s="9" t="s">
        <v>968</v>
      </c>
      <c r="C7079" s="9" t="s">
        <v>2752</v>
      </c>
      <c r="D7079" s="8">
        <v>982.8</v>
      </c>
      <c r="E7079" s="7">
        <v>45629</v>
      </c>
      <c r="F7079" s="7">
        <v>45689</v>
      </c>
      <c r="G7079" s="8">
        <v>936</v>
      </c>
      <c r="H7079" s="7">
        <v>45702</v>
      </c>
      <c r="I7079" s="28">
        <v>13</v>
      </c>
      <c r="J7079" s="8">
        <f>G7079*I7079</f>
        <v>12168</v>
      </c>
    </row>
    <row r="7080" spans="1:10" ht="14.45" customHeight="1" x14ac:dyDescent="0.25">
      <c r="A7080" s="3" t="s">
        <v>317</v>
      </c>
      <c r="B7080" s="9" t="s">
        <v>316</v>
      </c>
      <c r="C7080" s="9" t="s">
        <v>2751</v>
      </c>
      <c r="D7080" s="8">
        <v>144.94</v>
      </c>
      <c r="E7080" s="7">
        <v>45762</v>
      </c>
      <c r="F7080" s="7">
        <v>45822</v>
      </c>
      <c r="G7080" s="8">
        <v>139.37</v>
      </c>
      <c r="H7080" s="7">
        <v>45848</v>
      </c>
      <c r="I7080" s="28">
        <v>26</v>
      </c>
      <c r="J7080" s="8">
        <f>G7080*I7080</f>
        <v>3623.62</v>
      </c>
    </row>
    <row r="7081" spans="1:10" ht="14.45" customHeight="1" x14ac:dyDescent="0.25">
      <c r="A7081" s="3" t="s">
        <v>533</v>
      </c>
      <c r="B7081" s="9" t="s">
        <v>532</v>
      </c>
      <c r="C7081" s="9" t="s">
        <v>2750</v>
      </c>
      <c r="D7081" s="8">
        <v>359</v>
      </c>
      <c r="E7081" s="7">
        <v>45869</v>
      </c>
      <c r="F7081" s="7">
        <v>45929</v>
      </c>
      <c r="G7081" s="8">
        <v>359</v>
      </c>
      <c r="H7081" s="7">
        <v>45910</v>
      </c>
      <c r="I7081" s="28">
        <v>-19</v>
      </c>
      <c r="J7081" s="8">
        <f>G7081*I7081</f>
        <v>-6821</v>
      </c>
    </row>
    <row r="7082" spans="1:10" ht="14.45" customHeight="1" x14ac:dyDescent="0.25">
      <c r="A7082" s="3" t="s">
        <v>442</v>
      </c>
      <c r="B7082" s="9" t="s">
        <v>441</v>
      </c>
      <c r="C7082" s="9" t="s">
        <v>1004</v>
      </c>
      <c r="D7082" s="8">
        <v>432.15</v>
      </c>
      <c r="E7082" s="7">
        <v>45614</v>
      </c>
      <c r="F7082" s="7">
        <v>45674</v>
      </c>
      <c r="G7082" s="8">
        <v>415.53</v>
      </c>
      <c r="H7082" s="7">
        <v>45670</v>
      </c>
      <c r="I7082" s="28">
        <v>-4</v>
      </c>
      <c r="J7082" s="8">
        <f>G7082*I7082</f>
        <v>-1662.12</v>
      </c>
    </row>
    <row r="7083" spans="1:10" ht="14.45" customHeight="1" x14ac:dyDescent="0.25">
      <c r="A7083" s="3" t="s">
        <v>2749</v>
      </c>
      <c r="B7083" s="9" t="s">
        <v>2748</v>
      </c>
      <c r="C7083" s="29">
        <v>6</v>
      </c>
      <c r="D7083" s="8">
        <v>1920.26</v>
      </c>
      <c r="E7083" s="7">
        <v>45854</v>
      </c>
      <c r="F7083" s="7">
        <v>45914</v>
      </c>
      <c r="G7083" s="8">
        <v>1846.4</v>
      </c>
      <c r="H7083" s="7">
        <v>45930</v>
      </c>
      <c r="I7083" s="28">
        <v>16</v>
      </c>
      <c r="J7083" s="8">
        <f>G7083*I7083</f>
        <v>29542.400000000001</v>
      </c>
    </row>
    <row r="7084" spans="1:10" ht="14.45" customHeight="1" x14ac:dyDescent="0.25">
      <c r="A7084" s="3" t="s">
        <v>417</v>
      </c>
      <c r="B7084" s="9" t="s">
        <v>416</v>
      </c>
      <c r="C7084" s="29">
        <v>2253021542</v>
      </c>
      <c r="D7084" s="8">
        <v>746.72</v>
      </c>
      <c r="E7084" s="7">
        <v>45717</v>
      </c>
      <c r="F7084" s="7">
        <v>45777</v>
      </c>
      <c r="G7084" s="8">
        <v>718</v>
      </c>
      <c r="H7084" s="7">
        <v>45733</v>
      </c>
      <c r="I7084" s="28">
        <v>-44</v>
      </c>
      <c r="J7084" s="8">
        <f>G7084*I7084</f>
        <v>-31592</v>
      </c>
    </row>
    <row r="7085" spans="1:10" ht="14.45" customHeight="1" x14ac:dyDescent="0.25">
      <c r="A7085" s="3" t="s">
        <v>17</v>
      </c>
      <c r="B7085" s="9" t="s">
        <v>16</v>
      </c>
      <c r="C7085" s="9" t="s">
        <v>2747</v>
      </c>
      <c r="D7085" s="8">
        <v>89.86</v>
      </c>
      <c r="E7085" s="7">
        <v>45706</v>
      </c>
      <c r="F7085" s="7">
        <v>45767</v>
      </c>
      <c r="G7085" s="8">
        <v>86.4</v>
      </c>
      <c r="H7085" s="7">
        <v>45723</v>
      </c>
      <c r="I7085" s="28">
        <v>-44</v>
      </c>
      <c r="J7085" s="8">
        <f>G7085*I7085</f>
        <v>-3801.6000000000004</v>
      </c>
    </row>
    <row r="7086" spans="1:10" ht="14.45" customHeight="1" x14ac:dyDescent="0.25">
      <c r="A7086" s="3" t="s">
        <v>14</v>
      </c>
      <c r="B7086" s="9" t="s">
        <v>13</v>
      </c>
      <c r="C7086" s="29">
        <v>1619810</v>
      </c>
      <c r="D7086" s="8">
        <v>36.6</v>
      </c>
      <c r="E7086" s="7">
        <v>45790</v>
      </c>
      <c r="F7086" s="7">
        <v>45850</v>
      </c>
      <c r="G7086" s="8">
        <v>30</v>
      </c>
      <c r="H7086" s="7">
        <v>45833</v>
      </c>
      <c r="I7086" s="28">
        <v>-17</v>
      </c>
      <c r="J7086" s="8">
        <f>G7086*I7086</f>
        <v>-510</v>
      </c>
    </row>
    <row r="7087" spans="1:10" ht="14.45" customHeight="1" x14ac:dyDescent="0.25">
      <c r="A7087" s="3" t="s">
        <v>91</v>
      </c>
      <c r="B7087" s="9" t="s">
        <v>90</v>
      </c>
      <c r="C7087" s="9" t="s">
        <v>2746</v>
      </c>
      <c r="D7087" s="8">
        <v>90.59</v>
      </c>
      <c r="E7087" s="7">
        <v>45775</v>
      </c>
      <c r="F7087" s="7">
        <v>45835</v>
      </c>
      <c r="G7087" s="8">
        <v>87.11</v>
      </c>
      <c r="H7087" s="7">
        <v>45930</v>
      </c>
      <c r="I7087" s="28">
        <v>95</v>
      </c>
      <c r="J7087" s="8">
        <f>G7087*I7087</f>
        <v>8275.4500000000007</v>
      </c>
    </row>
    <row r="7088" spans="1:10" ht="14.45" customHeight="1" x14ac:dyDescent="0.25">
      <c r="A7088" s="3" t="s">
        <v>641</v>
      </c>
      <c r="B7088" s="9" t="s">
        <v>640</v>
      </c>
      <c r="C7088" s="29">
        <v>2024913884</v>
      </c>
      <c r="D7088" s="8">
        <v>3312.39</v>
      </c>
      <c r="E7088" s="7">
        <v>45608</v>
      </c>
      <c r="F7088" s="7">
        <v>45668</v>
      </c>
      <c r="G7088" s="8">
        <v>3184.99</v>
      </c>
      <c r="H7088" s="7">
        <v>45761</v>
      </c>
      <c r="I7088" s="28">
        <v>93</v>
      </c>
      <c r="J7088" s="8">
        <f>G7088*I7088</f>
        <v>296204.07</v>
      </c>
    </row>
    <row r="7089" spans="1:10" ht="14.45" customHeight="1" x14ac:dyDescent="0.25">
      <c r="A7089" s="3" t="s">
        <v>39</v>
      </c>
      <c r="B7089" s="9" t="s">
        <v>38</v>
      </c>
      <c r="C7089" s="29">
        <v>5024170749</v>
      </c>
      <c r="D7089" s="8">
        <v>16.12</v>
      </c>
      <c r="E7089" s="7">
        <v>45667</v>
      </c>
      <c r="F7089" s="7">
        <v>45728</v>
      </c>
      <c r="G7089" s="8">
        <v>15.5</v>
      </c>
      <c r="H7089" s="7">
        <v>45805</v>
      </c>
      <c r="I7089" s="28">
        <v>77</v>
      </c>
      <c r="J7089" s="8">
        <f>G7089*I7089</f>
        <v>1193.5</v>
      </c>
    </row>
    <row r="7090" spans="1:10" ht="14.45" customHeight="1" x14ac:dyDescent="0.25">
      <c r="A7090" s="3" t="s">
        <v>2745</v>
      </c>
      <c r="B7090" s="9" t="s">
        <v>2744</v>
      </c>
      <c r="C7090" s="29">
        <v>3024606</v>
      </c>
      <c r="D7090" s="8">
        <v>433.3</v>
      </c>
      <c r="E7090" s="7">
        <v>45846</v>
      </c>
      <c r="F7090" s="7">
        <v>45907</v>
      </c>
      <c r="G7090" s="8">
        <v>393.91</v>
      </c>
      <c r="H7090" s="7">
        <v>45868</v>
      </c>
      <c r="I7090" s="28">
        <v>-39</v>
      </c>
      <c r="J7090" s="8">
        <f>G7090*I7090</f>
        <v>-15362.490000000002</v>
      </c>
    </row>
    <row r="7091" spans="1:10" ht="14.45" customHeight="1" x14ac:dyDescent="0.25">
      <c r="A7091" s="3" t="s">
        <v>140</v>
      </c>
      <c r="B7091" s="9" t="s">
        <v>139</v>
      </c>
      <c r="C7091" s="29">
        <v>3201146387</v>
      </c>
      <c r="D7091" s="8">
        <v>481.73</v>
      </c>
      <c r="E7091" s="7">
        <v>45667</v>
      </c>
      <c r="F7091" s="7">
        <v>45727</v>
      </c>
      <c r="G7091" s="8">
        <v>463.2</v>
      </c>
      <c r="H7091" s="7">
        <v>45707</v>
      </c>
      <c r="I7091" s="28">
        <v>-20</v>
      </c>
      <c r="J7091" s="8">
        <f>G7091*I7091</f>
        <v>-9264</v>
      </c>
    </row>
    <row r="7092" spans="1:10" ht="14.45" customHeight="1" x14ac:dyDescent="0.25">
      <c r="A7092" s="3" t="s">
        <v>14</v>
      </c>
      <c r="B7092" s="9" t="s">
        <v>13</v>
      </c>
      <c r="C7092" s="29">
        <v>1670330</v>
      </c>
      <c r="D7092" s="8">
        <v>96.72</v>
      </c>
      <c r="E7092" s="7">
        <v>45667</v>
      </c>
      <c r="F7092" s="7">
        <v>45727</v>
      </c>
      <c r="G7092" s="8">
        <v>93</v>
      </c>
      <c r="H7092" s="7">
        <v>45721</v>
      </c>
      <c r="I7092" s="28">
        <v>-6</v>
      </c>
      <c r="J7092" s="8">
        <f>G7092*I7092</f>
        <v>-558</v>
      </c>
    </row>
    <row r="7093" spans="1:10" ht="14.45" customHeight="1" x14ac:dyDescent="0.25">
      <c r="A7093" s="3" t="s">
        <v>39</v>
      </c>
      <c r="B7093" s="9" t="s">
        <v>38</v>
      </c>
      <c r="C7093" s="29">
        <v>5025123862</v>
      </c>
      <c r="D7093" s="8">
        <v>499.2</v>
      </c>
      <c r="E7093" s="7">
        <v>45846</v>
      </c>
      <c r="F7093" s="7">
        <v>45906</v>
      </c>
      <c r="G7093" s="8">
        <v>480</v>
      </c>
      <c r="H7093" s="7">
        <v>45867</v>
      </c>
      <c r="I7093" s="28">
        <v>-39</v>
      </c>
      <c r="J7093" s="8">
        <f>G7093*I7093</f>
        <v>-18720</v>
      </c>
    </row>
    <row r="7094" spans="1:10" ht="14.45" customHeight="1" x14ac:dyDescent="0.25">
      <c r="A7094" s="3" t="s">
        <v>1432</v>
      </c>
      <c r="B7094" s="9" t="s">
        <v>1431</v>
      </c>
      <c r="C7094" s="9" t="s">
        <v>2743</v>
      </c>
      <c r="D7094" s="8">
        <v>1089.1099999999999</v>
      </c>
      <c r="E7094" s="7">
        <v>45680</v>
      </c>
      <c r="F7094" s="7">
        <v>45740</v>
      </c>
      <c r="G7094" s="8">
        <v>1047.22</v>
      </c>
      <c r="H7094" s="7">
        <v>45736</v>
      </c>
      <c r="I7094" s="28">
        <v>-4</v>
      </c>
      <c r="J7094" s="8">
        <f>G7094*I7094</f>
        <v>-4188.88</v>
      </c>
    </row>
    <row r="7095" spans="1:10" ht="14.45" customHeight="1" x14ac:dyDescent="0.25">
      <c r="A7095" s="3" t="s">
        <v>401</v>
      </c>
      <c r="B7095" s="9" t="s">
        <v>400</v>
      </c>
      <c r="C7095" s="9" t="s">
        <v>2742</v>
      </c>
      <c r="D7095" s="8">
        <v>640.5</v>
      </c>
      <c r="E7095" s="7">
        <v>45765</v>
      </c>
      <c r="F7095" s="7">
        <v>45842</v>
      </c>
      <c r="G7095" s="8">
        <v>610</v>
      </c>
      <c r="H7095" s="7">
        <v>45797</v>
      </c>
      <c r="I7095" s="28">
        <v>-45</v>
      </c>
      <c r="J7095" s="8">
        <f>G7095*I7095</f>
        <v>-27450</v>
      </c>
    </row>
    <row r="7096" spans="1:10" ht="14.45" customHeight="1" x14ac:dyDescent="0.25">
      <c r="A7096" s="3" t="s">
        <v>232</v>
      </c>
      <c r="B7096" s="9" t="s">
        <v>231</v>
      </c>
      <c r="C7096" s="29">
        <v>1920009730</v>
      </c>
      <c r="D7096" s="8">
        <v>1154.4000000000001</v>
      </c>
      <c r="E7096" s="7">
        <v>45777</v>
      </c>
      <c r="F7096" s="7">
        <v>45837</v>
      </c>
      <c r="G7096" s="8">
        <v>1110</v>
      </c>
      <c r="H7096" s="7">
        <v>45793</v>
      </c>
      <c r="I7096" s="28">
        <v>-44</v>
      </c>
      <c r="J7096" s="8">
        <f>G7096*I7096</f>
        <v>-48840</v>
      </c>
    </row>
    <row r="7097" spans="1:10" ht="14.45" customHeight="1" x14ac:dyDescent="0.25">
      <c r="A7097" s="3" t="s">
        <v>152</v>
      </c>
      <c r="B7097" s="9" t="s">
        <v>151</v>
      </c>
      <c r="C7097" s="29">
        <v>242050564</v>
      </c>
      <c r="D7097" s="8">
        <v>425.15</v>
      </c>
      <c r="E7097" s="7">
        <v>45646</v>
      </c>
      <c r="F7097" s="7">
        <v>45706</v>
      </c>
      <c r="G7097" s="8">
        <v>408.8</v>
      </c>
      <c r="H7097" s="7">
        <v>45673</v>
      </c>
      <c r="I7097" s="28">
        <v>-33</v>
      </c>
      <c r="J7097" s="8">
        <f>G7097*I7097</f>
        <v>-13490.4</v>
      </c>
    </row>
    <row r="7098" spans="1:10" ht="14.45" customHeight="1" x14ac:dyDescent="0.25">
      <c r="A7098" s="3" t="s">
        <v>533</v>
      </c>
      <c r="B7098" s="9" t="s">
        <v>532</v>
      </c>
      <c r="C7098" s="9" t="s">
        <v>2741</v>
      </c>
      <c r="D7098" s="8">
        <v>3798</v>
      </c>
      <c r="E7098" s="7">
        <v>45789</v>
      </c>
      <c r="F7098" s="7">
        <v>45849</v>
      </c>
      <c r="G7098" s="8">
        <v>3798</v>
      </c>
      <c r="H7098" s="7">
        <v>45813</v>
      </c>
      <c r="I7098" s="28">
        <v>-36</v>
      </c>
      <c r="J7098" s="8">
        <f>G7098*I7098</f>
        <v>-136728</v>
      </c>
    </row>
    <row r="7099" spans="1:10" ht="14.45" customHeight="1" x14ac:dyDescent="0.25">
      <c r="A7099" s="3" t="s">
        <v>2740</v>
      </c>
      <c r="B7099" s="9" t="s">
        <v>699</v>
      </c>
      <c r="C7099" s="9" t="s">
        <v>2739</v>
      </c>
      <c r="D7099" s="8">
        <v>1075.2</v>
      </c>
      <c r="E7099" s="7">
        <v>45821</v>
      </c>
      <c r="F7099" s="7">
        <v>45881</v>
      </c>
      <c r="G7099" s="8">
        <v>1033.8499999999999</v>
      </c>
      <c r="H7099" s="7">
        <v>45847</v>
      </c>
      <c r="I7099" s="28">
        <v>-34</v>
      </c>
      <c r="J7099" s="8">
        <f>G7099*I7099</f>
        <v>-35150.899999999994</v>
      </c>
    </row>
    <row r="7100" spans="1:10" ht="14.45" customHeight="1" x14ac:dyDescent="0.25">
      <c r="A7100" s="3" t="s">
        <v>14</v>
      </c>
      <c r="B7100" s="9" t="s">
        <v>13</v>
      </c>
      <c r="C7100" s="29">
        <v>1617209</v>
      </c>
      <c r="D7100" s="8">
        <v>5044</v>
      </c>
      <c r="E7100" s="7">
        <v>45790</v>
      </c>
      <c r="F7100" s="7">
        <v>45850</v>
      </c>
      <c r="G7100" s="8">
        <v>4850</v>
      </c>
      <c r="H7100" s="7">
        <v>45820</v>
      </c>
      <c r="I7100" s="28">
        <v>-30</v>
      </c>
      <c r="J7100" s="8">
        <f>G7100*I7100</f>
        <v>-145500</v>
      </c>
    </row>
    <row r="7101" spans="1:10" ht="14.45" customHeight="1" x14ac:dyDescent="0.25">
      <c r="A7101" s="3" t="s">
        <v>2142</v>
      </c>
      <c r="B7101" s="9" t="s">
        <v>2141</v>
      </c>
      <c r="C7101" s="29">
        <v>25060445</v>
      </c>
      <c r="D7101" s="8">
        <v>2638.13</v>
      </c>
      <c r="E7101" s="7">
        <v>45842</v>
      </c>
      <c r="F7101" s="7">
        <v>45902</v>
      </c>
      <c r="G7101" s="8">
        <v>2162.4</v>
      </c>
      <c r="H7101" s="7">
        <v>45930</v>
      </c>
      <c r="I7101" s="28">
        <v>28</v>
      </c>
      <c r="J7101" s="8">
        <f>G7101*I7101</f>
        <v>60547.200000000004</v>
      </c>
    </row>
    <row r="7102" spans="1:10" ht="14.45" customHeight="1" x14ac:dyDescent="0.25">
      <c r="A7102" s="3" t="s">
        <v>856</v>
      </c>
      <c r="B7102" s="9" t="s">
        <v>855</v>
      </c>
      <c r="C7102" s="29">
        <v>17</v>
      </c>
      <c r="D7102" s="8">
        <v>559</v>
      </c>
      <c r="E7102" s="7">
        <v>45752</v>
      </c>
      <c r="F7102" s="7">
        <v>45812</v>
      </c>
      <c r="G7102" s="8">
        <v>537.5</v>
      </c>
      <c r="H7102" s="7">
        <v>45840</v>
      </c>
      <c r="I7102" s="28">
        <v>28</v>
      </c>
      <c r="J7102" s="8">
        <f>G7102*I7102</f>
        <v>15050</v>
      </c>
    </row>
    <row r="7103" spans="1:10" ht="14.45" customHeight="1" x14ac:dyDescent="0.25">
      <c r="A7103" s="3" t="s">
        <v>17</v>
      </c>
      <c r="B7103" s="9" t="s">
        <v>16</v>
      </c>
      <c r="C7103" s="9" t="s">
        <v>2738</v>
      </c>
      <c r="D7103" s="8">
        <v>1186.8499999999999</v>
      </c>
      <c r="E7103" s="7">
        <v>45835</v>
      </c>
      <c r="F7103" s="7">
        <v>45895</v>
      </c>
      <c r="G7103" s="8">
        <v>1141.2</v>
      </c>
      <c r="H7103" s="7">
        <v>45856</v>
      </c>
      <c r="I7103" s="28">
        <v>-39</v>
      </c>
      <c r="J7103" s="8">
        <f>G7103*I7103</f>
        <v>-44506.8</v>
      </c>
    </row>
    <row r="7104" spans="1:10" ht="14.45" customHeight="1" x14ac:dyDescent="0.25">
      <c r="A7104" s="3" t="s">
        <v>14</v>
      </c>
      <c r="B7104" s="9" t="s">
        <v>13</v>
      </c>
      <c r="C7104" s="29">
        <v>1658598</v>
      </c>
      <c r="D7104" s="8">
        <v>354.64</v>
      </c>
      <c r="E7104" s="7">
        <v>45608</v>
      </c>
      <c r="F7104" s="7">
        <v>45668</v>
      </c>
      <c r="G7104" s="8">
        <v>341</v>
      </c>
      <c r="H7104" s="7">
        <v>45672</v>
      </c>
      <c r="I7104" s="28">
        <v>4</v>
      </c>
      <c r="J7104" s="8">
        <f>G7104*I7104</f>
        <v>1364</v>
      </c>
    </row>
    <row r="7105" spans="1:10" ht="14.45" customHeight="1" x14ac:dyDescent="0.25">
      <c r="A7105" s="3" t="s">
        <v>317</v>
      </c>
      <c r="B7105" s="9" t="s">
        <v>316</v>
      </c>
      <c r="C7105" s="9" t="s">
        <v>2737</v>
      </c>
      <c r="D7105" s="8">
        <v>1661.92</v>
      </c>
      <c r="E7105" s="7">
        <v>45849</v>
      </c>
      <c r="F7105" s="7">
        <v>45909</v>
      </c>
      <c r="G7105" s="8">
        <v>1598</v>
      </c>
      <c r="H7105" s="7">
        <v>45875</v>
      </c>
      <c r="I7105" s="28">
        <v>-34</v>
      </c>
      <c r="J7105" s="8">
        <f>G7105*I7105</f>
        <v>-54332</v>
      </c>
    </row>
    <row r="7106" spans="1:10" ht="14.45" customHeight="1" x14ac:dyDescent="0.25">
      <c r="A7106" s="3" t="s">
        <v>39</v>
      </c>
      <c r="B7106" s="9" t="s">
        <v>38</v>
      </c>
      <c r="C7106" s="29">
        <v>5025142795</v>
      </c>
      <c r="D7106" s="8">
        <v>61.26</v>
      </c>
      <c r="E7106" s="7">
        <v>45889</v>
      </c>
      <c r="F7106" s="7">
        <v>45949</v>
      </c>
      <c r="G7106" s="8">
        <v>58.9</v>
      </c>
      <c r="H7106" s="7">
        <v>45898</v>
      </c>
      <c r="I7106" s="28">
        <v>-51</v>
      </c>
      <c r="J7106" s="8">
        <f>G7106*I7106</f>
        <v>-3003.9</v>
      </c>
    </row>
    <row r="7107" spans="1:10" ht="14.45" customHeight="1" x14ac:dyDescent="0.25">
      <c r="A7107" s="3" t="s">
        <v>140</v>
      </c>
      <c r="B7107" s="9" t="s">
        <v>139</v>
      </c>
      <c r="C7107" s="29">
        <v>3201190702</v>
      </c>
      <c r="D7107" s="8">
        <v>570.02</v>
      </c>
      <c r="E7107" s="7">
        <v>45835</v>
      </c>
      <c r="F7107" s="7">
        <v>45895</v>
      </c>
      <c r="G7107" s="8">
        <v>548.1</v>
      </c>
      <c r="H7107" s="7">
        <v>45867</v>
      </c>
      <c r="I7107" s="28">
        <v>-28</v>
      </c>
      <c r="J7107" s="8">
        <f>G7107*I7107</f>
        <v>-15346.800000000001</v>
      </c>
    </row>
    <row r="7108" spans="1:10" ht="14.45" customHeight="1" x14ac:dyDescent="0.25">
      <c r="A7108" s="3" t="s">
        <v>14</v>
      </c>
      <c r="B7108" s="9" t="s">
        <v>13</v>
      </c>
      <c r="C7108" s="29">
        <v>1670372</v>
      </c>
      <c r="D7108" s="8">
        <v>354.64</v>
      </c>
      <c r="E7108" s="7">
        <v>45667</v>
      </c>
      <c r="F7108" s="7">
        <v>45727</v>
      </c>
      <c r="G7108" s="8">
        <v>341</v>
      </c>
      <c r="H7108" s="7">
        <v>45714</v>
      </c>
      <c r="I7108" s="28">
        <v>-13</v>
      </c>
      <c r="J7108" s="8">
        <f>G7108*I7108</f>
        <v>-4433</v>
      </c>
    </row>
    <row r="7109" spans="1:10" ht="14.45" customHeight="1" x14ac:dyDescent="0.25">
      <c r="A7109" s="3" t="s">
        <v>140</v>
      </c>
      <c r="B7109" s="9" t="s">
        <v>139</v>
      </c>
      <c r="C7109" s="29">
        <v>3201143573</v>
      </c>
      <c r="D7109" s="8">
        <v>819.73</v>
      </c>
      <c r="E7109" s="7">
        <v>45643</v>
      </c>
      <c r="F7109" s="7">
        <v>45700</v>
      </c>
      <c r="G7109" s="8">
        <v>788.2</v>
      </c>
      <c r="H7109" s="7">
        <v>45664</v>
      </c>
      <c r="I7109" s="28">
        <v>-36</v>
      </c>
      <c r="J7109" s="8">
        <f>G7109*I7109</f>
        <v>-28375.200000000001</v>
      </c>
    </row>
    <row r="7110" spans="1:10" ht="14.45" customHeight="1" x14ac:dyDescent="0.25">
      <c r="A7110" s="3" t="s">
        <v>17</v>
      </c>
      <c r="B7110" s="9" t="s">
        <v>16</v>
      </c>
      <c r="C7110" s="9" t="s">
        <v>2736</v>
      </c>
      <c r="D7110" s="8">
        <v>277.06</v>
      </c>
      <c r="E7110" s="7">
        <v>45776</v>
      </c>
      <c r="F7110" s="7">
        <v>45836</v>
      </c>
      <c r="G7110" s="8">
        <v>266.39999999999998</v>
      </c>
      <c r="H7110" s="7">
        <v>45804</v>
      </c>
      <c r="I7110" s="28">
        <v>-32</v>
      </c>
      <c r="J7110" s="8">
        <f>G7110*I7110</f>
        <v>-8524.7999999999993</v>
      </c>
    </row>
    <row r="7111" spans="1:10" ht="14.45" customHeight="1" x14ac:dyDescent="0.25">
      <c r="A7111" s="3" t="s">
        <v>966</v>
      </c>
      <c r="B7111" s="9" t="s">
        <v>965</v>
      </c>
      <c r="C7111" s="9" t="s">
        <v>827</v>
      </c>
      <c r="D7111" s="8">
        <v>413.42</v>
      </c>
      <c r="E7111" s="7">
        <v>45643</v>
      </c>
      <c r="F7111" s="7">
        <v>45703</v>
      </c>
      <c r="G7111" s="8">
        <v>397.52</v>
      </c>
      <c r="H7111" s="7">
        <v>45713</v>
      </c>
      <c r="I7111" s="28">
        <v>10</v>
      </c>
      <c r="J7111" s="8">
        <f>G7111*I7111</f>
        <v>3975.2</v>
      </c>
    </row>
    <row r="7112" spans="1:10" ht="14.45" customHeight="1" x14ac:dyDescent="0.25">
      <c r="A7112" s="3" t="s">
        <v>552</v>
      </c>
      <c r="B7112" s="9" t="s">
        <v>551</v>
      </c>
      <c r="C7112" s="29">
        <v>2025340000375</v>
      </c>
      <c r="D7112" s="8">
        <v>6344</v>
      </c>
      <c r="E7112" s="7">
        <v>45799</v>
      </c>
      <c r="F7112" s="7">
        <v>45859</v>
      </c>
      <c r="G7112" s="8">
        <v>5200</v>
      </c>
      <c r="H7112" s="7">
        <v>45930</v>
      </c>
      <c r="I7112" s="28">
        <v>71</v>
      </c>
      <c r="J7112" s="8">
        <f>G7112*I7112</f>
        <v>369200</v>
      </c>
    </row>
    <row r="7113" spans="1:10" ht="14.45" customHeight="1" x14ac:dyDescent="0.25">
      <c r="A7113" s="3" t="s">
        <v>17</v>
      </c>
      <c r="B7113" s="9" t="s">
        <v>16</v>
      </c>
      <c r="C7113" s="9" t="s">
        <v>2735</v>
      </c>
      <c r="D7113" s="8">
        <v>289.54000000000002</v>
      </c>
      <c r="E7113" s="7">
        <v>45777</v>
      </c>
      <c r="F7113" s="7">
        <v>45839</v>
      </c>
      <c r="G7113" s="8">
        <v>278.39999999999998</v>
      </c>
      <c r="H7113" s="7">
        <v>45804</v>
      </c>
      <c r="I7113" s="28">
        <v>-35</v>
      </c>
      <c r="J7113" s="8">
        <f>G7113*I7113</f>
        <v>-9744</v>
      </c>
    </row>
    <row r="7114" spans="1:10" ht="14.45" customHeight="1" x14ac:dyDescent="0.25">
      <c r="A7114" s="3" t="s">
        <v>2734</v>
      </c>
      <c r="B7114" s="9" t="s">
        <v>2733</v>
      </c>
      <c r="C7114" s="29">
        <v>2501007469</v>
      </c>
      <c r="D7114" s="8">
        <v>414.5</v>
      </c>
      <c r="E7114" s="7">
        <v>45771</v>
      </c>
      <c r="F7114" s="7">
        <v>45831</v>
      </c>
      <c r="G7114" s="8">
        <v>376.82</v>
      </c>
      <c r="H7114" s="7">
        <v>45803</v>
      </c>
      <c r="I7114" s="28">
        <v>-28</v>
      </c>
      <c r="J7114" s="8">
        <f>G7114*I7114</f>
        <v>-10550.96</v>
      </c>
    </row>
    <row r="7115" spans="1:10" ht="14.45" customHeight="1" x14ac:dyDescent="0.25">
      <c r="A7115" s="3" t="s">
        <v>2732</v>
      </c>
      <c r="B7115" s="9" t="s">
        <v>2731</v>
      </c>
      <c r="C7115" s="29">
        <v>1000162025</v>
      </c>
      <c r="D7115" s="8">
        <v>31232</v>
      </c>
      <c r="E7115" s="7">
        <v>45757</v>
      </c>
      <c r="F7115" s="7">
        <v>45817</v>
      </c>
      <c r="G7115" s="8">
        <v>25600</v>
      </c>
      <c r="H7115" s="7">
        <v>45803</v>
      </c>
      <c r="I7115" s="28">
        <v>-14</v>
      </c>
      <c r="J7115" s="8">
        <f>G7115*I7115</f>
        <v>-358400</v>
      </c>
    </row>
    <row r="7116" spans="1:10" ht="14.45" customHeight="1" x14ac:dyDescent="0.25">
      <c r="A7116" s="3" t="s">
        <v>39</v>
      </c>
      <c r="B7116" s="9" t="s">
        <v>38</v>
      </c>
      <c r="C7116" s="29">
        <v>5025111218</v>
      </c>
      <c r="D7116" s="8">
        <v>1935.65</v>
      </c>
      <c r="E7116" s="7">
        <v>45846</v>
      </c>
      <c r="F7116" s="7">
        <v>45906</v>
      </c>
      <c r="G7116" s="8">
        <v>1861.2</v>
      </c>
      <c r="H7116" s="7">
        <v>45867</v>
      </c>
      <c r="I7116" s="28">
        <v>-39</v>
      </c>
      <c r="J7116" s="8">
        <f>G7116*I7116</f>
        <v>-72586.8</v>
      </c>
    </row>
    <row r="7117" spans="1:10" ht="14.45" customHeight="1" x14ac:dyDescent="0.25">
      <c r="A7117" s="3" t="s">
        <v>603</v>
      </c>
      <c r="B7117" s="9" t="s">
        <v>602</v>
      </c>
      <c r="C7117" s="9" t="s">
        <v>2730</v>
      </c>
      <c r="D7117" s="8">
        <v>1326.94</v>
      </c>
      <c r="E7117" s="7">
        <v>45831</v>
      </c>
      <c r="F7117" s="7">
        <v>45891</v>
      </c>
      <c r="G7117" s="8">
        <v>1275.9000000000001</v>
      </c>
      <c r="H7117" s="7">
        <v>45847</v>
      </c>
      <c r="I7117" s="28">
        <v>-44</v>
      </c>
      <c r="J7117" s="8">
        <f>G7117*I7117</f>
        <v>-56139.600000000006</v>
      </c>
    </row>
    <row r="7118" spans="1:10" ht="14.45" customHeight="1" x14ac:dyDescent="0.25">
      <c r="A7118" s="3" t="s">
        <v>59</v>
      </c>
      <c r="B7118" s="9" t="s">
        <v>58</v>
      </c>
      <c r="C7118" s="29">
        <v>7207162639</v>
      </c>
      <c r="D7118" s="8">
        <v>732</v>
      </c>
      <c r="E7118" s="7">
        <v>45765</v>
      </c>
      <c r="F7118" s="7">
        <v>45842</v>
      </c>
      <c r="G7118" s="8">
        <v>600</v>
      </c>
      <c r="H7118" s="7">
        <v>45790</v>
      </c>
      <c r="I7118" s="28">
        <v>-52</v>
      </c>
      <c r="J7118" s="8">
        <f>G7118*I7118</f>
        <v>-31200</v>
      </c>
    </row>
    <row r="7119" spans="1:10" ht="14.45" customHeight="1" x14ac:dyDescent="0.25">
      <c r="A7119" s="3" t="s">
        <v>1968</v>
      </c>
      <c r="B7119" s="9" t="s">
        <v>1967</v>
      </c>
      <c r="C7119" s="29">
        <v>1000027168</v>
      </c>
      <c r="D7119" s="8">
        <v>2585.1799999999998</v>
      </c>
      <c r="E7119" s="7">
        <v>45744</v>
      </c>
      <c r="F7119" s="7">
        <v>45804</v>
      </c>
      <c r="G7119" s="8">
        <v>2350.16</v>
      </c>
      <c r="H7119" s="7">
        <v>45754</v>
      </c>
      <c r="I7119" s="28">
        <v>-50</v>
      </c>
      <c r="J7119" s="8">
        <f>G7119*I7119</f>
        <v>-117508</v>
      </c>
    </row>
    <row r="7120" spans="1:10" ht="14.45" customHeight="1" x14ac:dyDescent="0.25">
      <c r="A7120" s="3" t="s">
        <v>295</v>
      </c>
      <c r="B7120" s="9" t="s">
        <v>294</v>
      </c>
      <c r="C7120" s="9" t="s">
        <v>2729</v>
      </c>
      <c r="D7120" s="8">
        <v>73.2</v>
      </c>
      <c r="E7120" s="7">
        <v>45800</v>
      </c>
      <c r="F7120" s="7">
        <v>45860</v>
      </c>
      <c r="G7120" s="8">
        <v>60</v>
      </c>
      <c r="H7120" s="7">
        <v>45821</v>
      </c>
      <c r="I7120" s="28">
        <v>-39</v>
      </c>
      <c r="J7120" s="8">
        <f>G7120*I7120</f>
        <v>-2340</v>
      </c>
    </row>
    <row r="7121" spans="1:10" ht="14.45" customHeight="1" x14ac:dyDescent="0.25">
      <c r="A7121" s="3" t="s">
        <v>94</v>
      </c>
      <c r="B7121" s="9" t="s">
        <v>93</v>
      </c>
      <c r="C7121" s="9" t="s">
        <v>2728</v>
      </c>
      <c r="D7121" s="8">
        <v>5599.73</v>
      </c>
      <c r="E7121" s="7">
        <v>45827</v>
      </c>
      <c r="F7121" s="7">
        <v>45887</v>
      </c>
      <c r="G7121" s="8">
        <v>5036.6000000000004</v>
      </c>
      <c r="H7121" s="7">
        <v>45881</v>
      </c>
      <c r="I7121" s="28">
        <v>-6</v>
      </c>
      <c r="J7121" s="8">
        <f>G7121*I7121</f>
        <v>-30219.600000000002</v>
      </c>
    </row>
    <row r="7122" spans="1:10" ht="14.45" customHeight="1" x14ac:dyDescent="0.25">
      <c r="A7122" s="3" t="s">
        <v>1983</v>
      </c>
      <c r="B7122" s="9" t="s">
        <v>1982</v>
      </c>
      <c r="C7122" s="9" t="s">
        <v>2727</v>
      </c>
      <c r="D7122" s="8">
        <v>958.31</v>
      </c>
      <c r="E7122" s="7">
        <v>45863</v>
      </c>
      <c r="F7122" s="7">
        <v>45924</v>
      </c>
      <c r="G7122" s="8">
        <v>785.5</v>
      </c>
      <c r="H7122" s="7">
        <v>45881</v>
      </c>
      <c r="I7122" s="28">
        <v>-43</v>
      </c>
      <c r="J7122" s="8">
        <f>G7122*I7122</f>
        <v>-33776.5</v>
      </c>
    </row>
    <row r="7123" spans="1:10" ht="14.45" customHeight="1" x14ac:dyDescent="0.25">
      <c r="A7123" s="3" t="s">
        <v>2444</v>
      </c>
      <c r="B7123" s="9" t="s">
        <v>2443</v>
      </c>
      <c r="C7123" s="29">
        <v>561</v>
      </c>
      <c r="D7123" s="8">
        <v>368.89</v>
      </c>
      <c r="E7123" s="7">
        <v>45702</v>
      </c>
      <c r="F7123" s="7">
        <v>45762</v>
      </c>
      <c r="G7123" s="8">
        <v>351.32</v>
      </c>
      <c r="H7123" s="7">
        <v>45758</v>
      </c>
      <c r="I7123" s="28">
        <v>-4</v>
      </c>
      <c r="J7123" s="8">
        <f>G7123*I7123</f>
        <v>-1405.28</v>
      </c>
    </row>
    <row r="7124" spans="1:10" ht="14.45" customHeight="1" x14ac:dyDescent="0.25">
      <c r="A7124" s="3" t="s">
        <v>17</v>
      </c>
      <c r="B7124" s="9" t="s">
        <v>16</v>
      </c>
      <c r="C7124" s="9" t="s">
        <v>2726</v>
      </c>
      <c r="D7124" s="8">
        <v>81.12</v>
      </c>
      <c r="E7124" s="7">
        <v>45835</v>
      </c>
      <c r="F7124" s="7">
        <v>45895</v>
      </c>
      <c r="G7124" s="8">
        <v>78</v>
      </c>
      <c r="H7124" s="7">
        <v>45868</v>
      </c>
      <c r="I7124" s="28">
        <v>-27</v>
      </c>
      <c r="J7124" s="8">
        <f>G7124*I7124</f>
        <v>-2106</v>
      </c>
    </row>
    <row r="7125" spans="1:10" ht="14.45" customHeight="1" x14ac:dyDescent="0.25">
      <c r="A7125" s="3" t="s">
        <v>232</v>
      </c>
      <c r="B7125" s="9" t="s">
        <v>231</v>
      </c>
      <c r="C7125" s="29">
        <v>1920018907</v>
      </c>
      <c r="D7125" s="8">
        <v>1123.2</v>
      </c>
      <c r="E7125" s="7">
        <v>45848</v>
      </c>
      <c r="F7125" s="7">
        <v>45908</v>
      </c>
      <c r="G7125" s="8">
        <v>1080</v>
      </c>
      <c r="H7125" s="7">
        <v>45868</v>
      </c>
      <c r="I7125" s="28">
        <v>-40</v>
      </c>
      <c r="J7125" s="8">
        <f>G7125*I7125</f>
        <v>-43200</v>
      </c>
    </row>
    <row r="7126" spans="1:10" ht="14.45" customHeight="1" x14ac:dyDescent="0.25">
      <c r="A7126" s="3" t="s">
        <v>1113</v>
      </c>
      <c r="B7126" s="9" t="s">
        <v>1112</v>
      </c>
      <c r="C7126" s="9" t="s">
        <v>2725</v>
      </c>
      <c r="D7126" s="8">
        <v>714</v>
      </c>
      <c r="E7126" s="7">
        <v>45848</v>
      </c>
      <c r="F7126" s="7">
        <v>45908</v>
      </c>
      <c r="G7126" s="8">
        <v>714</v>
      </c>
      <c r="H7126" s="7">
        <v>45868</v>
      </c>
      <c r="I7126" s="28">
        <v>-40</v>
      </c>
      <c r="J7126" s="8">
        <f>G7126*I7126</f>
        <v>-28560</v>
      </c>
    </row>
    <row r="7127" spans="1:10" ht="14.45" customHeight="1" x14ac:dyDescent="0.25">
      <c r="A7127" s="3" t="s">
        <v>17</v>
      </c>
      <c r="B7127" s="9" t="s">
        <v>16</v>
      </c>
      <c r="C7127" s="9" t="s">
        <v>2724</v>
      </c>
      <c r="D7127" s="8">
        <v>539.14</v>
      </c>
      <c r="E7127" s="7">
        <v>45835</v>
      </c>
      <c r="F7127" s="7">
        <v>45895</v>
      </c>
      <c r="G7127" s="8">
        <v>518.4</v>
      </c>
      <c r="H7127" s="7">
        <v>45868</v>
      </c>
      <c r="I7127" s="28">
        <v>-27</v>
      </c>
      <c r="J7127" s="8">
        <f>G7127*I7127</f>
        <v>-13996.8</v>
      </c>
    </row>
    <row r="7128" spans="1:10" ht="14.45" customHeight="1" x14ac:dyDescent="0.25">
      <c r="A7128" s="3" t="s">
        <v>1400</v>
      </c>
      <c r="B7128" s="9" t="s">
        <v>1399</v>
      </c>
      <c r="C7128" s="29">
        <v>1210620767</v>
      </c>
      <c r="D7128" s="8">
        <v>2268</v>
      </c>
      <c r="E7128" s="7">
        <v>45763</v>
      </c>
      <c r="F7128" s="7">
        <v>45842</v>
      </c>
      <c r="G7128" s="8">
        <v>2160</v>
      </c>
      <c r="H7128" s="7">
        <v>45813</v>
      </c>
      <c r="I7128" s="28">
        <v>-29</v>
      </c>
      <c r="J7128" s="8">
        <f>G7128*I7128</f>
        <v>-62640</v>
      </c>
    </row>
    <row r="7129" spans="1:10" ht="14.45" customHeight="1" x14ac:dyDescent="0.25">
      <c r="A7129" s="3" t="s">
        <v>871</v>
      </c>
      <c r="B7129" s="9" t="s">
        <v>870</v>
      </c>
      <c r="C7129" s="9" t="s">
        <v>2723</v>
      </c>
      <c r="D7129" s="8">
        <v>1785</v>
      </c>
      <c r="E7129" s="7">
        <v>45805</v>
      </c>
      <c r="F7129" s="7">
        <v>45865</v>
      </c>
      <c r="G7129" s="8">
        <v>1785</v>
      </c>
      <c r="H7129" s="7">
        <v>45831</v>
      </c>
      <c r="I7129" s="28">
        <v>-34</v>
      </c>
      <c r="J7129" s="8">
        <f>G7129*I7129</f>
        <v>-60690</v>
      </c>
    </row>
    <row r="7130" spans="1:10" ht="14.45" customHeight="1" x14ac:dyDescent="0.25">
      <c r="A7130" s="3" t="s">
        <v>1180</v>
      </c>
      <c r="B7130" s="9" t="s">
        <v>961</v>
      </c>
      <c r="C7130" s="9" t="s">
        <v>2722</v>
      </c>
      <c r="D7130" s="8">
        <v>1042.19</v>
      </c>
      <c r="E7130" s="7">
        <v>45814</v>
      </c>
      <c r="F7130" s="7">
        <v>45874</v>
      </c>
      <c r="G7130" s="8">
        <v>964.67</v>
      </c>
      <c r="H7130" s="7">
        <v>45825</v>
      </c>
      <c r="I7130" s="28">
        <v>-49</v>
      </c>
      <c r="J7130" s="8">
        <f>G7130*I7130</f>
        <v>-47268.829999999994</v>
      </c>
    </row>
    <row r="7131" spans="1:10" ht="14.45" customHeight="1" x14ac:dyDescent="0.25">
      <c r="A7131" s="3" t="s">
        <v>140</v>
      </c>
      <c r="B7131" s="9" t="s">
        <v>139</v>
      </c>
      <c r="C7131" s="29">
        <v>3201185622</v>
      </c>
      <c r="D7131" s="8">
        <v>302.43</v>
      </c>
      <c r="E7131" s="7">
        <v>45815</v>
      </c>
      <c r="F7131" s="7">
        <v>45875</v>
      </c>
      <c r="G7131" s="8">
        <v>290.8</v>
      </c>
      <c r="H7131" s="7">
        <v>45880</v>
      </c>
      <c r="I7131" s="28">
        <v>5</v>
      </c>
      <c r="J7131" s="8">
        <f>G7131*I7131</f>
        <v>1454</v>
      </c>
    </row>
    <row r="7132" spans="1:10" ht="14.45" customHeight="1" x14ac:dyDescent="0.25">
      <c r="A7132" s="3" t="s">
        <v>17</v>
      </c>
      <c r="B7132" s="9" t="s">
        <v>16</v>
      </c>
      <c r="C7132" s="9" t="s">
        <v>2721</v>
      </c>
      <c r="D7132" s="8">
        <v>29.95</v>
      </c>
      <c r="E7132" s="7">
        <v>45715</v>
      </c>
      <c r="F7132" s="7">
        <v>45776</v>
      </c>
      <c r="G7132" s="8">
        <v>28.8</v>
      </c>
      <c r="H7132" s="7">
        <v>45733</v>
      </c>
      <c r="I7132" s="28">
        <v>-43</v>
      </c>
      <c r="J7132" s="8">
        <f>G7132*I7132</f>
        <v>-1238.4000000000001</v>
      </c>
    </row>
    <row r="7133" spans="1:10" ht="14.45" customHeight="1" x14ac:dyDescent="0.25">
      <c r="A7133" s="3" t="s">
        <v>17</v>
      </c>
      <c r="B7133" s="9" t="s">
        <v>16</v>
      </c>
      <c r="C7133" s="9" t="s">
        <v>2720</v>
      </c>
      <c r="D7133" s="8">
        <v>1141.92</v>
      </c>
      <c r="E7133" s="7">
        <v>45737</v>
      </c>
      <c r="F7133" s="7">
        <v>45797</v>
      </c>
      <c r="G7133" s="8">
        <v>1098</v>
      </c>
      <c r="H7133" s="7">
        <v>45870</v>
      </c>
      <c r="I7133" s="28">
        <v>73</v>
      </c>
      <c r="J7133" s="8">
        <f>G7133*I7133</f>
        <v>80154</v>
      </c>
    </row>
    <row r="7134" spans="1:10" ht="14.45" customHeight="1" x14ac:dyDescent="0.25">
      <c r="A7134" s="3" t="s">
        <v>449</v>
      </c>
      <c r="B7134" s="9" t="s">
        <v>448</v>
      </c>
      <c r="C7134" s="9" t="s">
        <v>2719</v>
      </c>
      <c r="D7134" s="8">
        <v>1130.5</v>
      </c>
      <c r="E7134" s="7">
        <v>45735</v>
      </c>
      <c r="F7134" s="7">
        <v>45795</v>
      </c>
      <c r="G7134" s="8">
        <v>1130.5</v>
      </c>
      <c r="H7134" s="7">
        <v>45789</v>
      </c>
      <c r="I7134" s="28">
        <v>-6</v>
      </c>
      <c r="J7134" s="8">
        <f>G7134*I7134</f>
        <v>-6783</v>
      </c>
    </row>
    <row r="7135" spans="1:10" ht="14.45" customHeight="1" x14ac:dyDescent="0.25">
      <c r="A7135" s="3" t="s">
        <v>14</v>
      </c>
      <c r="B7135" s="9" t="s">
        <v>13</v>
      </c>
      <c r="C7135" s="29">
        <v>1666936</v>
      </c>
      <c r="D7135" s="8">
        <v>1435.2</v>
      </c>
      <c r="E7135" s="7">
        <v>45667</v>
      </c>
      <c r="F7135" s="7">
        <v>45727</v>
      </c>
      <c r="G7135" s="8">
        <v>1380</v>
      </c>
      <c r="H7135" s="7">
        <v>45691</v>
      </c>
      <c r="I7135" s="28">
        <v>-36</v>
      </c>
      <c r="J7135" s="8">
        <f>G7135*I7135</f>
        <v>-49680</v>
      </c>
    </row>
    <row r="7136" spans="1:10" ht="14.45" customHeight="1" x14ac:dyDescent="0.25">
      <c r="A7136" s="3" t="s">
        <v>249</v>
      </c>
      <c r="B7136" s="9" t="s">
        <v>248</v>
      </c>
      <c r="C7136" s="29">
        <v>3259000444</v>
      </c>
      <c r="D7136" s="8">
        <v>94.81</v>
      </c>
      <c r="E7136" s="7">
        <v>45687</v>
      </c>
      <c r="F7136" s="7">
        <v>45747</v>
      </c>
      <c r="G7136" s="8">
        <v>77.709999999999994</v>
      </c>
      <c r="H7136" s="7">
        <v>45714</v>
      </c>
      <c r="I7136" s="28">
        <v>-33</v>
      </c>
      <c r="J7136" s="8">
        <f>G7136*I7136</f>
        <v>-2564.4299999999998</v>
      </c>
    </row>
    <row r="7137" spans="1:10" ht="14.45" customHeight="1" x14ac:dyDescent="0.25">
      <c r="A7137" s="3" t="s">
        <v>14</v>
      </c>
      <c r="B7137" s="9" t="s">
        <v>13</v>
      </c>
      <c r="C7137" s="29">
        <v>1660522</v>
      </c>
      <c r="D7137" s="8">
        <v>78</v>
      </c>
      <c r="E7137" s="7">
        <v>45639</v>
      </c>
      <c r="F7137" s="7">
        <v>45699</v>
      </c>
      <c r="G7137" s="8">
        <v>75</v>
      </c>
      <c r="H7137" s="7">
        <v>45691</v>
      </c>
      <c r="I7137" s="28">
        <v>-8</v>
      </c>
      <c r="J7137" s="8">
        <f>G7137*I7137</f>
        <v>-600</v>
      </c>
    </row>
    <row r="7138" spans="1:10" ht="14.45" customHeight="1" x14ac:dyDescent="0.25">
      <c r="A7138" s="3" t="s">
        <v>1135</v>
      </c>
      <c r="B7138" s="9" t="s">
        <v>1134</v>
      </c>
      <c r="C7138" s="9" t="s">
        <v>1004</v>
      </c>
      <c r="D7138" s="8">
        <v>1949.44</v>
      </c>
      <c r="E7138" s="7">
        <v>45665</v>
      </c>
      <c r="F7138" s="7">
        <v>45725</v>
      </c>
      <c r="G7138" s="8">
        <v>1597.9</v>
      </c>
      <c r="H7138" s="7">
        <v>45714</v>
      </c>
      <c r="I7138" s="28">
        <v>-11</v>
      </c>
      <c r="J7138" s="8">
        <f>G7138*I7138</f>
        <v>-17576.900000000001</v>
      </c>
    </row>
    <row r="7139" spans="1:10" ht="14.45" customHeight="1" x14ac:dyDescent="0.25">
      <c r="A7139" s="3" t="s">
        <v>37</v>
      </c>
      <c r="B7139" s="9" t="s">
        <v>36</v>
      </c>
      <c r="C7139" s="9" t="s">
        <v>2718</v>
      </c>
      <c r="D7139" s="8">
        <v>17677.07</v>
      </c>
      <c r="E7139" s="7">
        <v>45679</v>
      </c>
      <c r="F7139" s="7">
        <v>45739</v>
      </c>
      <c r="G7139" s="8">
        <v>14489.4</v>
      </c>
      <c r="H7139" s="7">
        <v>45705</v>
      </c>
      <c r="I7139" s="28">
        <v>-34</v>
      </c>
      <c r="J7139" s="8">
        <f>G7139*I7139</f>
        <v>-492639.6</v>
      </c>
    </row>
    <row r="7140" spans="1:10" ht="14.45" customHeight="1" x14ac:dyDescent="0.25">
      <c r="A7140" s="3" t="s">
        <v>17</v>
      </c>
      <c r="B7140" s="9" t="s">
        <v>16</v>
      </c>
      <c r="C7140" s="9" t="s">
        <v>2717</v>
      </c>
      <c r="D7140" s="8">
        <v>798.1</v>
      </c>
      <c r="E7140" s="7">
        <v>45721</v>
      </c>
      <c r="F7140" s="7">
        <v>45781</v>
      </c>
      <c r="G7140" s="8">
        <v>767.4</v>
      </c>
      <c r="H7140" s="7">
        <v>45742</v>
      </c>
      <c r="I7140" s="28">
        <v>-39</v>
      </c>
      <c r="J7140" s="8">
        <f>G7140*I7140</f>
        <v>-29928.6</v>
      </c>
    </row>
    <row r="7141" spans="1:10" ht="14.45" customHeight="1" x14ac:dyDescent="0.25">
      <c r="A7141" s="3" t="s">
        <v>94</v>
      </c>
      <c r="B7141" s="9" t="s">
        <v>93</v>
      </c>
      <c r="C7141" s="9" t="s">
        <v>2716</v>
      </c>
      <c r="D7141" s="8">
        <v>1629.41</v>
      </c>
      <c r="E7141" s="7">
        <v>45754</v>
      </c>
      <c r="F7141" s="7">
        <v>45814</v>
      </c>
      <c r="G7141" s="8">
        <v>1566.74</v>
      </c>
      <c r="H7141" s="7">
        <v>45776</v>
      </c>
      <c r="I7141" s="28">
        <v>-38</v>
      </c>
      <c r="J7141" s="8">
        <f>G7141*I7141</f>
        <v>-59536.12</v>
      </c>
    </row>
    <row r="7142" spans="1:10" ht="14.45" customHeight="1" x14ac:dyDescent="0.25">
      <c r="A7142" s="3" t="s">
        <v>2326</v>
      </c>
      <c r="B7142" s="9" t="s">
        <v>2325</v>
      </c>
      <c r="C7142" s="9" t="s">
        <v>343</v>
      </c>
      <c r="D7142" s="8">
        <v>1442</v>
      </c>
      <c r="E7142" s="7">
        <v>45782</v>
      </c>
      <c r="F7142" s="7">
        <v>45814</v>
      </c>
      <c r="G7142" s="8">
        <v>1154</v>
      </c>
      <c r="H7142" s="7">
        <v>45813</v>
      </c>
      <c r="I7142" s="28">
        <v>-1</v>
      </c>
      <c r="J7142" s="8">
        <f>G7142*I7142</f>
        <v>-1154</v>
      </c>
    </row>
    <row r="7143" spans="1:10" ht="14.45" customHeight="1" x14ac:dyDescent="0.25">
      <c r="A7143" s="3" t="s">
        <v>122</v>
      </c>
      <c r="B7143" s="9" t="s">
        <v>47</v>
      </c>
      <c r="C7143" s="9" t="s">
        <v>2715</v>
      </c>
      <c r="D7143" s="8">
        <v>632.08000000000004</v>
      </c>
      <c r="E7143" s="7">
        <v>45824</v>
      </c>
      <c r="F7143" s="7">
        <v>45884</v>
      </c>
      <c r="G7143" s="8">
        <v>607.77</v>
      </c>
      <c r="H7143" s="7">
        <v>45848</v>
      </c>
      <c r="I7143" s="28">
        <v>-36</v>
      </c>
      <c r="J7143" s="8">
        <f>G7143*I7143</f>
        <v>-21879.72</v>
      </c>
    </row>
    <row r="7144" spans="1:10" ht="14.45" customHeight="1" x14ac:dyDescent="0.25">
      <c r="A7144" s="3" t="s">
        <v>150</v>
      </c>
      <c r="B7144" s="9" t="s">
        <v>149</v>
      </c>
      <c r="C7144" s="9" t="s">
        <v>1343</v>
      </c>
      <c r="D7144" s="8">
        <v>6242</v>
      </c>
      <c r="E7144" s="7">
        <v>45911</v>
      </c>
      <c r="F7144" s="7">
        <v>45971</v>
      </c>
      <c r="G7144" s="8">
        <v>6242</v>
      </c>
      <c r="H7144" s="7">
        <v>45922</v>
      </c>
      <c r="I7144" s="28">
        <v>-49</v>
      </c>
      <c r="J7144" s="8">
        <f>G7144*I7144</f>
        <v>-305858</v>
      </c>
    </row>
    <row r="7145" spans="1:10" ht="14.45" customHeight="1" x14ac:dyDescent="0.25">
      <c r="A7145" s="3" t="s">
        <v>514</v>
      </c>
      <c r="B7145" s="9" t="s">
        <v>513</v>
      </c>
      <c r="C7145" s="9" t="s">
        <v>2714</v>
      </c>
      <c r="D7145" s="8">
        <v>438.9</v>
      </c>
      <c r="E7145" s="7">
        <v>45728</v>
      </c>
      <c r="F7145" s="7">
        <v>45788</v>
      </c>
      <c r="G7145" s="8">
        <v>399</v>
      </c>
      <c r="H7145" s="7">
        <v>45750</v>
      </c>
      <c r="I7145" s="28">
        <v>-38</v>
      </c>
      <c r="J7145" s="8">
        <f>G7145*I7145</f>
        <v>-15162</v>
      </c>
    </row>
    <row r="7146" spans="1:10" ht="14.45" customHeight="1" x14ac:dyDescent="0.25">
      <c r="A7146" s="3" t="s">
        <v>140</v>
      </c>
      <c r="B7146" s="9" t="s">
        <v>139</v>
      </c>
      <c r="C7146" s="29">
        <v>3201196364</v>
      </c>
      <c r="D7146" s="8">
        <v>39.94</v>
      </c>
      <c r="E7146" s="7">
        <v>45836</v>
      </c>
      <c r="F7146" s="7">
        <v>45896</v>
      </c>
      <c r="G7146" s="8">
        <v>38.4</v>
      </c>
      <c r="H7146" s="7">
        <v>45867</v>
      </c>
      <c r="I7146" s="28">
        <v>-29</v>
      </c>
      <c r="J7146" s="8">
        <f>G7146*I7146</f>
        <v>-1113.5999999999999</v>
      </c>
    </row>
    <row r="7147" spans="1:10" ht="14.45" customHeight="1" x14ac:dyDescent="0.25">
      <c r="A7147" s="3" t="s">
        <v>1135</v>
      </c>
      <c r="B7147" s="9" t="s">
        <v>1134</v>
      </c>
      <c r="C7147" s="9" t="s">
        <v>82</v>
      </c>
      <c r="D7147" s="8">
        <v>1930.89</v>
      </c>
      <c r="E7147" s="7">
        <v>45819</v>
      </c>
      <c r="F7147" s="7">
        <v>45879</v>
      </c>
      <c r="G7147" s="8">
        <v>1582.7</v>
      </c>
      <c r="H7147" s="7">
        <v>45842</v>
      </c>
      <c r="I7147" s="28">
        <v>-37</v>
      </c>
      <c r="J7147" s="8">
        <f>G7147*I7147</f>
        <v>-58559.9</v>
      </c>
    </row>
    <row r="7148" spans="1:10" ht="14.45" customHeight="1" x14ac:dyDescent="0.25">
      <c r="A7148" s="3" t="s">
        <v>174</v>
      </c>
      <c r="B7148" s="9" t="s">
        <v>173</v>
      </c>
      <c r="C7148" s="9" t="s">
        <v>2713</v>
      </c>
      <c r="D7148" s="8">
        <v>2849.7</v>
      </c>
      <c r="E7148" s="7">
        <v>45917</v>
      </c>
      <c r="F7148" s="7">
        <v>45977</v>
      </c>
      <c r="G7148" s="8">
        <v>2740.1</v>
      </c>
      <c r="H7148" s="7">
        <v>45926</v>
      </c>
      <c r="I7148" s="28">
        <v>-51</v>
      </c>
      <c r="J7148" s="8">
        <f>G7148*I7148</f>
        <v>-139745.1</v>
      </c>
    </row>
    <row r="7149" spans="1:10" ht="14.45" customHeight="1" x14ac:dyDescent="0.25">
      <c r="A7149" s="3" t="s">
        <v>433</v>
      </c>
      <c r="B7149" s="9" t="s">
        <v>432</v>
      </c>
      <c r="C7149" s="9" t="s">
        <v>148</v>
      </c>
      <c r="D7149" s="8">
        <v>4442</v>
      </c>
      <c r="E7149" s="7">
        <v>45687</v>
      </c>
      <c r="F7149" s="7">
        <v>45747</v>
      </c>
      <c r="G7149" s="8">
        <v>4442</v>
      </c>
      <c r="H7149" s="7">
        <v>45705</v>
      </c>
      <c r="I7149" s="28">
        <v>-42</v>
      </c>
      <c r="J7149" s="8">
        <f>G7149*I7149</f>
        <v>-186564</v>
      </c>
    </row>
    <row r="7150" spans="1:10" ht="14.45" customHeight="1" x14ac:dyDescent="0.25">
      <c r="A7150" s="3" t="s">
        <v>616</v>
      </c>
      <c r="B7150" s="9" t="s">
        <v>615</v>
      </c>
      <c r="C7150" s="9" t="s">
        <v>890</v>
      </c>
      <c r="D7150" s="8">
        <v>70</v>
      </c>
      <c r="E7150" s="7">
        <v>45741</v>
      </c>
      <c r="F7150" s="7">
        <v>45801</v>
      </c>
      <c r="G7150" s="8">
        <v>70</v>
      </c>
      <c r="H7150" s="7">
        <v>45776</v>
      </c>
      <c r="I7150" s="28">
        <v>-25</v>
      </c>
      <c r="J7150" s="8">
        <f>G7150*I7150</f>
        <v>-1750</v>
      </c>
    </row>
    <row r="7151" spans="1:10" ht="14.45" customHeight="1" x14ac:dyDescent="0.25">
      <c r="A7151" s="3" t="s">
        <v>817</v>
      </c>
      <c r="B7151" s="9" t="s">
        <v>816</v>
      </c>
      <c r="C7151" s="9" t="s">
        <v>2712</v>
      </c>
      <c r="D7151" s="8">
        <v>1682</v>
      </c>
      <c r="E7151" s="7">
        <v>45876</v>
      </c>
      <c r="F7151" s="7">
        <v>45936</v>
      </c>
      <c r="G7151" s="8">
        <v>1345.6</v>
      </c>
      <c r="H7151" s="7">
        <v>45889</v>
      </c>
      <c r="I7151" s="28">
        <v>-47</v>
      </c>
      <c r="J7151" s="8">
        <f>G7151*I7151</f>
        <v>-63243.199999999997</v>
      </c>
    </row>
    <row r="7152" spans="1:10" ht="14.45" customHeight="1" x14ac:dyDescent="0.25">
      <c r="A7152" s="3" t="s">
        <v>152</v>
      </c>
      <c r="B7152" s="9" t="s">
        <v>151</v>
      </c>
      <c r="C7152" s="29">
        <v>252026680</v>
      </c>
      <c r="D7152" s="8">
        <v>530.71</v>
      </c>
      <c r="E7152" s="7">
        <v>45842</v>
      </c>
      <c r="F7152" s="7">
        <v>45902</v>
      </c>
      <c r="G7152" s="8">
        <v>510.3</v>
      </c>
      <c r="H7152" s="7">
        <v>45881</v>
      </c>
      <c r="I7152" s="28">
        <v>-21</v>
      </c>
      <c r="J7152" s="8">
        <f>G7152*I7152</f>
        <v>-10716.300000000001</v>
      </c>
    </row>
    <row r="7153" spans="1:10" ht="14.45" customHeight="1" x14ac:dyDescent="0.25">
      <c r="A7153" s="3" t="s">
        <v>708</v>
      </c>
      <c r="B7153" s="9" t="s">
        <v>707</v>
      </c>
      <c r="C7153" s="29">
        <v>8230977396</v>
      </c>
      <c r="D7153" s="8">
        <v>566.08000000000004</v>
      </c>
      <c r="E7153" s="7">
        <v>45869</v>
      </c>
      <c r="F7153" s="7">
        <v>45929</v>
      </c>
      <c r="G7153" s="8">
        <v>464</v>
      </c>
      <c r="H7153" s="7">
        <v>45889</v>
      </c>
      <c r="I7153" s="28">
        <v>-40</v>
      </c>
      <c r="J7153" s="8">
        <f>G7153*I7153</f>
        <v>-18560</v>
      </c>
    </row>
    <row r="7154" spans="1:10" ht="14.45" customHeight="1" x14ac:dyDescent="0.25">
      <c r="A7154" s="3" t="s">
        <v>406</v>
      </c>
      <c r="B7154" s="9" t="s">
        <v>405</v>
      </c>
      <c r="C7154" s="9" t="s">
        <v>2711</v>
      </c>
      <c r="D7154" s="8">
        <v>129</v>
      </c>
      <c r="E7154" s="7">
        <v>45828</v>
      </c>
      <c r="F7154" s="7">
        <v>45888</v>
      </c>
      <c r="G7154" s="8">
        <v>117.27</v>
      </c>
      <c r="H7154" s="7">
        <v>45845</v>
      </c>
      <c r="I7154" s="28">
        <v>-43</v>
      </c>
      <c r="J7154" s="8">
        <f>G7154*I7154</f>
        <v>-5042.6099999999997</v>
      </c>
    </row>
    <row r="7155" spans="1:10" ht="14.45" customHeight="1" x14ac:dyDescent="0.25">
      <c r="A7155" s="3" t="s">
        <v>39</v>
      </c>
      <c r="B7155" s="9" t="s">
        <v>38</v>
      </c>
      <c r="C7155" s="29">
        <v>5024158770</v>
      </c>
      <c r="D7155" s="8">
        <v>61.26</v>
      </c>
      <c r="E7155" s="7">
        <v>45609</v>
      </c>
      <c r="F7155" s="7">
        <v>45669</v>
      </c>
      <c r="G7155" s="8">
        <v>58.9</v>
      </c>
      <c r="H7155" s="7">
        <v>45684</v>
      </c>
      <c r="I7155" s="28">
        <v>15</v>
      </c>
      <c r="J7155" s="8">
        <f>G7155*I7155</f>
        <v>883.5</v>
      </c>
    </row>
    <row r="7156" spans="1:10" ht="14.45" customHeight="1" x14ac:dyDescent="0.25">
      <c r="A7156" s="3" t="s">
        <v>2710</v>
      </c>
      <c r="B7156" s="9" t="s">
        <v>2709</v>
      </c>
      <c r="C7156" s="9" t="s">
        <v>2708</v>
      </c>
      <c r="D7156" s="8">
        <v>8875.89</v>
      </c>
      <c r="E7156" s="7">
        <v>45728</v>
      </c>
      <c r="F7156" s="7">
        <v>45788</v>
      </c>
      <c r="G7156" s="8">
        <v>7275.32</v>
      </c>
      <c r="H7156" s="7">
        <v>45776</v>
      </c>
      <c r="I7156" s="28">
        <v>-12</v>
      </c>
      <c r="J7156" s="8">
        <f>G7156*I7156</f>
        <v>-87303.84</v>
      </c>
    </row>
    <row r="7157" spans="1:10" ht="14.45" customHeight="1" x14ac:dyDescent="0.25">
      <c r="A7157" s="3" t="s">
        <v>412</v>
      </c>
      <c r="B7157" s="9" t="s">
        <v>411</v>
      </c>
      <c r="C7157" s="9" t="s">
        <v>2707</v>
      </c>
      <c r="D7157" s="8">
        <v>3540.05</v>
      </c>
      <c r="E7157" s="7">
        <v>45664</v>
      </c>
      <c r="F7157" s="7">
        <v>45724</v>
      </c>
      <c r="G7157" s="8">
        <v>3403.89</v>
      </c>
      <c r="H7157" s="7">
        <v>45686</v>
      </c>
      <c r="I7157" s="28">
        <v>-38</v>
      </c>
      <c r="J7157" s="8">
        <f>G7157*I7157</f>
        <v>-129347.81999999999</v>
      </c>
    </row>
    <row r="7158" spans="1:10" ht="14.45" customHeight="1" x14ac:dyDescent="0.25">
      <c r="A7158" s="3" t="s">
        <v>39</v>
      </c>
      <c r="B7158" s="9" t="s">
        <v>38</v>
      </c>
      <c r="C7158" s="29">
        <v>5025142794</v>
      </c>
      <c r="D7158" s="8">
        <v>107.04</v>
      </c>
      <c r="E7158" s="7">
        <v>45889</v>
      </c>
      <c r="F7158" s="7">
        <v>45949</v>
      </c>
      <c r="G7158" s="8">
        <v>102.92</v>
      </c>
      <c r="H7158" s="7">
        <v>45926</v>
      </c>
      <c r="I7158" s="28">
        <v>-23</v>
      </c>
      <c r="J7158" s="8">
        <f>G7158*I7158</f>
        <v>-2367.16</v>
      </c>
    </row>
    <row r="7159" spans="1:10" ht="14.45" customHeight="1" x14ac:dyDescent="0.25">
      <c r="A7159" s="3" t="s">
        <v>152</v>
      </c>
      <c r="B7159" s="9" t="s">
        <v>151</v>
      </c>
      <c r="C7159" s="29">
        <v>242051226</v>
      </c>
      <c r="D7159" s="8">
        <v>628.67999999999995</v>
      </c>
      <c r="E7159" s="7">
        <v>45653</v>
      </c>
      <c r="F7159" s="7">
        <v>45713</v>
      </c>
      <c r="G7159" s="8">
        <v>604.5</v>
      </c>
      <c r="H7159" s="7">
        <v>45686</v>
      </c>
      <c r="I7159" s="28">
        <v>-27</v>
      </c>
      <c r="J7159" s="8">
        <f>G7159*I7159</f>
        <v>-16321.5</v>
      </c>
    </row>
    <row r="7160" spans="1:10" ht="14.45" customHeight="1" x14ac:dyDescent="0.25">
      <c r="A7160" s="3" t="s">
        <v>39</v>
      </c>
      <c r="B7160" s="9" t="s">
        <v>38</v>
      </c>
      <c r="C7160" s="29">
        <v>5024141472</v>
      </c>
      <c r="D7160" s="8">
        <v>215.75</v>
      </c>
      <c r="E7160" s="7">
        <v>45623</v>
      </c>
      <c r="F7160" s="7">
        <v>45683</v>
      </c>
      <c r="G7160" s="8">
        <v>207.45</v>
      </c>
      <c r="H7160" s="7">
        <v>45930</v>
      </c>
      <c r="I7160" s="28">
        <v>247</v>
      </c>
      <c r="J7160" s="8">
        <f>G7160*I7160</f>
        <v>51240.149999999994</v>
      </c>
    </row>
    <row r="7161" spans="1:10" ht="14.45" customHeight="1" x14ac:dyDescent="0.25">
      <c r="A7161" s="3" t="s">
        <v>2706</v>
      </c>
      <c r="B7161" s="9" t="s">
        <v>2705</v>
      </c>
      <c r="C7161" s="29">
        <v>75</v>
      </c>
      <c r="D7161" s="8">
        <v>1920.26</v>
      </c>
      <c r="E7161" s="7">
        <v>45836</v>
      </c>
      <c r="F7161" s="7">
        <v>45896</v>
      </c>
      <c r="G7161" s="8">
        <v>1846.4</v>
      </c>
      <c r="H7161" s="7">
        <v>45890</v>
      </c>
      <c r="I7161" s="28">
        <v>-6</v>
      </c>
      <c r="J7161" s="8">
        <f>G7161*I7161</f>
        <v>-11078.400000000001</v>
      </c>
    </row>
    <row r="7162" spans="1:10" ht="14.45" customHeight="1" x14ac:dyDescent="0.25">
      <c r="A7162" s="3" t="s">
        <v>1949</v>
      </c>
      <c r="B7162" s="9" t="s">
        <v>1948</v>
      </c>
      <c r="C7162" s="29">
        <v>741108645</v>
      </c>
      <c r="D7162" s="8">
        <v>2836.5</v>
      </c>
      <c r="E7162" s="7">
        <v>45693</v>
      </c>
      <c r="F7162" s="7">
        <v>45754</v>
      </c>
      <c r="G7162" s="8">
        <v>2325</v>
      </c>
      <c r="H7162" s="7">
        <v>45742</v>
      </c>
      <c r="I7162" s="28">
        <v>-12</v>
      </c>
      <c r="J7162" s="8">
        <f>G7162*I7162</f>
        <v>-27900</v>
      </c>
    </row>
    <row r="7163" spans="1:10" ht="14.45" customHeight="1" x14ac:dyDescent="0.25">
      <c r="A7163" s="3" t="s">
        <v>174</v>
      </c>
      <c r="B7163" s="9" t="s">
        <v>173</v>
      </c>
      <c r="C7163" s="9" t="s">
        <v>2704</v>
      </c>
      <c r="D7163" s="8">
        <v>1662.96</v>
      </c>
      <c r="E7163" s="7">
        <v>45917</v>
      </c>
      <c r="F7163" s="7">
        <v>45977</v>
      </c>
      <c r="G7163" s="8">
        <v>1599</v>
      </c>
      <c r="H7163" s="7">
        <v>45926</v>
      </c>
      <c r="I7163" s="28">
        <v>-51</v>
      </c>
      <c r="J7163" s="8">
        <f>G7163*I7163</f>
        <v>-81549</v>
      </c>
    </row>
    <row r="7164" spans="1:10" ht="14.45" customHeight="1" x14ac:dyDescent="0.25">
      <c r="A7164" s="3" t="s">
        <v>371</v>
      </c>
      <c r="B7164" s="9" t="s">
        <v>370</v>
      </c>
      <c r="C7164" s="9" t="s">
        <v>2703</v>
      </c>
      <c r="D7164" s="8">
        <v>2261.88</v>
      </c>
      <c r="E7164" s="7">
        <v>45659</v>
      </c>
      <c r="F7164" s="7">
        <v>45719</v>
      </c>
      <c r="G7164" s="8">
        <v>1854</v>
      </c>
      <c r="H7164" s="7">
        <v>45684</v>
      </c>
      <c r="I7164" s="28">
        <v>-35</v>
      </c>
      <c r="J7164" s="8">
        <f>G7164*I7164</f>
        <v>-64890</v>
      </c>
    </row>
    <row r="7165" spans="1:10" ht="14.45" customHeight="1" x14ac:dyDescent="0.25">
      <c r="A7165" s="3" t="s">
        <v>348</v>
      </c>
      <c r="B7165" s="9" t="s">
        <v>347</v>
      </c>
      <c r="C7165" s="9" t="s">
        <v>2702</v>
      </c>
      <c r="D7165" s="8">
        <v>20724.87</v>
      </c>
      <c r="E7165" s="7">
        <v>45645</v>
      </c>
      <c r="F7165" s="7">
        <v>45705</v>
      </c>
      <c r="G7165" s="8">
        <v>18741.52</v>
      </c>
      <c r="H7165" s="7">
        <v>45679</v>
      </c>
      <c r="I7165" s="28">
        <v>-26</v>
      </c>
      <c r="J7165" s="8">
        <f>G7165*I7165</f>
        <v>-487279.52</v>
      </c>
    </row>
    <row r="7166" spans="1:10" ht="14.45" customHeight="1" x14ac:dyDescent="0.25">
      <c r="A7166" s="3" t="s">
        <v>185</v>
      </c>
      <c r="B7166" s="9" t="s">
        <v>184</v>
      </c>
      <c r="C7166" s="29">
        <v>241600820</v>
      </c>
      <c r="D7166" s="8">
        <v>16420.599999999999</v>
      </c>
      <c r="E7166" s="7">
        <v>45636</v>
      </c>
      <c r="F7166" s="7">
        <v>45696</v>
      </c>
      <c r="G7166" s="8">
        <v>16420.599999999999</v>
      </c>
      <c r="H7166" s="7">
        <v>45664</v>
      </c>
      <c r="I7166" s="28">
        <v>-32</v>
      </c>
      <c r="J7166" s="8">
        <f>G7166*I7166</f>
        <v>-525459.19999999995</v>
      </c>
    </row>
    <row r="7167" spans="1:10" ht="14.45" customHeight="1" x14ac:dyDescent="0.25">
      <c r="A7167" s="3" t="s">
        <v>39</v>
      </c>
      <c r="B7167" s="9" t="s">
        <v>38</v>
      </c>
      <c r="C7167" s="29">
        <v>5025111194</v>
      </c>
      <c r="D7167" s="8">
        <v>96.68</v>
      </c>
      <c r="E7167" s="7">
        <v>45887</v>
      </c>
      <c r="F7167" s="7">
        <v>45947</v>
      </c>
      <c r="G7167" s="8">
        <v>92.96</v>
      </c>
      <c r="H7167" s="7">
        <v>45926</v>
      </c>
      <c r="I7167" s="28">
        <v>-21</v>
      </c>
      <c r="J7167" s="8">
        <f>G7167*I7167</f>
        <v>-1952.1599999999999</v>
      </c>
    </row>
    <row r="7168" spans="1:10" ht="14.45" customHeight="1" x14ac:dyDescent="0.25">
      <c r="A7168" s="3" t="s">
        <v>140</v>
      </c>
      <c r="B7168" s="9" t="s">
        <v>139</v>
      </c>
      <c r="C7168" s="29">
        <v>3201144811</v>
      </c>
      <c r="D7168" s="8">
        <v>78</v>
      </c>
      <c r="E7168" s="7">
        <v>45647</v>
      </c>
      <c r="F7168" s="7">
        <v>45707</v>
      </c>
      <c r="G7168" s="8">
        <v>75</v>
      </c>
      <c r="H7168" s="7">
        <v>45664</v>
      </c>
      <c r="I7168" s="28">
        <v>-43</v>
      </c>
      <c r="J7168" s="8">
        <f>G7168*I7168</f>
        <v>-3225</v>
      </c>
    </row>
    <row r="7169" spans="1:10" ht="14.45" customHeight="1" x14ac:dyDescent="0.25">
      <c r="A7169" s="3" t="s">
        <v>666</v>
      </c>
      <c r="B7169" s="9" t="s">
        <v>665</v>
      </c>
      <c r="C7169" s="9" t="s">
        <v>243</v>
      </c>
      <c r="D7169" s="8">
        <v>1055.3</v>
      </c>
      <c r="E7169" s="7">
        <v>45840</v>
      </c>
      <c r="F7169" s="7">
        <v>45900</v>
      </c>
      <c r="G7169" s="8">
        <v>865</v>
      </c>
      <c r="H7169" s="7">
        <v>45868</v>
      </c>
      <c r="I7169" s="28">
        <v>-32</v>
      </c>
      <c r="J7169" s="8">
        <f>G7169*I7169</f>
        <v>-27680</v>
      </c>
    </row>
    <row r="7170" spans="1:10" ht="14.45" customHeight="1" x14ac:dyDescent="0.25">
      <c r="A7170" s="3" t="s">
        <v>144</v>
      </c>
      <c r="B7170" s="9" t="s">
        <v>143</v>
      </c>
      <c r="C7170" s="9" t="s">
        <v>2701</v>
      </c>
      <c r="D7170" s="8">
        <v>9091.44</v>
      </c>
      <c r="E7170" s="7">
        <v>45831</v>
      </c>
      <c r="F7170" s="7">
        <v>45891</v>
      </c>
      <c r="G7170" s="8">
        <v>7452</v>
      </c>
      <c r="H7170" s="7">
        <v>45845</v>
      </c>
      <c r="I7170" s="28">
        <v>-46</v>
      </c>
      <c r="J7170" s="8">
        <f>G7170*I7170</f>
        <v>-342792</v>
      </c>
    </row>
    <row r="7171" spans="1:10" ht="14.45" customHeight="1" x14ac:dyDescent="0.25">
      <c r="A7171" s="3" t="s">
        <v>14</v>
      </c>
      <c r="B7171" s="9" t="s">
        <v>13</v>
      </c>
      <c r="C7171" s="29">
        <v>1631662</v>
      </c>
      <c r="D7171" s="8">
        <v>78</v>
      </c>
      <c r="E7171" s="7">
        <v>45849</v>
      </c>
      <c r="F7171" s="7">
        <v>45909</v>
      </c>
      <c r="G7171" s="8">
        <v>75</v>
      </c>
      <c r="H7171" s="7">
        <v>45881</v>
      </c>
      <c r="I7171" s="28">
        <v>-28</v>
      </c>
      <c r="J7171" s="8">
        <f>G7171*I7171</f>
        <v>-2100</v>
      </c>
    </row>
    <row r="7172" spans="1:10" ht="14.45" customHeight="1" x14ac:dyDescent="0.25">
      <c r="A7172" s="3" t="s">
        <v>17</v>
      </c>
      <c r="B7172" s="9" t="s">
        <v>16</v>
      </c>
      <c r="C7172" s="9" t="s">
        <v>2700</v>
      </c>
      <c r="D7172" s="8">
        <v>285.17</v>
      </c>
      <c r="E7172" s="7">
        <v>45838</v>
      </c>
      <c r="F7172" s="7">
        <v>45898</v>
      </c>
      <c r="G7172" s="8">
        <v>274.2</v>
      </c>
      <c r="H7172" s="7">
        <v>45881</v>
      </c>
      <c r="I7172" s="28">
        <v>-17</v>
      </c>
      <c r="J7172" s="8">
        <f>G7172*I7172</f>
        <v>-4661.3999999999996</v>
      </c>
    </row>
    <row r="7173" spans="1:10" ht="14.45" customHeight="1" x14ac:dyDescent="0.25">
      <c r="A7173" s="3" t="s">
        <v>533</v>
      </c>
      <c r="B7173" s="9" t="s">
        <v>532</v>
      </c>
      <c r="C7173" s="9" t="s">
        <v>2699</v>
      </c>
      <c r="D7173" s="8">
        <v>370.9</v>
      </c>
      <c r="E7173" s="7">
        <v>45826</v>
      </c>
      <c r="F7173" s="7">
        <v>45886</v>
      </c>
      <c r="G7173" s="8">
        <v>368.9</v>
      </c>
      <c r="H7173" s="7">
        <v>45930</v>
      </c>
      <c r="I7173" s="28">
        <v>44</v>
      </c>
      <c r="J7173" s="8">
        <f>G7173*I7173</f>
        <v>16231.599999999999</v>
      </c>
    </row>
    <row r="7174" spans="1:10" ht="14.45" customHeight="1" x14ac:dyDescent="0.25">
      <c r="A7174" s="3" t="s">
        <v>533</v>
      </c>
      <c r="B7174" s="9" t="s">
        <v>532</v>
      </c>
      <c r="C7174" s="9" t="s">
        <v>2699</v>
      </c>
      <c r="D7174" s="8">
        <v>370.9</v>
      </c>
      <c r="E7174" s="7">
        <v>45826</v>
      </c>
      <c r="F7174" s="7">
        <v>45886</v>
      </c>
      <c r="G7174" s="8">
        <v>2</v>
      </c>
      <c r="H7174" s="7">
        <v>45887</v>
      </c>
      <c r="I7174" s="28">
        <v>1</v>
      </c>
      <c r="J7174" s="8">
        <f>G7174*I7174</f>
        <v>2</v>
      </c>
    </row>
    <row r="7175" spans="1:10" ht="14.45" customHeight="1" x14ac:dyDescent="0.25">
      <c r="A7175" s="3" t="s">
        <v>2142</v>
      </c>
      <c r="B7175" s="9" t="s">
        <v>2141</v>
      </c>
      <c r="C7175" s="29">
        <v>24092312</v>
      </c>
      <c r="D7175" s="8">
        <v>4836.8100000000004</v>
      </c>
      <c r="E7175" s="7">
        <v>45658</v>
      </c>
      <c r="F7175" s="7">
        <v>45718</v>
      </c>
      <c r="G7175" s="8">
        <v>3964.6</v>
      </c>
      <c r="H7175" s="7">
        <v>45680</v>
      </c>
      <c r="I7175" s="28">
        <v>-38</v>
      </c>
      <c r="J7175" s="8">
        <f>G7175*I7175</f>
        <v>-150654.79999999999</v>
      </c>
    </row>
    <row r="7176" spans="1:10" ht="14.45" customHeight="1" x14ac:dyDescent="0.25">
      <c r="A7176" s="3" t="s">
        <v>104</v>
      </c>
      <c r="B7176" s="9" t="s">
        <v>103</v>
      </c>
      <c r="C7176" s="9" t="s">
        <v>2698</v>
      </c>
      <c r="D7176" s="8">
        <v>5956.7</v>
      </c>
      <c r="E7176" s="7">
        <v>45811</v>
      </c>
      <c r="F7176" s="7">
        <v>45871</v>
      </c>
      <c r="G7176" s="8">
        <v>5727.6</v>
      </c>
      <c r="H7176" s="7">
        <v>45869</v>
      </c>
      <c r="I7176" s="28">
        <v>-2</v>
      </c>
      <c r="J7176" s="8">
        <f>G7176*I7176</f>
        <v>-11455.2</v>
      </c>
    </row>
    <row r="7177" spans="1:10" ht="14.45" customHeight="1" x14ac:dyDescent="0.25">
      <c r="A7177" s="3" t="s">
        <v>417</v>
      </c>
      <c r="B7177" s="9" t="s">
        <v>416</v>
      </c>
      <c r="C7177" s="29">
        <v>2253055430</v>
      </c>
      <c r="D7177" s="8">
        <v>271.23</v>
      </c>
      <c r="E7177" s="7">
        <v>45810</v>
      </c>
      <c r="F7177" s="7">
        <v>45871</v>
      </c>
      <c r="G7177" s="8">
        <v>260.8</v>
      </c>
      <c r="H7177" s="7">
        <v>45840</v>
      </c>
      <c r="I7177" s="28">
        <v>-31</v>
      </c>
      <c r="J7177" s="8">
        <f>G7177*I7177</f>
        <v>-8084.8</v>
      </c>
    </row>
    <row r="7178" spans="1:10" ht="14.45" customHeight="1" x14ac:dyDescent="0.25">
      <c r="A7178" s="3" t="s">
        <v>417</v>
      </c>
      <c r="B7178" s="9" t="s">
        <v>416</v>
      </c>
      <c r="C7178" s="29">
        <v>2253055429</v>
      </c>
      <c r="D7178" s="8">
        <v>223.39</v>
      </c>
      <c r="E7178" s="7">
        <v>45810</v>
      </c>
      <c r="F7178" s="7">
        <v>45870</v>
      </c>
      <c r="G7178" s="8">
        <v>214.8</v>
      </c>
      <c r="H7178" s="7">
        <v>45840</v>
      </c>
      <c r="I7178" s="28">
        <v>-30</v>
      </c>
      <c r="J7178" s="8">
        <f>G7178*I7178</f>
        <v>-6444</v>
      </c>
    </row>
    <row r="7179" spans="1:10" ht="14.45" customHeight="1" x14ac:dyDescent="0.25">
      <c r="A7179" s="3" t="s">
        <v>69</v>
      </c>
      <c r="B7179" s="9" t="s">
        <v>68</v>
      </c>
      <c r="C7179" s="29">
        <v>2024791088</v>
      </c>
      <c r="D7179" s="8">
        <v>558.91999999999996</v>
      </c>
      <c r="E7179" s="7">
        <v>45601</v>
      </c>
      <c r="F7179" s="7">
        <v>45661</v>
      </c>
      <c r="G7179" s="8">
        <v>537.41999999999996</v>
      </c>
      <c r="H7179" s="7">
        <v>45686</v>
      </c>
      <c r="I7179" s="28">
        <v>25</v>
      </c>
      <c r="J7179" s="8">
        <f>G7179*I7179</f>
        <v>13435.499999999998</v>
      </c>
    </row>
    <row r="7180" spans="1:10" ht="14.45" customHeight="1" x14ac:dyDescent="0.25">
      <c r="A7180" s="3" t="s">
        <v>75</v>
      </c>
      <c r="B7180" s="9" t="s">
        <v>74</v>
      </c>
      <c r="C7180" s="9" t="s">
        <v>2697</v>
      </c>
      <c r="D7180" s="8">
        <v>734.44</v>
      </c>
      <c r="E7180" s="7">
        <v>45839</v>
      </c>
      <c r="F7180" s="7">
        <v>45899</v>
      </c>
      <c r="G7180" s="8">
        <v>602</v>
      </c>
      <c r="H7180" s="7">
        <v>45856</v>
      </c>
      <c r="I7180" s="28">
        <v>-43</v>
      </c>
      <c r="J7180" s="8">
        <f>G7180*I7180</f>
        <v>-25886</v>
      </c>
    </row>
    <row r="7181" spans="1:10" ht="14.45" customHeight="1" x14ac:dyDescent="0.25">
      <c r="A7181" s="3" t="s">
        <v>152</v>
      </c>
      <c r="B7181" s="9" t="s">
        <v>151</v>
      </c>
      <c r="C7181" s="29">
        <v>252027281</v>
      </c>
      <c r="D7181" s="8">
        <v>1375.92</v>
      </c>
      <c r="E7181" s="7">
        <v>45842</v>
      </c>
      <c r="F7181" s="7">
        <v>45902</v>
      </c>
      <c r="G7181" s="8">
        <v>1323</v>
      </c>
      <c r="H7181" s="7">
        <v>45881</v>
      </c>
      <c r="I7181" s="28">
        <v>-21</v>
      </c>
      <c r="J7181" s="8">
        <f>G7181*I7181</f>
        <v>-27783</v>
      </c>
    </row>
    <row r="7182" spans="1:10" ht="14.45" customHeight="1" x14ac:dyDescent="0.25">
      <c r="A7182" s="3" t="s">
        <v>2696</v>
      </c>
      <c r="B7182" s="9" t="s">
        <v>2695</v>
      </c>
      <c r="C7182" s="29">
        <v>429</v>
      </c>
      <c r="D7182" s="8">
        <v>11415.61</v>
      </c>
      <c r="E7182" s="7">
        <v>45666</v>
      </c>
      <c r="F7182" s="7">
        <v>45726</v>
      </c>
      <c r="G7182" s="8">
        <v>10872.01</v>
      </c>
      <c r="H7182" s="7">
        <v>45686</v>
      </c>
      <c r="I7182" s="28">
        <v>-40</v>
      </c>
      <c r="J7182" s="8">
        <f>G7182*I7182</f>
        <v>-434880.4</v>
      </c>
    </row>
    <row r="7183" spans="1:10" ht="14.45" customHeight="1" x14ac:dyDescent="0.25">
      <c r="A7183" s="3" t="s">
        <v>263</v>
      </c>
      <c r="B7183" s="9" t="s">
        <v>262</v>
      </c>
      <c r="C7183" s="29">
        <v>5302839516</v>
      </c>
      <c r="D7183" s="8">
        <v>288.5</v>
      </c>
      <c r="E7183" s="7">
        <v>45882</v>
      </c>
      <c r="F7183" s="7">
        <v>45942</v>
      </c>
      <c r="G7183" s="8">
        <v>277.39999999999998</v>
      </c>
      <c r="H7183" s="7">
        <v>45895</v>
      </c>
      <c r="I7183" s="28">
        <v>-47</v>
      </c>
      <c r="J7183" s="8">
        <f>G7183*I7183</f>
        <v>-13037.8</v>
      </c>
    </row>
    <row r="7184" spans="1:10" ht="14.45" customHeight="1" x14ac:dyDescent="0.25">
      <c r="A7184" s="3" t="s">
        <v>755</v>
      </c>
      <c r="B7184" s="9" t="s">
        <v>699</v>
      </c>
      <c r="C7184" s="9" t="s">
        <v>2694</v>
      </c>
      <c r="D7184" s="8">
        <v>1389.95</v>
      </c>
      <c r="E7184" s="7">
        <v>45666</v>
      </c>
      <c r="F7184" s="7">
        <v>45726</v>
      </c>
      <c r="G7184" s="8">
        <v>1139.3</v>
      </c>
      <c r="H7184" s="7">
        <v>45695</v>
      </c>
      <c r="I7184" s="28">
        <v>-31</v>
      </c>
      <c r="J7184" s="8">
        <f>G7184*I7184</f>
        <v>-35318.299999999996</v>
      </c>
    </row>
    <row r="7185" spans="1:10" ht="14.45" customHeight="1" x14ac:dyDescent="0.25">
      <c r="A7185" s="3" t="s">
        <v>2693</v>
      </c>
      <c r="B7185" s="9" t="s">
        <v>2692</v>
      </c>
      <c r="C7185" s="29">
        <v>20250400399</v>
      </c>
      <c r="D7185" s="8">
        <v>4491.6000000000004</v>
      </c>
      <c r="E7185" s="7">
        <v>45764</v>
      </c>
      <c r="F7185" s="7">
        <v>45824</v>
      </c>
      <c r="G7185" s="8">
        <v>4491.6000000000004</v>
      </c>
      <c r="H7185" s="7">
        <v>45930</v>
      </c>
      <c r="I7185" s="28">
        <v>106</v>
      </c>
      <c r="J7185" s="8">
        <f>G7185*I7185</f>
        <v>476109.60000000003</v>
      </c>
    </row>
    <row r="7186" spans="1:10" ht="14.45" customHeight="1" x14ac:dyDescent="0.25">
      <c r="A7186" s="3" t="s">
        <v>966</v>
      </c>
      <c r="B7186" s="9" t="s">
        <v>965</v>
      </c>
      <c r="C7186" s="9" t="s">
        <v>535</v>
      </c>
      <c r="D7186" s="8">
        <v>40</v>
      </c>
      <c r="E7186" s="7">
        <v>45734</v>
      </c>
      <c r="F7186" s="7">
        <v>45794</v>
      </c>
      <c r="G7186" s="8">
        <v>40</v>
      </c>
      <c r="H7186" s="7">
        <v>45762</v>
      </c>
      <c r="I7186" s="28">
        <v>-32</v>
      </c>
      <c r="J7186" s="8">
        <f>G7186*I7186</f>
        <v>-1280</v>
      </c>
    </row>
    <row r="7187" spans="1:10" ht="14.45" customHeight="1" x14ac:dyDescent="0.25">
      <c r="A7187" s="3" t="s">
        <v>1750</v>
      </c>
      <c r="B7187" s="9" t="s">
        <v>1749</v>
      </c>
      <c r="C7187" s="9" t="s">
        <v>2691</v>
      </c>
      <c r="D7187" s="8">
        <v>3150</v>
      </c>
      <c r="E7187" s="7">
        <v>45856</v>
      </c>
      <c r="F7187" s="7">
        <v>45916</v>
      </c>
      <c r="G7187" s="8">
        <v>3000</v>
      </c>
      <c r="H7187" s="7">
        <v>45930</v>
      </c>
      <c r="I7187" s="28">
        <v>14</v>
      </c>
      <c r="J7187" s="8">
        <f>G7187*I7187</f>
        <v>42000</v>
      </c>
    </row>
    <row r="7188" spans="1:10" ht="14.45" customHeight="1" x14ac:dyDescent="0.25">
      <c r="A7188" s="3" t="s">
        <v>152</v>
      </c>
      <c r="B7188" s="9" t="s">
        <v>151</v>
      </c>
      <c r="C7188" s="29">
        <v>242051750</v>
      </c>
      <c r="D7188" s="8">
        <v>530.71</v>
      </c>
      <c r="E7188" s="7">
        <v>45653</v>
      </c>
      <c r="F7188" s="7">
        <v>45714</v>
      </c>
      <c r="G7188" s="8">
        <v>510.3</v>
      </c>
      <c r="H7188" s="7">
        <v>45673</v>
      </c>
      <c r="I7188" s="28">
        <v>-41</v>
      </c>
      <c r="J7188" s="8">
        <f>G7188*I7188</f>
        <v>-20922.3</v>
      </c>
    </row>
    <row r="7189" spans="1:10" ht="14.45" customHeight="1" x14ac:dyDescent="0.25">
      <c r="A7189" s="3" t="s">
        <v>442</v>
      </c>
      <c r="B7189" s="9" t="s">
        <v>441</v>
      </c>
      <c r="C7189" s="9" t="s">
        <v>135</v>
      </c>
      <c r="D7189" s="8">
        <v>3367.57</v>
      </c>
      <c r="E7189" s="7">
        <v>45631</v>
      </c>
      <c r="F7189" s="7">
        <v>45691</v>
      </c>
      <c r="G7189" s="8">
        <v>2760.3</v>
      </c>
      <c r="H7189" s="7">
        <v>45674</v>
      </c>
      <c r="I7189" s="28">
        <v>-17</v>
      </c>
      <c r="J7189" s="8">
        <f>G7189*I7189</f>
        <v>-46925.100000000006</v>
      </c>
    </row>
    <row r="7190" spans="1:10" ht="14.45" customHeight="1" x14ac:dyDescent="0.25">
      <c r="A7190" s="3" t="s">
        <v>37</v>
      </c>
      <c r="B7190" s="9" t="s">
        <v>36</v>
      </c>
      <c r="C7190" s="9" t="s">
        <v>2690</v>
      </c>
      <c r="D7190" s="8">
        <v>7503.59</v>
      </c>
      <c r="E7190" s="7">
        <v>45746</v>
      </c>
      <c r="F7190" s="7">
        <v>45806</v>
      </c>
      <c r="G7190" s="8">
        <v>6150.48</v>
      </c>
      <c r="H7190" s="7">
        <v>45761</v>
      </c>
      <c r="I7190" s="28">
        <v>-45</v>
      </c>
      <c r="J7190" s="8">
        <f>G7190*I7190</f>
        <v>-276771.59999999998</v>
      </c>
    </row>
    <row r="7191" spans="1:10" ht="14.45" customHeight="1" x14ac:dyDescent="0.25">
      <c r="A7191" s="3" t="s">
        <v>2689</v>
      </c>
      <c r="B7191" s="9" t="s">
        <v>2688</v>
      </c>
      <c r="C7191" s="9" t="s">
        <v>2687</v>
      </c>
      <c r="D7191" s="8">
        <v>405.6</v>
      </c>
      <c r="E7191" s="7">
        <v>45723</v>
      </c>
      <c r="F7191" s="7">
        <v>45783</v>
      </c>
      <c r="G7191" s="8">
        <v>390</v>
      </c>
      <c r="H7191" s="7">
        <v>45887</v>
      </c>
      <c r="I7191" s="28">
        <v>104</v>
      </c>
      <c r="J7191" s="8">
        <f>G7191*I7191</f>
        <v>40560</v>
      </c>
    </row>
    <row r="7192" spans="1:10" ht="14.45" customHeight="1" x14ac:dyDescent="0.25">
      <c r="A7192" s="3" t="s">
        <v>17</v>
      </c>
      <c r="B7192" s="9" t="s">
        <v>16</v>
      </c>
      <c r="C7192" s="9" t="s">
        <v>2686</v>
      </c>
      <c r="D7192" s="8">
        <v>298.06</v>
      </c>
      <c r="E7192" s="7">
        <v>45785</v>
      </c>
      <c r="F7192" s="7">
        <v>45845</v>
      </c>
      <c r="G7192" s="8">
        <v>286.60000000000002</v>
      </c>
      <c r="H7192" s="7">
        <v>45881</v>
      </c>
      <c r="I7192" s="28">
        <v>36</v>
      </c>
      <c r="J7192" s="8">
        <f>G7192*I7192</f>
        <v>10317.6</v>
      </c>
    </row>
    <row r="7193" spans="1:10" ht="14.45" customHeight="1" x14ac:dyDescent="0.25">
      <c r="A7193" s="3" t="s">
        <v>91</v>
      </c>
      <c r="B7193" s="9" t="s">
        <v>90</v>
      </c>
      <c r="C7193" s="9" t="s">
        <v>2685</v>
      </c>
      <c r="D7193" s="8">
        <v>1902.48</v>
      </c>
      <c r="E7193" s="7">
        <v>45763</v>
      </c>
      <c r="F7193" s="7">
        <v>45842</v>
      </c>
      <c r="G7193" s="8">
        <v>1829.31</v>
      </c>
      <c r="H7193" s="7">
        <v>45790</v>
      </c>
      <c r="I7193" s="28">
        <v>-52</v>
      </c>
      <c r="J7193" s="8">
        <f>G7193*I7193</f>
        <v>-95124.12</v>
      </c>
    </row>
    <row r="7194" spans="1:10" ht="14.45" customHeight="1" x14ac:dyDescent="0.25">
      <c r="A7194" s="3" t="s">
        <v>17</v>
      </c>
      <c r="B7194" s="9" t="s">
        <v>16</v>
      </c>
      <c r="C7194" s="9" t="s">
        <v>2684</v>
      </c>
      <c r="D7194" s="8">
        <v>1141.92</v>
      </c>
      <c r="E7194" s="7">
        <v>45777</v>
      </c>
      <c r="F7194" s="7">
        <v>45839</v>
      </c>
      <c r="G7194" s="8">
        <v>1098</v>
      </c>
      <c r="H7194" s="7">
        <v>45804</v>
      </c>
      <c r="I7194" s="28">
        <v>-35</v>
      </c>
      <c r="J7194" s="8">
        <f>G7194*I7194</f>
        <v>-38430</v>
      </c>
    </row>
    <row r="7195" spans="1:10" ht="14.45" customHeight="1" x14ac:dyDescent="0.25">
      <c r="A7195" s="3" t="s">
        <v>1559</v>
      </c>
      <c r="B7195" s="9" t="s">
        <v>1558</v>
      </c>
      <c r="C7195" s="9" t="s">
        <v>2683</v>
      </c>
      <c r="D7195" s="8">
        <v>2882</v>
      </c>
      <c r="E7195" s="7">
        <v>45756</v>
      </c>
      <c r="F7195" s="7">
        <v>45782</v>
      </c>
      <c r="G7195" s="8">
        <v>2306</v>
      </c>
      <c r="H7195" s="7">
        <v>45782</v>
      </c>
      <c r="I7195" s="28">
        <v>0</v>
      </c>
      <c r="J7195" s="8">
        <f>G7195*I7195</f>
        <v>0</v>
      </c>
    </row>
    <row r="7196" spans="1:10" ht="14.45" customHeight="1" x14ac:dyDescent="0.25">
      <c r="A7196" s="3" t="s">
        <v>255</v>
      </c>
      <c r="B7196" s="9" t="s">
        <v>254</v>
      </c>
      <c r="C7196" s="9" t="s">
        <v>2682</v>
      </c>
      <c r="D7196" s="8">
        <v>5050.8</v>
      </c>
      <c r="E7196" s="7">
        <v>45800</v>
      </c>
      <c r="F7196" s="7">
        <v>45860</v>
      </c>
      <c r="G7196" s="8">
        <v>4140</v>
      </c>
      <c r="H7196" s="7">
        <v>45827</v>
      </c>
      <c r="I7196" s="28">
        <v>-33</v>
      </c>
      <c r="J7196" s="8">
        <f>G7196*I7196</f>
        <v>-136620</v>
      </c>
    </row>
    <row r="7197" spans="1:10" ht="14.45" customHeight="1" x14ac:dyDescent="0.25">
      <c r="A7197" s="3" t="s">
        <v>537</v>
      </c>
      <c r="B7197" s="9" t="s">
        <v>536</v>
      </c>
      <c r="C7197" s="9" t="s">
        <v>2163</v>
      </c>
      <c r="D7197" s="8">
        <v>25.78</v>
      </c>
      <c r="E7197" s="7">
        <v>45765</v>
      </c>
      <c r="F7197" s="7">
        <v>45842</v>
      </c>
      <c r="G7197" s="8">
        <v>24.79</v>
      </c>
      <c r="H7197" s="7">
        <v>45813</v>
      </c>
      <c r="I7197" s="28">
        <v>-29</v>
      </c>
      <c r="J7197" s="8">
        <f>G7197*I7197</f>
        <v>-718.91</v>
      </c>
    </row>
    <row r="7198" spans="1:10" ht="14.45" customHeight="1" x14ac:dyDescent="0.25">
      <c r="A7198" s="3" t="s">
        <v>17</v>
      </c>
      <c r="B7198" s="9" t="s">
        <v>16</v>
      </c>
      <c r="C7198" s="9" t="s">
        <v>2681</v>
      </c>
      <c r="D7198" s="8">
        <v>1712.88</v>
      </c>
      <c r="E7198" s="7">
        <v>45835</v>
      </c>
      <c r="F7198" s="7">
        <v>45895</v>
      </c>
      <c r="G7198" s="8">
        <v>1647</v>
      </c>
      <c r="H7198" s="7">
        <v>45868</v>
      </c>
      <c r="I7198" s="28">
        <v>-27</v>
      </c>
      <c r="J7198" s="8">
        <f>G7198*I7198</f>
        <v>-44469</v>
      </c>
    </row>
    <row r="7199" spans="1:10" ht="14.45" customHeight="1" x14ac:dyDescent="0.25">
      <c r="A7199" s="3" t="s">
        <v>17</v>
      </c>
      <c r="B7199" s="9" t="s">
        <v>16</v>
      </c>
      <c r="C7199" s="9" t="s">
        <v>2680</v>
      </c>
      <c r="D7199" s="8">
        <v>297.02</v>
      </c>
      <c r="E7199" s="7">
        <v>45713</v>
      </c>
      <c r="F7199" s="7">
        <v>45773</v>
      </c>
      <c r="G7199" s="8">
        <v>285.60000000000002</v>
      </c>
      <c r="H7199" s="7">
        <v>45733</v>
      </c>
      <c r="I7199" s="28">
        <v>-40</v>
      </c>
      <c r="J7199" s="8">
        <f>G7199*I7199</f>
        <v>-11424</v>
      </c>
    </row>
    <row r="7200" spans="1:10" ht="14.45" customHeight="1" x14ac:dyDescent="0.25">
      <c r="A7200" s="3" t="s">
        <v>14</v>
      </c>
      <c r="B7200" s="9" t="s">
        <v>13</v>
      </c>
      <c r="C7200" s="29">
        <v>1660530</v>
      </c>
      <c r="D7200" s="8">
        <v>810.26</v>
      </c>
      <c r="E7200" s="7">
        <v>45639</v>
      </c>
      <c r="F7200" s="7">
        <v>45699</v>
      </c>
      <c r="G7200" s="8">
        <v>779.1</v>
      </c>
      <c r="H7200" s="7">
        <v>45691</v>
      </c>
      <c r="I7200" s="28">
        <v>-8</v>
      </c>
      <c r="J7200" s="8">
        <f>G7200*I7200</f>
        <v>-6232.8</v>
      </c>
    </row>
    <row r="7201" spans="1:10" ht="14.45" customHeight="1" x14ac:dyDescent="0.25">
      <c r="A7201" s="3" t="s">
        <v>14</v>
      </c>
      <c r="B7201" s="9" t="s">
        <v>13</v>
      </c>
      <c r="C7201" s="29">
        <v>1666798</v>
      </c>
      <c r="D7201" s="8">
        <v>75.17</v>
      </c>
      <c r="E7201" s="7">
        <v>45667</v>
      </c>
      <c r="F7201" s="7">
        <v>45727</v>
      </c>
      <c r="G7201" s="8">
        <v>72.28</v>
      </c>
      <c r="H7201" s="7">
        <v>45691</v>
      </c>
      <c r="I7201" s="28">
        <v>-36</v>
      </c>
      <c r="J7201" s="8">
        <f>G7201*I7201</f>
        <v>-2602.08</v>
      </c>
    </row>
    <row r="7202" spans="1:10" ht="14.45" customHeight="1" x14ac:dyDescent="0.25">
      <c r="A7202" s="3" t="s">
        <v>2679</v>
      </c>
      <c r="B7202" s="9" t="s">
        <v>2678</v>
      </c>
      <c r="C7202" s="29">
        <v>34</v>
      </c>
      <c r="D7202" s="8">
        <v>4420.3999999999996</v>
      </c>
      <c r="E7202" s="7">
        <v>45700</v>
      </c>
      <c r="F7202" s="7">
        <v>45760</v>
      </c>
      <c r="G7202" s="8">
        <v>4150</v>
      </c>
      <c r="H7202" s="7">
        <v>45786</v>
      </c>
      <c r="I7202" s="28">
        <v>26</v>
      </c>
      <c r="J7202" s="8">
        <f>G7202*I7202</f>
        <v>107900</v>
      </c>
    </row>
    <row r="7203" spans="1:10" ht="14.45" customHeight="1" x14ac:dyDescent="0.25">
      <c r="A7203" s="3" t="s">
        <v>14</v>
      </c>
      <c r="B7203" s="9" t="s">
        <v>13</v>
      </c>
      <c r="C7203" s="29">
        <v>1639179</v>
      </c>
      <c r="D7203" s="8">
        <v>48.51</v>
      </c>
      <c r="E7203" s="7">
        <v>45877</v>
      </c>
      <c r="F7203" s="7">
        <v>45937</v>
      </c>
      <c r="G7203" s="8">
        <v>46.64</v>
      </c>
      <c r="H7203" s="7">
        <v>45890</v>
      </c>
      <c r="I7203" s="28">
        <v>-47</v>
      </c>
      <c r="J7203" s="8">
        <f>G7203*I7203</f>
        <v>-2192.08</v>
      </c>
    </row>
    <row r="7204" spans="1:10" ht="14.45" customHeight="1" x14ac:dyDescent="0.25">
      <c r="A7204" s="3" t="s">
        <v>1616</v>
      </c>
      <c r="B7204" s="9" t="s">
        <v>1615</v>
      </c>
      <c r="C7204" s="29">
        <v>2025015350</v>
      </c>
      <c r="D7204" s="8">
        <v>650.57000000000005</v>
      </c>
      <c r="E7204" s="7">
        <v>45881</v>
      </c>
      <c r="F7204" s="7">
        <v>45941</v>
      </c>
      <c r="G7204" s="8">
        <v>591.42999999999995</v>
      </c>
      <c r="H7204" s="7">
        <v>45891</v>
      </c>
      <c r="I7204" s="28">
        <v>-50</v>
      </c>
      <c r="J7204" s="8">
        <f>G7204*I7204</f>
        <v>-29571.499999999996</v>
      </c>
    </row>
    <row r="7205" spans="1:10" ht="14.45" customHeight="1" x14ac:dyDescent="0.25">
      <c r="A7205" s="3" t="s">
        <v>1209</v>
      </c>
      <c r="B7205" s="9" t="s">
        <v>1208</v>
      </c>
      <c r="C7205" s="9" t="s">
        <v>2677</v>
      </c>
      <c r="D7205" s="8">
        <v>1778.76</v>
      </c>
      <c r="E7205" s="7">
        <v>45786</v>
      </c>
      <c r="F7205" s="7">
        <v>45814</v>
      </c>
      <c r="G7205" s="8">
        <v>1487.16</v>
      </c>
      <c r="H7205" s="7">
        <v>45813</v>
      </c>
      <c r="I7205" s="28">
        <v>-1</v>
      </c>
      <c r="J7205" s="8">
        <f>G7205*I7205</f>
        <v>-1487.16</v>
      </c>
    </row>
    <row r="7206" spans="1:10" ht="14.45" customHeight="1" x14ac:dyDescent="0.25">
      <c r="A7206" s="3" t="s">
        <v>140</v>
      </c>
      <c r="B7206" s="9" t="s">
        <v>139</v>
      </c>
      <c r="C7206" s="29">
        <v>3201208522</v>
      </c>
      <c r="D7206" s="8">
        <v>39</v>
      </c>
      <c r="E7206" s="7">
        <v>45870</v>
      </c>
      <c r="F7206" s="7">
        <v>45930</v>
      </c>
      <c r="G7206" s="8">
        <v>37.5</v>
      </c>
      <c r="H7206" s="7">
        <v>45891</v>
      </c>
      <c r="I7206" s="28">
        <v>-39</v>
      </c>
      <c r="J7206" s="8">
        <f>G7206*I7206</f>
        <v>-1462.5</v>
      </c>
    </row>
    <row r="7207" spans="1:10" ht="14.45" customHeight="1" x14ac:dyDescent="0.25">
      <c r="A7207" s="3" t="s">
        <v>140</v>
      </c>
      <c r="B7207" s="9" t="s">
        <v>139</v>
      </c>
      <c r="C7207" s="29">
        <v>3201196192</v>
      </c>
      <c r="D7207" s="8">
        <v>285.79000000000002</v>
      </c>
      <c r="E7207" s="7">
        <v>45835</v>
      </c>
      <c r="F7207" s="7">
        <v>45895</v>
      </c>
      <c r="G7207" s="8">
        <v>274.8</v>
      </c>
      <c r="H7207" s="7">
        <v>45867</v>
      </c>
      <c r="I7207" s="28">
        <v>-28</v>
      </c>
      <c r="J7207" s="8">
        <f>G7207*I7207</f>
        <v>-7694.4000000000005</v>
      </c>
    </row>
    <row r="7208" spans="1:10" ht="14.45" customHeight="1" x14ac:dyDescent="0.25">
      <c r="A7208" s="3" t="s">
        <v>94</v>
      </c>
      <c r="B7208" s="9" t="s">
        <v>93</v>
      </c>
      <c r="C7208" s="9" t="s">
        <v>2676</v>
      </c>
      <c r="D7208" s="8">
        <v>1478</v>
      </c>
      <c r="E7208" s="7">
        <v>45814</v>
      </c>
      <c r="F7208" s="7">
        <v>45874</v>
      </c>
      <c r="G7208" s="8">
        <v>1421.15</v>
      </c>
      <c r="H7208" s="7">
        <v>45930</v>
      </c>
      <c r="I7208" s="28">
        <v>56</v>
      </c>
      <c r="J7208" s="8">
        <f>G7208*I7208</f>
        <v>79584.400000000009</v>
      </c>
    </row>
    <row r="7209" spans="1:10" ht="14.45" customHeight="1" x14ac:dyDescent="0.25">
      <c r="A7209" s="3" t="s">
        <v>17</v>
      </c>
      <c r="B7209" s="9" t="s">
        <v>16</v>
      </c>
      <c r="C7209" s="9" t="s">
        <v>2675</v>
      </c>
      <c r="D7209" s="8">
        <v>491.4</v>
      </c>
      <c r="E7209" s="7">
        <v>45750</v>
      </c>
      <c r="F7209" s="7">
        <v>45810</v>
      </c>
      <c r="G7209" s="8">
        <v>472.5</v>
      </c>
      <c r="H7209" s="7">
        <v>45763</v>
      </c>
      <c r="I7209" s="28">
        <v>-47</v>
      </c>
      <c r="J7209" s="8">
        <f>G7209*I7209</f>
        <v>-22207.5</v>
      </c>
    </row>
    <row r="7210" spans="1:10" ht="14.45" customHeight="1" x14ac:dyDescent="0.25">
      <c r="A7210" s="3" t="s">
        <v>120</v>
      </c>
      <c r="B7210" s="9" t="s">
        <v>119</v>
      </c>
      <c r="C7210" s="29">
        <v>8100517699</v>
      </c>
      <c r="D7210" s="8">
        <v>1851.3</v>
      </c>
      <c r="E7210" s="7">
        <v>45877</v>
      </c>
      <c r="F7210" s="7">
        <v>45937</v>
      </c>
      <c r="G7210" s="8">
        <v>1517.46</v>
      </c>
      <c r="H7210" s="7">
        <v>45894</v>
      </c>
      <c r="I7210" s="28">
        <v>-43</v>
      </c>
      <c r="J7210" s="8">
        <f>G7210*I7210</f>
        <v>-65250.78</v>
      </c>
    </row>
    <row r="7211" spans="1:10" ht="14.45" customHeight="1" x14ac:dyDescent="0.25">
      <c r="A7211" s="3" t="s">
        <v>371</v>
      </c>
      <c r="B7211" s="9" t="s">
        <v>370</v>
      </c>
      <c r="C7211" s="9" t="s">
        <v>229</v>
      </c>
      <c r="D7211" s="8">
        <v>2140</v>
      </c>
      <c r="E7211" s="7">
        <v>45691</v>
      </c>
      <c r="F7211" s="7">
        <v>45751</v>
      </c>
      <c r="G7211" s="8">
        <v>1754.1</v>
      </c>
      <c r="H7211" s="7">
        <v>45722</v>
      </c>
      <c r="I7211" s="28">
        <v>-29</v>
      </c>
      <c r="J7211" s="8">
        <f>G7211*I7211</f>
        <v>-50868.899999999994</v>
      </c>
    </row>
    <row r="7212" spans="1:10" ht="14.45" customHeight="1" x14ac:dyDescent="0.25">
      <c r="A7212" s="3" t="s">
        <v>2008</v>
      </c>
      <c r="B7212" s="9" t="s">
        <v>2007</v>
      </c>
      <c r="C7212" s="29">
        <v>2502600323</v>
      </c>
      <c r="D7212" s="8">
        <v>122</v>
      </c>
      <c r="E7212" s="7">
        <v>45850</v>
      </c>
      <c r="F7212" s="7">
        <v>45910</v>
      </c>
      <c r="G7212" s="8">
        <v>100</v>
      </c>
      <c r="H7212" s="7">
        <v>45887</v>
      </c>
      <c r="I7212" s="28">
        <v>-23</v>
      </c>
      <c r="J7212" s="8">
        <f>G7212*I7212</f>
        <v>-2300</v>
      </c>
    </row>
    <row r="7213" spans="1:10" ht="14.45" customHeight="1" x14ac:dyDescent="0.25">
      <c r="A7213" s="3" t="s">
        <v>96</v>
      </c>
      <c r="B7213" s="9" t="s">
        <v>95</v>
      </c>
      <c r="C7213" s="29">
        <v>25143926</v>
      </c>
      <c r="D7213" s="8">
        <v>626.29</v>
      </c>
      <c r="E7213" s="7">
        <v>45847</v>
      </c>
      <c r="F7213" s="7">
        <v>45908</v>
      </c>
      <c r="G7213" s="8">
        <v>602.20000000000005</v>
      </c>
      <c r="H7213" s="7">
        <v>45875</v>
      </c>
      <c r="I7213" s="28">
        <v>-33</v>
      </c>
      <c r="J7213" s="8">
        <f>G7213*I7213</f>
        <v>-19872.600000000002</v>
      </c>
    </row>
    <row r="7214" spans="1:10" ht="14.45" customHeight="1" x14ac:dyDescent="0.25">
      <c r="A7214" s="3" t="s">
        <v>1054</v>
      </c>
      <c r="B7214" s="9" t="s">
        <v>1053</v>
      </c>
      <c r="C7214" s="9" t="s">
        <v>2674</v>
      </c>
      <c r="D7214" s="8">
        <v>2515.5100000000002</v>
      </c>
      <c r="E7214" s="7">
        <v>45656</v>
      </c>
      <c r="F7214" s="7">
        <v>45716</v>
      </c>
      <c r="G7214" s="8">
        <v>2322.64</v>
      </c>
      <c r="H7214" s="7">
        <v>45680</v>
      </c>
      <c r="I7214" s="28">
        <v>-36</v>
      </c>
      <c r="J7214" s="8">
        <f>G7214*I7214</f>
        <v>-83615.039999999994</v>
      </c>
    </row>
    <row r="7215" spans="1:10" ht="14.45" customHeight="1" x14ac:dyDescent="0.25">
      <c r="A7215" s="3" t="s">
        <v>1319</v>
      </c>
      <c r="B7215" s="9" t="s">
        <v>1318</v>
      </c>
      <c r="C7215" s="9" t="s">
        <v>2673</v>
      </c>
      <c r="D7215" s="8">
        <v>6080</v>
      </c>
      <c r="E7215" s="7">
        <v>45841</v>
      </c>
      <c r="F7215" s="7">
        <v>45901</v>
      </c>
      <c r="G7215" s="8">
        <v>6080</v>
      </c>
      <c r="H7215" s="7">
        <v>45855</v>
      </c>
      <c r="I7215" s="28">
        <v>-46</v>
      </c>
      <c r="J7215" s="8">
        <f>G7215*I7215</f>
        <v>-279680</v>
      </c>
    </row>
    <row r="7216" spans="1:10" ht="14.45" customHeight="1" x14ac:dyDescent="0.25">
      <c r="A7216" s="3" t="s">
        <v>854</v>
      </c>
      <c r="B7216" s="9" t="s">
        <v>853</v>
      </c>
      <c r="C7216" s="9" t="s">
        <v>2672</v>
      </c>
      <c r="D7216" s="8">
        <v>21751.94</v>
      </c>
      <c r="E7216" s="7">
        <v>45897</v>
      </c>
      <c r="F7216" s="7">
        <v>45957</v>
      </c>
      <c r="G7216" s="8">
        <v>17829.46</v>
      </c>
      <c r="H7216" s="7">
        <v>45908</v>
      </c>
      <c r="I7216" s="28">
        <v>-49</v>
      </c>
      <c r="J7216" s="8">
        <f>G7216*I7216</f>
        <v>-873643.53999999992</v>
      </c>
    </row>
    <row r="7217" spans="1:10" ht="14.45" customHeight="1" x14ac:dyDescent="0.25">
      <c r="A7217" s="3" t="s">
        <v>841</v>
      </c>
      <c r="B7217" s="9" t="s">
        <v>840</v>
      </c>
      <c r="C7217" s="9" t="s">
        <v>501</v>
      </c>
      <c r="D7217" s="8">
        <v>1440</v>
      </c>
      <c r="E7217" s="7">
        <v>45722</v>
      </c>
      <c r="F7217" s="7">
        <v>45783</v>
      </c>
      <c r="G7217" s="8">
        <v>1440</v>
      </c>
      <c r="H7217" s="7">
        <v>45749</v>
      </c>
      <c r="I7217" s="28">
        <v>-34</v>
      </c>
      <c r="J7217" s="8">
        <f>G7217*I7217</f>
        <v>-48960</v>
      </c>
    </row>
    <row r="7218" spans="1:10" ht="14.45" customHeight="1" x14ac:dyDescent="0.25">
      <c r="A7218" s="3" t="s">
        <v>1249</v>
      </c>
      <c r="B7218" s="9" t="s">
        <v>1248</v>
      </c>
      <c r="C7218" s="9" t="s">
        <v>2671</v>
      </c>
      <c r="D7218" s="8">
        <v>15820.96</v>
      </c>
      <c r="E7218" s="7">
        <v>45811</v>
      </c>
      <c r="F7218" s="7">
        <v>45871</v>
      </c>
      <c r="G7218" s="8">
        <v>12968</v>
      </c>
      <c r="H7218" s="7">
        <v>45840</v>
      </c>
      <c r="I7218" s="28">
        <v>-31</v>
      </c>
      <c r="J7218" s="8">
        <f>G7218*I7218</f>
        <v>-402008</v>
      </c>
    </row>
    <row r="7219" spans="1:10" ht="14.45" customHeight="1" x14ac:dyDescent="0.25">
      <c r="A7219" s="3" t="s">
        <v>14</v>
      </c>
      <c r="B7219" s="9" t="s">
        <v>13</v>
      </c>
      <c r="C7219" s="29">
        <v>1658582</v>
      </c>
      <c r="D7219" s="8">
        <v>2174.27</v>
      </c>
      <c r="E7219" s="7">
        <v>45608</v>
      </c>
      <c r="F7219" s="7">
        <v>45668</v>
      </c>
      <c r="G7219" s="8">
        <v>2090.64</v>
      </c>
      <c r="H7219" s="7">
        <v>45672</v>
      </c>
      <c r="I7219" s="28">
        <v>4</v>
      </c>
      <c r="J7219" s="8">
        <f>G7219*I7219</f>
        <v>8362.56</v>
      </c>
    </row>
    <row r="7220" spans="1:10" ht="14.45" customHeight="1" x14ac:dyDescent="0.25">
      <c r="A7220" s="3" t="s">
        <v>14</v>
      </c>
      <c r="B7220" s="9" t="s">
        <v>13</v>
      </c>
      <c r="C7220" s="29">
        <v>1658576</v>
      </c>
      <c r="D7220" s="8">
        <v>80.599999999999994</v>
      </c>
      <c r="E7220" s="7">
        <v>45608</v>
      </c>
      <c r="F7220" s="7">
        <v>45668</v>
      </c>
      <c r="G7220" s="8">
        <v>77.5</v>
      </c>
      <c r="H7220" s="7">
        <v>45672</v>
      </c>
      <c r="I7220" s="28">
        <v>4</v>
      </c>
      <c r="J7220" s="8">
        <f>G7220*I7220</f>
        <v>310</v>
      </c>
    </row>
    <row r="7221" spans="1:10" ht="14.45" customHeight="1" x14ac:dyDescent="0.25">
      <c r="A7221" s="3" t="s">
        <v>1359</v>
      </c>
      <c r="B7221" s="9" t="s">
        <v>1358</v>
      </c>
      <c r="C7221" s="9" t="s">
        <v>2670</v>
      </c>
      <c r="D7221" s="8">
        <v>634.39</v>
      </c>
      <c r="E7221" s="7">
        <v>45614</v>
      </c>
      <c r="F7221" s="7">
        <v>45674</v>
      </c>
      <c r="G7221" s="8">
        <v>609.99</v>
      </c>
      <c r="H7221" s="7">
        <v>45680</v>
      </c>
      <c r="I7221" s="28">
        <v>6</v>
      </c>
      <c r="J7221" s="8">
        <f>G7221*I7221</f>
        <v>3659.94</v>
      </c>
    </row>
    <row r="7222" spans="1:10" ht="14.45" customHeight="1" x14ac:dyDescent="0.25">
      <c r="A7222" s="3" t="s">
        <v>81</v>
      </c>
      <c r="B7222" s="9" t="s">
        <v>80</v>
      </c>
      <c r="C7222" s="9" t="s">
        <v>2669</v>
      </c>
      <c r="D7222" s="8">
        <v>1107.1500000000001</v>
      </c>
      <c r="E7222" s="7">
        <v>45638</v>
      </c>
      <c r="F7222" s="7">
        <v>45698</v>
      </c>
      <c r="G7222" s="8">
        <v>907.5</v>
      </c>
      <c r="H7222" s="7">
        <v>45664</v>
      </c>
      <c r="I7222" s="28">
        <v>-34</v>
      </c>
      <c r="J7222" s="8">
        <f>G7222*I7222</f>
        <v>-30855</v>
      </c>
    </row>
    <row r="7223" spans="1:10" ht="14.45" customHeight="1" x14ac:dyDescent="0.25">
      <c r="A7223" s="3" t="s">
        <v>417</v>
      </c>
      <c r="B7223" s="9" t="s">
        <v>416</v>
      </c>
      <c r="C7223" s="29">
        <v>2253021543</v>
      </c>
      <c r="D7223" s="8">
        <v>53.04</v>
      </c>
      <c r="E7223" s="7">
        <v>45717</v>
      </c>
      <c r="F7223" s="7">
        <v>45777</v>
      </c>
      <c r="G7223" s="8">
        <v>51</v>
      </c>
      <c r="H7223" s="7">
        <v>45733</v>
      </c>
      <c r="I7223" s="28">
        <v>-44</v>
      </c>
      <c r="J7223" s="8">
        <f>G7223*I7223</f>
        <v>-2244</v>
      </c>
    </row>
    <row r="7224" spans="1:10" ht="14.45" customHeight="1" x14ac:dyDescent="0.25">
      <c r="A7224" s="3" t="s">
        <v>2668</v>
      </c>
      <c r="B7224" s="9" t="s">
        <v>2667</v>
      </c>
      <c r="C7224" s="9" t="s">
        <v>2666</v>
      </c>
      <c r="D7224" s="8">
        <v>2947</v>
      </c>
      <c r="E7224" s="7">
        <v>45785</v>
      </c>
      <c r="F7224" s="7">
        <v>45845</v>
      </c>
      <c r="G7224" s="8">
        <v>2947</v>
      </c>
      <c r="H7224" s="7">
        <v>45834</v>
      </c>
      <c r="I7224" s="28">
        <v>-11</v>
      </c>
      <c r="J7224" s="8">
        <f>G7224*I7224</f>
        <v>-32417</v>
      </c>
    </row>
    <row r="7225" spans="1:10" ht="14.45" customHeight="1" x14ac:dyDescent="0.25">
      <c r="A7225" s="3" t="s">
        <v>67</v>
      </c>
      <c r="B7225" s="9" t="s">
        <v>66</v>
      </c>
      <c r="C7225" s="9" t="s">
        <v>2665</v>
      </c>
      <c r="D7225" s="8">
        <v>3944.2</v>
      </c>
      <c r="E7225" s="7">
        <v>45799</v>
      </c>
      <c r="F7225" s="7">
        <v>45859</v>
      </c>
      <c r="G7225" s="8">
        <v>3792.5</v>
      </c>
      <c r="H7225" s="7">
        <v>45840</v>
      </c>
      <c r="I7225" s="28">
        <v>-19</v>
      </c>
      <c r="J7225" s="8">
        <f>G7225*I7225</f>
        <v>-72057.5</v>
      </c>
    </row>
    <row r="7226" spans="1:10" ht="14.45" customHeight="1" x14ac:dyDescent="0.25">
      <c r="A7226" s="3" t="s">
        <v>2664</v>
      </c>
      <c r="B7226" s="9" t="s">
        <v>2663</v>
      </c>
      <c r="C7226" s="9" t="s">
        <v>2662</v>
      </c>
      <c r="D7226" s="8">
        <v>13820.16</v>
      </c>
      <c r="E7226" s="7">
        <v>45827</v>
      </c>
      <c r="F7226" s="7">
        <v>45887</v>
      </c>
      <c r="G7226" s="8">
        <v>11328</v>
      </c>
      <c r="H7226" s="7">
        <v>45930</v>
      </c>
      <c r="I7226" s="28">
        <v>43</v>
      </c>
      <c r="J7226" s="8">
        <f>G7226*I7226</f>
        <v>487104</v>
      </c>
    </row>
    <row r="7227" spans="1:10" ht="14.45" customHeight="1" x14ac:dyDescent="0.25">
      <c r="A7227" s="3" t="s">
        <v>144</v>
      </c>
      <c r="B7227" s="9" t="s">
        <v>143</v>
      </c>
      <c r="C7227" s="9" t="s">
        <v>2661</v>
      </c>
      <c r="D7227" s="8">
        <v>9394.49</v>
      </c>
      <c r="E7227" s="7">
        <v>45831</v>
      </c>
      <c r="F7227" s="7">
        <v>45891</v>
      </c>
      <c r="G7227" s="8">
        <v>7700.4</v>
      </c>
      <c r="H7227" s="7">
        <v>45845</v>
      </c>
      <c r="I7227" s="28">
        <v>-46</v>
      </c>
      <c r="J7227" s="8">
        <f>G7227*I7227</f>
        <v>-354218.39999999997</v>
      </c>
    </row>
    <row r="7228" spans="1:10" ht="14.45" customHeight="1" x14ac:dyDescent="0.25">
      <c r="A7228" s="3" t="s">
        <v>276</v>
      </c>
      <c r="B7228" s="9" t="s">
        <v>275</v>
      </c>
      <c r="C7228" s="9" t="s">
        <v>2660</v>
      </c>
      <c r="D7228" s="8">
        <v>64822.5</v>
      </c>
      <c r="E7228" s="7">
        <v>45862</v>
      </c>
      <c r="F7228" s="7">
        <v>45922</v>
      </c>
      <c r="G7228" s="8">
        <v>53133.2</v>
      </c>
      <c r="H7228" s="7">
        <v>45930</v>
      </c>
      <c r="I7228" s="28">
        <v>8</v>
      </c>
      <c r="J7228" s="8">
        <f>G7228*I7228</f>
        <v>425065.6</v>
      </c>
    </row>
    <row r="7229" spans="1:10" ht="14.45" customHeight="1" x14ac:dyDescent="0.25">
      <c r="A7229" s="3" t="s">
        <v>489</v>
      </c>
      <c r="B7229" s="9" t="s">
        <v>488</v>
      </c>
      <c r="C7229" s="9" t="s">
        <v>2659</v>
      </c>
      <c r="D7229" s="8">
        <v>4695.78</v>
      </c>
      <c r="E7229" s="7">
        <v>45709</v>
      </c>
      <c r="F7229" s="7">
        <v>45769</v>
      </c>
      <c r="G7229" s="8">
        <v>3849</v>
      </c>
      <c r="H7229" s="7">
        <v>45894</v>
      </c>
      <c r="I7229" s="28">
        <v>125</v>
      </c>
      <c r="J7229" s="8">
        <f>G7229*I7229</f>
        <v>481125</v>
      </c>
    </row>
    <row r="7230" spans="1:10" ht="14.45" customHeight="1" x14ac:dyDescent="0.25">
      <c r="A7230" s="3" t="s">
        <v>17</v>
      </c>
      <c r="B7230" s="9" t="s">
        <v>16</v>
      </c>
      <c r="C7230" s="9" t="s">
        <v>2658</v>
      </c>
      <c r="D7230" s="8">
        <v>1215.55</v>
      </c>
      <c r="E7230" s="7">
        <v>45770</v>
      </c>
      <c r="F7230" s="7">
        <v>45831</v>
      </c>
      <c r="G7230" s="8">
        <v>1168.8</v>
      </c>
      <c r="H7230" s="7">
        <v>45789</v>
      </c>
      <c r="I7230" s="28">
        <v>-42</v>
      </c>
      <c r="J7230" s="8">
        <f>G7230*I7230</f>
        <v>-49089.599999999999</v>
      </c>
    </row>
    <row r="7231" spans="1:10" ht="14.45" customHeight="1" x14ac:dyDescent="0.25">
      <c r="A7231" s="3" t="s">
        <v>1781</v>
      </c>
      <c r="B7231" s="9" t="s">
        <v>1780</v>
      </c>
      <c r="C7231" s="29">
        <v>5</v>
      </c>
      <c r="D7231" s="8">
        <v>3120</v>
      </c>
      <c r="E7231" s="7">
        <v>45897</v>
      </c>
      <c r="F7231" s="7">
        <v>45957</v>
      </c>
      <c r="G7231" s="8">
        <v>3120</v>
      </c>
      <c r="H7231" s="7">
        <v>45910</v>
      </c>
      <c r="I7231" s="28">
        <v>-47</v>
      </c>
      <c r="J7231" s="8">
        <f>G7231*I7231</f>
        <v>-146640</v>
      </c>
    </row>
    <row r="7232" spans="1:10" ht="14.45" customHeight="1" x14ac:dyDescent="0.25">
      <c r="A7232" s="3" t="s">
        <v>1556</v>
      </c>
      <c r="B7232" s="9" t="s">
        <v>873</v>
      </c>
      <c r="C7232" s="29">
        <v>74</v>
      </c>
      <c r="D7232" s="8">
        <v>3019.5</v>
      </c>
      <c r="E7232" s="7">
        <v>45713</v>
      </c>
      <c r="F7232" s="7">
        <v>45773</v>
      </c>
      <c r="G7232" s="8">
        <v>2475</v>
      </c>
      <c r="H7232" s="7">
        <v>45754</v>
      </c>
      <c r="I7232" s="28">
        <v>-19</v>
      </c>
      <c r="J7232" s="8">
        <f>G7232*I7232</f>
        <v>-47025</v>
      </c>
    </row>
    <row r="7233" spans="1:10" ht="14.45" customHeight="1" x14ac:dyDescent="0.25">
      <c r="A7233" s="3" t="s">
        <v>14</v>
      </c>
      <c r="B7233" s="9" t="s">
        <v>13</v>
      </c>
      <c r="C7233" s="29">
        <v>1670440</v>
      </c>
      <c r="D7233" s="8">
        <v>80.599999999999994</v>
      </c>
      <c r="E7233" s="7">
        <v>45667</v>
      </c>
      <c r="F7233" s="7">
        <v>45727</v>
      </c>
      <c r="G7233" s="8">
        <v>77.5</v>
      </c>
      <c r="H7233" s="7">
        <v>45813</v>
      </c>
      <c r="I7233" s="28">
        <v>86</v>
      </c>
      <c r="J7233" s="8">
        <f>G7233*I7233</f>
        <v>6665</v>
      </c>
    </row>
    <row r="7234" spans="1:10" ht="14.45" customHeight="1" x14ac:dyDescent="0.25">
      <c r="A7234" s="3" t="s">
        <v>160</v>
      </c>
      <c r="B7234" s="9" t="s">
        <v>159</v>
      </c>
      <c r="C7234" s="9" t="s">
        <v>2657</v>
      </c>
      <c r="D7234" s="8">
        <v>1206.69</v>
      </c>
      <c r="E7234" s="7">
        <v>45646</v>
      </c>
      <c r="F7234" s="7">
        <v>45706</v>
      </c>
      <c r="G7234" s="8">
        <v>1160.28</v>
      </c>
      <c r="H7234" s="7">
        <v>45667</v>
      </c>
      <c r="I7234" s="28">
        <v>-39</v>
      </c>
      <c r="J7234" s="8">
        <f>G7234*I7234</f>
        <v>-45250.92</v>
      </c>
    </row>
    <row r="7235" spans="1:10" ht="14.45" customHeight="1" x14ac:dyDescent="0.25">
      <c r="A7235" s="3" t="s">
        <v>1249</v>
      </c>
      <c r="B7235" s="9" t="s">
        <v>1248</v>
      </c>
      <c r="C7235" s="9" t="s">
        <v>2656</v>
      </c>
      <c r="D7235" s="8">
        <v>12810</v>
      </c>
      <c r="E7235" s="7">
        <v>45813</v>
      </c>
      <c r="F7235" s="7">
        <v>45874</v>
      </c>
      <c r="G7235" s="8">
        <v>10500</v>
      </c>
      <c r="H7235" s="7">
        <v>45840</v>
      </c>
      <c r="I7235" s="28">
        <v>-34</v>
      </c>
      <c r="J7235" s="8">
        <f>G7235*I7235</f>
        <v>-357000</v>
      </c>
    </row>
    <row r="7236" spans="1:10" ht="14.45" customHeight="1" x14ac:dyDescent="0.25">
      <c r="A7236" s="3" t="s">
        <v>39</v>
      </c>
      <c r="B7236" s="9" t="s">
        <v>38</v>
      </c>
      <c r="C7236" s="29">
        <v>5025129765</v>
      </c>
      <c r="D7236" s="8">
        <v>64.48</v>
      </c>
      <c r="E7236" s="7">
        <v>45887</v>
      </c>
      <c r="F7236" s="7">
        <v>45947</v>
      </c>
      <c r="G7236" s="8">
        <v>62</v>
      </c>
      <c r="H7236" s="7">
        <v>45910</v>
      </c>
      <c r="I7236" s="28">
        <v>-37</v>
      </c>
      <c r="J7236" s="8">
        <f>G7236*I7236</f>
        <v>-2294</v>
      </c>
    </row>
    <row r="7237" spans="1:10" ht="14.45" customHeight="1" x14ac:dyDescent="0.25">
      <c r="A7237" s="3" t="s">
        <v>39</v>
      </c>
      <c r="B7237" s="9" t="s">
        <v>38</v>
      </c>
      <c r="C7237" s="29">
        <v>5025104564</v>
      </c>
      <c r="D7237" s="8">
        <v>90.59</v>
      </c>
      <c r="E7237" s="7">
        <v>45700</v>
      </c>
      <c r="F7237" s="7">
        <v>45760</v>
      </c>
      <c r="G7237" s="8">
        <v>87.11</v>
      </c>
      <c r="H7237" s="7">
        <v>45867</v>
      </c>
      <c r="I7237" s="28">
        <v>107</v>
      </c>
      <c r="J7237" s="8">
        <f>G7237*I7237</f>
        <v>9320.77</v>
      </c>
    </row>
    <row r="7238" spans="1:10" ht="14.45" customHeight="1" x14ac:dyDescent="0.25">
      <c r="A7238" s="3" t="s">
        <v>118</v>
      </c>
      <c r="B7238" s="9" t="s">
        <v>117</v>
      </c>
      <c r="C7238" s="29">
        <v>9011536287</v>
      </c>
      <c r="D7238" s="8">
        <v>2115.48</v>
      </c>
      <c r="E7238" s="7">
        <v>45656</v>
      </c>
      <c r="F7238" s="7">
        <v>45716</v>
      </c>
      <c r="G7238" s="8">
        <v>1734</v>
      </c>
      <c r="H7238" s="7">
        <v>45695</v>
      </c>
      <c r="I7238" s="28">
        <v>-21</v>
      </c>
      <c r="J7238" s="8">
        <f>G7238*I7238</f>
        <v>-36414</v>
      </c>
    </row>
    <row r="7239" spans="1:10" ht="14.45" customHeight="1" x14ac:dyDescent="0.25">
      <c r="A7239" s="3" t="s">
        <v>1736</v>
      </c>
      <c r="B7239" s="9" t="s">
        <v>1735</v>
      </c>
      <c r="C7239" s="9" t="s">
        <v>2655</v>
      </c>
      <c r="D7239" s="8">
        <v>6182</v>
      </c>
      <c r="E7239" s="7">
        <v>45646</v>
      </c>
      <c r="F7239" s="7">
        <v>45706</v>
      </c>
      <c r="G7239" s="8">
        <v>6182</v>
      </c>
      <c r="H7239" s="7">
        <v>45672</v>
      </c>
      <c r="I7239" s="28">
        <v>-34</v>
      </c>
      <c r="J7239" s="8">
        <f>G7239*I7239</f>
        <v>-210188</v>
      </c>
    </row>
    <row r="7240" spans="1:10" ht="14.45" customHeight="1" x14ac:dyDescent="0.25">
      <c r="A7240" s="3" t="s">
        <v>17</v>
      </c>
      <c r="B7240" s="9" t="s">
        <v>16</v>
      </c>
      <c r="C7240" s="9" t="s">
        <v>2654</v>
      </c>
      <c r="D7240" s="8">
        <v>1141.92</v>
      </c>
      <c r="E7240" s="7">
        <v>45646</v>
      </c>
      <c r="F7240" s="7">
        <v>45707</v>
      </c>
      <c r="G7240" s="8">
        <v>1098</v>
      </c>
      <c r="H7240" s="7">
        <v>45672</v>
      </c>
      <c r="I7240" s="28">
        <v>-35</v>
      </c>
      <c r="J7240" s="8">
        <f>G7240*I7240</f>
        <v>-38430</v>
      </c>
    </row>
    <row r="7241" spans="1:10" ht="14.45" customHeight="1" x14ac:dyDescent="0.25">
      <c r="A7241" s="3" t="s">
        <v>219</v>
      </c>
      <c r="B7241" s="9" t="s">
        <v>218</v>
      </c>
      <c r="C7241" s="9" t="s">
        <v>135</v>
      </c>
      <c r="D7241" s="8">
        <v>1116.8</v>
      </c>
      <c r="E7241" s="7">
        <v>45784</v>
      </c>
      <c r="F7241" s="7">
        <v>45844</v>
      </c>
      <c r="G7241" s="8">
        <v>1073.8499999999999</v>
      </c>
      <c r="H7241" s="7">
        <v>45804</v>
      </c>
      <c r="I7241" s="28">
        <v>-40</v>
      </c>
      <c r="J7241" s="8">
        <f>G7241*I7241</f>
        <v>-42954</v>
      </c>
    </row>
    <row r="7242" spans="1:10" ht="14.45" customHeight="1" x14ac:dyDescent="0.25">
      <c r="A7242" s="3" t="s">
        <v>144</v>
      </c>
      <c r="B7242" s="9" t="s">
        <v>143</v>
      </c>
      <c r="C7242" s="9" t="s">
        <v>2653</v>
      </c>
      <c r="D7242" s="8">
        <v>6112.57</v>
      </c>
      <c r="E7242" s="7">
        <v>45831</v>
      </c>
      <c r="F7242" s="7">
        <v>45891</v>
      </c>
      <c r="G7242" s="8">
        <v>5010.3</v>
      </c>
      <c r="H7242" s="7">
        <v>45845</v>
      </c>
      <c r="I7242" s="28">
        <v>-46</v>
      </c>
      <c r="J7242" s="8">
        <f>G7242*I7242</f>
        <v>-230473.80000000002</v>
      </c>
    </row>
    <row r="7243" spans="1:10" ht="14.45" customHeight="1" x14ac:dyDescent="0.25">
      <c r="A7243" s="3" t="s">
        <v>48</v>
      </c>
      <c r="B7243" s="9" t="s">
        <v>47</v>
      </c>
      <c r="C7243" s="9" t="s">
        <v>2652</v>
      </c>
      <c r="D7243" s="8">
        <v>46.16</v>
      </c>
      <c r="E7243" s="7">
        <v>45643</v>
      </c>
      <c r="F7243" s="7">
        <v>45703</v>
      </c>
      <c r="G7243" s="8">
        <v>44.38</v>
      </c>
      <c r="H7243" s="7">
        <v>45679</v>
      </c>
      <c r="I7243" s="28">
        <v>-24</v>
      </c>
      <c r="J7243" s="8">
        <f>G7243*I7243</f>
        <v>-1065.1200000000001</v>
      </c>
    </row>
    <row r="7244" spans="1:10" ht="14.45" customHeight="1" x14ac:dyDescent="0.25">
      <c r="A7244" s="3" t="s">
        <v>14</v>
      </c>
      <c r="B7244" s="9" t="s">
        <v>13</v>
      </c>
      <c r="C7244" s="29">
        <v>1619856</v>
      </c>
      <c r="D7244" s="8">
        <v>17388.8</v>
      </c>
      <c r="E7244" s="7">
        <v>45789</v>
      </c>
      <c r="F7244" s="7">
        <v>45849</v>
      </c>
      <c r="G7244" s="8">
        <v>16720</v>
      </c>
      <c r="H7244" s="7">
        <v>45813</v>
      </c>
      <c r="I7244" s="28">
        <v>-36</v>
      </c>
      <c r="J7244" s="8">
        <f>G7244*I7244</f>
        <v>-601920</v>
      </c>
    </row>
    <row r="7245" spans="1:10" ht="14.45" customHeight="1" x14ac:dyDescent="0.25">
      <c r="A7245" s="3" t="s">
        <v>17</v>
      </c>
      <c r="B7245" s="9" t="s">
        <v>16</v>
      </c>
      <c r="C7245" s="9" t="s">
        <v>2651</v>
      </c>
      <c r="D7245" s="8">
        <v>408.1</v>
      </c>
      <c r="E7245" s="7">
        <v>45838</v>
      </c>
      <c r="F7245" s="7">
        <v>45898</v>
      </c>
      <c r="G7245" s="8">
        <v>392.4</v>
      </c>
      <c r="H7245" s="7">
        <v>45847</v>
      </c>
      <c r="I7245" s="28">
        <v>-51</v>
      </c>
      <c r="J7245" s="8">
        <f>G7245*I7245</f>
        <v>-20012.399999999998</v>
      </c>
    </row>
    <row r="7246" spans="1:10" ht="14.45" customHeight="1" x14ac:dyDescent="0.25">
      <c r="A7246" s="3" t="s">
        <v>140</v>
      </c>
      <c r="B7246" s="9" t="s">
        <v>139</v>
      </c>
      <c r="C7246" s="29">
        <v>3201179443</v>
      </c>
      <c r="D7246" s="8">
        <v>814.53</v>
      </c>
      <c r="E7246" s="7">
        <v>45794</v>
      </c>
      <c r="F7246" s="7">
        <v>45854</v>
      </c>
      <c r="G7246" s="8">
        <v>783.2</v>
      </c>
      <c r="H7246" s="7">
        <v>45821</v>
      </c>
      <c r="I7246" s="28">
        <v>-33</v>
      </c>
      <c r="J7246" s="8">
        <f>G7246*I7246</f>
        <v>-25845.600000000002</v>
      </c>
    </row>
    <row r="7247" spans="1:10" ht="14.45" customHeight="1" x14ac:dyDescent="0.25">
      <c r="A7247" s="3" t="s">
        <v>247</v>
      </c>
      <c r="B7247" s="9" t="s">
        <v>246</v>
      </c>
      <c r="C7247" s="29">
        <v>7190027699</v>
      </c>
      <c r="D7247" s="8">
        <v>3586.8</v>
      </c>
      <c r="E7247" s="7">
        <v>45762</v>
      </c>
      <c r="F7247" s="7">
        <v>45822</v>
      </c>
      <c r="G7247" s="8">
        <v>2940</v>
      </c>
      <c r="H7247" s="7">
        <v>45803</v>
      </c>
      <c r="I7247" s="28">
        <v>-19</v>
      </c>
      <c r="J7247" s="8">
        <f>G7247*I7247</f>
        <v>-55860</v>
      </c>
    </row>
    <row r="7248" spans="1:10" ht="14.45" customHeight="1" x14ac:dyDescent="0.25">
      <c r="A7248" s="3" t="s">
        <v>2650</v>
      </c>
      <c r="B7248" s="9" t="s">
        <v>2649</v>
      </c>
      <c r="C7248" s="9" t="s">
        <v>1873</v>
      </c>
      <c r="D7248" s="8">
        <v>100023.57</v>
      </c>
      <c r="E7248" s="7">
        <v>45737</v>
      </c>
      <c r="F7248" s="7">
        <v>45797</v>
      </c>
      <c r="G7248" s="8">
        <v>81986.53</v>
      </c>
      <c r="H7248" s="7">
        <v>45762</v>
      </c>
      <c r="I7248" s="28">
        <v>-35</v>
      </c>
      <c r="J7248" s="8">
        <f>G7248*I7248</f>
        <v>-2869528.55</v>
      </c>
    </row>
    <row r="7249" spans="1:10" ht="14.45" customHeight="1" x14ac:dyDescent="0.25">
      <c r="A7249" s="3" t="s">
        <v>1232</v>
      </c>
      <c r="B7249" s="9" t="s">
        <v>1231</v>
      </c>
      <c r="C7249" s="29">
        <v>50007217</v>
      </c>
      <c r="D7249" s="8">
        <v>1505.86</v>
      </c>
      <c r="E7249" s="7">
        <v>45797</v>
      </c>
      <c r="F7249" s="7">
        <v>45857</v>
      </c>
      <c r="G7249" s="8">
        <v>1368.96</v>
      </c>
      <c r="H7249" s="7">
        <v>45827</v>
      </c>
      <c r="I7249" s="28">
        <v>-30</v>
      </c>
      <c r="J7249" s="8">
        <f>G7249*I7249</f>
        <v>-41068.800000000003</v>
      </c>
    </row>
    <row r="7250" spans="1:10" ht="14.45" customHeight="1" x14ac:dyDescent="0.25">
      <c r="A7250" s="3" t="s">
        <v>2648</v>
      </c>
      <c r="B7250" s="9" t="s">
        <v>2647</v>
      </c>
      <c r="C7250" s="9" t="s">
        <v>2646</v>
      </c>
      <c r="D7250" s="8">
        <v>373.32</v>
      </c>
      <c r="E7250" s="7">
        <v>45810</v>
      </c>
      <c r="F7250" s="7">
        <v>45870</v>
      </c>
      <c r="G7250" s="8">
        <v>306</v>
      </c>
      <c r="H7250" s="7">
        <v>45825</v>
      </c>
      <c r="I7250" s="28">
        <v>-45</v>
      </c>
      <c r="J7250" s="8">
        <f>G7250*I7250</f>
        <v>-13770</v>
      </c>
    </row>
    <row r="7251" spans="1:10" ht="14.45" customHeight="1" x14ac:dyDescent="0.25">
      <c r="A7251" s="3" t="s">
        <v>2645</v>
      </c>
      <c r="B7251" s="9" t="s">
        <v>2644</v>
      </c>
      <c r="C7251" s="9" t="s">
        <v>2643</v>
      </c>
      <c r="D7251" s="8">
        <v>10980</v>
      </c>
      <c r="E7251" s="7">
        <v>45824</v>
      </c>
      <c r="F7251" s="7">
        <v>45884</v>
      </c>
      <c r="G7251" s="8">
        <v>9000</v>
      </c>
      <c r="H7251" s="7">
        <v>45862</v>
      </c>
      <c r="I7251" s="28">
        <v>-22</v>
      </c>
      <c r="J7251" s="8">
        <f>G7251*I7251</f>
        <v>-198000</v>
      </c>
    </row>
    <row r="7252" spans="1:10" ht="14.45" customHeight="1" x14ac:dyDescent="0.25">
      <c r="A7252" s="3" t="s">
        <v>17</v>
      </c>
      <c r="B7252" s="9" t="s">
        <v>16</v>
      </c>
      <c r="C7252" s="9" t="s">
        <v>2642</v>
      </c>
      <c r="D7252" s="8">
        <v>354.47</v>
      </c>
      <c r="E7252" s="7">
        <v>45715</v>
      </c>
      <c r="F7252" s="7">
        <v>45775</v>
      </c>
      <c r="G7252" s="8">
        <v>340.84</v>
      </c>
      <c r="H7252" s="7">
        <v>45723</v>
      </c>
      <c r="I7252" s="28">
        <v>-52</v>
      </c>
      <c r="J7252" s="8">
        <f>G7252*I7252</f>
        <v>-17723.68</v>
      </c>
    </row>
    <row r="7253" spans="1:10" ht="14.45" customHeight="1" x14ac:dyDescent="0.25">
      <c r="A7253" s="3" t="s">
        <v>69</v>
      </c>
      <c r="B7253" s="9" t="s">
        <v>68</v>
      </c>
      <c r="C7253" s="29">
        <v>2025790521</v>
      </c>
      <c r="D7253" s="8">
        <v>287.87</v>
      </c>
      <c r="E7253" s="7">
        <v>45807</v>
      </c>
      <c r="F7253" s="7">
        <v>45867</v>
      </c>
      <c r="G7253" s="8">
        <v>276.8</v>
      </c>
      <c r="H7253" s="7">
        <v>45818</v>
      </c>
      <c r="I7253" s="28">
        <v>-49</v>
      </c>
      <c r="J7253" s="8">
        <f>G7253*I7253</f>
        <v>-13563.2</v>
      </c>
    </row>
    <row r="7254" spans="1:10" ht="14.45" customHeight="1" x14ac:dyDescent="0.25">
      <c r="A7254" s="3" t="s">
        <v>839</v>
      </c>
      <c r="B7254" s="9" t="s">
        <v>838</v>
      </c>
      <c r="C7254" s="9" t="s">
        <v>1537</v>
      </c>
      <c r="D7254" s="8">
        <v>3040</v>
      </c>
      <c r="E7254" s="7">
        <v>45876</v>
      </c>
      <c r="F7254" s="7">
        <v>45936</v>
      </c>
      <c r="G7254" s="8">
        <v>3040</v>
      </c>
      <c r="H7254" s="7">
        <v>45895</v>
      </c>
      <c r="I7254" s="28">
        <v>-41</v>
      </c>
      <c r="J7254" s="8">
        <f>G7254*I7254</f>
        <v>-124640</v>
      </c>
    </row>
    <row r="7255" spans="1:10" ht="14.45" customHeight="1" x14ac:dyDescent="0.25">
      <c r="A7255" s="3" t="s">
        <v>91</v>
      </c>
      <c r="B7255" s="9" t="s">
        <v>90</v>
      </c>
      <c r="C7255" s="9" t="s">
        <v>2641</v>
      </c>
      <c r="D7255" s="8">
        <v>96.72</v>
      </c>
      <c r="E7255" s="7">
        <v>45687</v>
      </c>
      <c r="F7255" s="7">
        <v>45747</v>
      </c>
      <c r="G7255" s="8">
        <v>93</v>
      </c>
      <c r="H7255" s="7">
        <v>45719</v>
      </c>
      <c r="I7255" s="28">
        <v>-28</v>
      </c>
      <c r="J7255" s="8">
        <f>G7255*I7255</f>
        <v>-2604</v>
      </c>
    </row>
    <row r="7256" spans="1:10" ht="14.45" customHeight="1" x14ac:dyDescent="0.25">
      <c r="A7256" s="3" t="s">
        <v>91</v>
      </c>
      <c r="B7256" s="9" t="s">
        <v>90</v>
      </c>
      <c r="C7256" s="9" t="s">
        <v>2640</v>
      </c>
      <c r="D7256" s="8">
        <v>77.38</v>
      </c>
      <c r="E7256" s="7">
        <v>45687</v>
      </c>
      <c r="F7256" s="7">
        <v>45747</v>
      </c>
      <c r="G7256" s="8">
        <v>74.400000000000006</v>
      </c>
      <c r="H7256" s="7">
        <v>45719</v>
      </c>
      <c r="I7256" s="28">
        <v>-28</v>
      </c>
      <c r="J7256" s="8">
        <f>G7256*I7256</f>
        <v>-2083.2000000000003</v>
      </c>
    </row>
    <row r="7257" spans="1:10" ht="14.45" customHeight="1" x14ac:dyDescent="0.25">
      <c r="A7257" s="3" t="s">
        <v>1516</v>
      </c>
      <c r="B7257" s="9" t="s">
        <v>1515</v>
      </c>
      <c r="C7257" s="29">
        <v>25020688</v>
      </c>
      <c r="D7257" s="8">
        <v>6374.5</v>
      </c>
      <c r="E7257" s="7">
        <v>45740</v>
      </c>
      <c r="F7257" s="7">
        <v>45800</v>
      </c>
      <c r="G7257" s="8">
        <v>5795</v>
      </c>
      <c r="H7257" s="7">
        <v>45751</v>
      </c>
      <c r="I7257" s="28">
        <v>-49</v>
      </c>
      <c r="J7257" s="8">
        <f>G7257*I7257</f>
        <v>-283955</v>
      </c>
    </row>
    <row r="7258" spans="1:10" ht="14.45" customHeight="1" x14ac:dyDescent="0.25">
      <c r="A7258" s="3" t="s">
        <v>1040</v>
      </c>
      <c r="B7258" s="9" t="s">
        <v>1039</v>
      </c>
      <c r="C7258" s="9" t="s">
        <v>1491</v>
      </c>
      <c r="D7258" s="8">
        <v>1646.11</v>
      </c>
      <c r="E7258" s="7">
        <v>45854</v>
      </c>
      <c r="F7258" s="7">
        <v>45914</v>
      </c>
      <c r="G7258" s="8">
        <v>1582.8</v>
      </c>
      <c r="H7258" s="7">
        <v>45870</v>
      </c>
      <c r="I7258" s="28">
        <v>-44</v>
      </c>
      <c r="J7258" s="8">
        <f>G7258*I7258</f>
        <v>-69643.199999999997</v>
      </c>
    </row>
    <row r="7259" spans="1:10" ht="14.45" customHeight="1" x14ac:dyDescent="0.25">
      <c r="A7259" s="3" t="s">
        <v>59</v>
      </c>
      <c r="B7259" s="9" t="s">
        <v>58</v>
      </c>
      <c r="C7259" s="29">
        <v>7207160451</v>
      </c>
      <c r="D7259" s="8">
        <v>1177.6099999999999</v>
      </c>
      <c r="E7259" s="7">
        <v>45735</v>
      </c>
      <c r="F7259" s="7">
        <v>45795</v>
      </c>
      <c r="G7259" s="8">
        <v>965.25</v>
      </c>
      <c r="H7259" s="7">
        <v>45754</v>
      </c>
      <c r="I7259" s="28">
        <v>-41</v>
      </c>
      <c r="J7259" s="8">
        <f>G7259*I7259</f>
        <v>-39575.25</v>
      </c>
    </row>
    <row r="7260" spans="1:10" ht="14.45" customHeight="1" x14ac:dyDescent="0.25">
      <c r="A7260" s="3" t="s">
        <v>17</v>
      </c>
      <c r="B7260" s="9" t="s">
        <v>16</v>
      </c>
      <c r="C7260" s="9" t="s">
        <v>2639</v>
      </c>
      <c r="D7260" s="8">
        <v>248.35</v>
      </c>
      <c r="E7260" s="7">
        <v>45653</v>
      </c>
      <c r="F7260" s="7">
        <v>45713</v>
      </c>
      <c r="G7260" s="8">
        <v>238.8</v>
      </c>
      <c r="H7260" s="7">
        <v>45681</v>
      </c>
      <c r="I7260" s="28">
        <v>-32</v>
      </c>
      <c r="J7260" s="8">
        <f>G7260*I7260</f>
        <v>-7641.6</v>
      </c>
    </row>
    <row r="7261" spans="1:10" ht="14.45" customHeight="1" x14ac:dyDescent="0.25">
      <c r="A7261" s="3" t="s">
        <v>2067</v>
      </c>
      <c r="B7261" s="9" t="s">
        <v>2066</v>
      </c>
      <c r="C7261" s="9" t="s">
        <v>175</v>
      </c>
      <c r="D7261" s="8">
        <v>1022.88</v>
      </c>
      <c r="E7261" s="7">
        <v>45656</v>
      </c>
      <c r="F7261" s="7">
        <v>45716</v>
      </c>
      <c r="G7261" s="8">
        <v>983.54</v>
      </c>
      <c r="H7261" s="7">
        <v>45679</v>
      </c>
      <c r="I7261" s="28">
        <v>-37</v>
      </c>
      <c r="J7261" s="8">
        <f>G7261*I7261</f>
        <v>-36390.979999999996</v>
      </c>
    </row>
    <row r="7262" spans="1:10" ht="14.45" customHeight="1" x14ac:dyDescent="0.25">
      <c r="A7262" s="3" t="s">
        <v>174</v>
      </c>
      <c r="B7262" s="9" t="s">
        <v>173</v>
      </c>
      <c r="C7262" s="9" t="s">
        <v>2638</v>
      </c>
      <c r="D7262" s="8">
        <v>1702.58</v>
      </c>
      <c r="E7262" s="7">
        <v>45660</v>
      </c>
      <c r="F7262" s="7">
        <v>45720</v>
      </c>
      <c r="G7262" s="8">
        <v>1637.1</v>
      </c>
      <c r="H7262" s="7">
        <v>45723</v>
      </c>
      <c r="I7262" s="28">
        <v>3</v>
      </c>
      <c r="J7262" s="8">
        <f>G7262*I7262</f>
        <v>4911.2999999999993</v>
      </c>
    </row>
    <row r="7263" spans="1:10" ht="14.45" customHeight="1" x14ac:dyDescent="0.25">
      <c r="A7263" s="3" t="s">
        <v>56</v>
      </c>
      <c r="B7263" s="9" t="s">
        <v>55</v>
      </c>
      <c r="C7263" s="9" t="s">
        <v>229</v>
      </c>
      <c r="D7263" s="8">
        <v>2190.63</v>
      </c>
      <c r="E7263" s="7">
        <v>45692</v>
      </c>
      <c r="F7263" s="7">
        <v>45754</v>
      </c>
      <c r="G7263" s="8">
        <v>1795.6</v>
      </c>
      <c r="H7263" s="7">
        <v>45722</v>
      </c>
      <c r="I7263" s="28">
        <v>-32</v>
      </c>
      <c r="J7263" s="8">
        <f>G7263*I7263</f>
        <v>-57459.199999999997</v>
      </c>
    </row>
    <row r="7264" spans="1:10" ht="14.45" customHeight="1" x14ac:dyDescent="0.25">
      <c r="A7264" s="3" t="s">
        <v>152</v>
      </c>
      <c r="B7264" s="9" t="s">
        <v>151</v>
      </c>
      <c r="C7264" s="29">
        <v>242051225</v>
      </c>
      <c r="D7264" s="8">
        <v>329.47</v>
      </c>
      <c r="E7264" s="7">
        <v>45653</v>
      </c>
      <c r="F7264" s="7">
        <v>45713</v>
      </c>
      <c r="G7264" s="8">
        <v>316.8</v>
      </c>
      <c r="H7264" s="7">
        <v>45673</v>
      </c>
      <c r="I7264" s="28">
        <v>-40</v>
      </c>
      <c r="J7264" s="8">
        <f>G7264*I7264</f>
        <v>-12672</v>
      </c>
    </row>
    <row r="7265" spans="1:10" ht="14.45" customHeight="1" x14ac:dyDescent="0.25">
      <c r="A7265" s="3" t="s">
        <v>270</v>
      </c>
      <c r="B7265" s="9" t="s">
        <v>269</v>
      </c>
      <c r="C7265" s="9" t="s">
        <v>2637</v>
      </c>
      <c r="D7265" s="8">
        <v>366</v>
      </c>
      <c r="E7265" s="7">
        <v>45645</v>
      </c>
      <c r="F7265" s="7">
        <v>45705</v>
      </c>
      <c r="G7265" s="8">
        <v>300</v>
      </c>
      <c r="H7265" s="7">
        <v>45671</v>
      </c>
      <c r="I7265" s="28">
        <v>-34</v>
      </c>
      <c r="J7265" s="8">
        <f>G7265*I7265</f>
        <v>-10200</v>
      </c>
    </row>
    <row r="7266" spans="1:10" ht="14.45" customHeight="1" x14ac:dyDescent="0.25">
      <c r="A7266" s="3" t="s">
        <v>39</v>
      </c>
      <c r="B7266" s="9" t="s">
        <v>38</v>
      </c>
      <c r="C7266" s="29">
        <v>5025117637</v>
      </c>
      <c r="D7266" s="8">
        <v>61.26</v>
      </c>
      <c r="E7266" s="7">
        <v>45881</v>
      </c>
      <c r="F7266" s="7">
        <v>45941</v>
      </c>
      <c r="G7266" s="8">
        <v>58.9</v>
      </c>
      <c r="H7266" s="7">
        <v>45898</v>
      </c>
      <c r="I7266" s="28">
        <v>-43</v>
      </c>
      <c r="J7266" s="8">
        <f>G7266*I7266</f>
        <v>-2532.6999999999998</v>
      </c>
    </row>
    <row r="7267" spans="1:10" ht="14.45" customHeight="1" x14ac:dyDescent="0.25">
      <c r="A7267" s="3" t="s">
        <v>1329</v>
      </c>
      <c r="B7267" s="9" t="s">
        <v>1328</v>
      </c>
      <c r="C7267" s="9" t="s">
        <v>200</v>
      </c>
      <c r="D7267" s="8">
        <v>4640</v>
      </c>
      <c r="E7267" s="7">
        <v>45679</v>
      </c>
      <c r="F7267" s="7">
        <v>45739</v>
      </c>
      <c r="G7267" s="8">
        <v>4640</v>
      </c>
      <c r="H7267" s="7">
        <v>45693</v>
      </c>
      <c r="I7267" s="28">
        <v>-46</v>
      </c>
      <c r="J7267" s="8">
        <f>G7267*I7267</f>
        <v>-213440</v>
      </c>
    </row>
    <row r="7268" spans="1:10" ht="14.45" customHeight="1" x14ac:dyDescent="0.25">
      <c r="A7268" s="3" t="s">
        <v>17</v>
      </c>
      <c r="B7268" s="9" t="s">
        <v>16</v>
      </c>
      <c r="C7268" s="9" t="s">
        <v>2636</v>
      </c>
      <c r="D7268" s="8">
        <v>36.82</v>
      </c>
      <c r="E7268" s="7">
        <v>45640</v>
      </c>
      <c r="F7268" s="7">
        <v>45699</v>
      </c>
      <c r="G7268" s="8">
        <v>35.4</v>
      </c>
      <c r="H7268" s="7">
        <v>45664</v>
      </c>
      <c r="I7268" s="28">
        <v>-35</v>
      </c>
      <c r="J7268" s="8">
        <f>G7268*I7268</f>
        <v>-1239</v>
      </c>
    </row>
    <row r="7269" spans="1:10" ht="14.45" customHeight="1" x14ac:dyDescent="0.25">
      <c r="A7269" s="3" t="s">
        <v>1060</v>
      </c>
      <c r="B7269" s="9" t="s">
        <v>1059</v>
      </c>
      <c r="C7269" s="9" t="s">
        <v>535</v>
      </c>
      <c r="D7269" s="8">
        <v>2446.34</v>
      </c>
      <c r="E7269" s="7">
        <v>45901</v>
      </c>
      <c r="F7269" s="7">
        <v>45961</v>
      </c>
      <c r="G7269" s="8">
        <v>2005.2</v>
      </c>
      <c r="H7269" s="7">
        <v>45923</v>
      </c>
      <c r="I7269" s="28">
        <v>-38</v>
      </c>
      <c r="J7269" s="8">
        <f>G7269*I7269</f>
        <v>-76197.600000000006</v>
      </c>
    </row>
    <row r="7270" spans="1:10" ht="14.45" customHeight="1" x14ac:dyDescent="0.25">
      <c r="A7270" s="3" t="s">
        <v>1570</v>
      </c>
      <c r="B7270" s="9" t="s">
        <v>1569</v>
      </c>
      <c r="C7270" s="9" t="s">
        <v>2635</v>
      </c>
      <c r="D7270" s="8">
        <v>23.39</v>
      </c>
      <c r="E7270" s="7">
        <v>45629</v>
      </c>
      <c r="F7270" s="7">
        <v>45689</v>
      </c>
      <c r="G7270" s="8">
        <v>19.170000000000002</v>
      </c>
      <c r="H7270" s="7">
        <v>45664</v>
      </c>
      <c r="I7270" s="28">
        <v>-25</v>
      </c>
      <c r="J7270" s="8">
        <f>G7270*I7270</f>
        <v>-479.25000000000006</v>
      </c>
    </row>
    <row r="7271" spans="1:10" ht="14.45" customHeight="1" x14ac:dyDescent="0.25">
      <c r="A7271" s="3" t="s">
        <v>140</v>
      </c>
      <c r="B7271" s="9" t="s">
        <v>139</v>
      </c>
      <c r="C7271" s="29">
        <v>3201134017</v>
      </c>
      <c r="D7271" s="8">
        <v>928.3</v>
      </c>
      <c r="E7271" s="7">
        <v>45611</v>
      </c>
      <c r="F7271" s="7">
        <v>45672</v>
      </c>
      <c r="G7271" s="8">
        <v>892.6</v>
      </c>
      <c r="H7271" s="7">
        <v>45664</v>
      </c>
      <c r="I7271" s="28">
        <v>-8</v>
      </c>
      <c r="J7271" s="8">
        <f>G7271*I7271</f>
        <v>-7140.8</v>
      </c>
    </row>
    <row r="7272" spans="1:10" ht="14.45" customHeight="1" x14ac:dyDescent="0.25">
      <c r="A7272" s="3" t="s">
        <v>866</v>
      </c>
      <c r="B7272" s="9" t="s">
        <v>865</v>
      </c>
      <c r="C7272" s="29">
        <v>26365768</v>
      </c>
      <c r="D7272" s="8">
        <v>6008</v>
      </c>
      <c r="E7272" s="7">
        <v>45874</v>
      </c>
      <c r="F7272" s="7">
        <v>45934</v>
      </c>
      <c r="G7272" s="8">
        <v>5560</v>
      </c>
      <c r="H7272" s="7">
        <v>45891</v>
      </c>
      <c r="I7272" s="28">
        <v>-43</v>
      </c>
      <c r="J7272" s="8">
        <f>G7272*I7272</f>
        <v>-239080</v>
      </c>
    </row>
    <row r="7273" spans="1:10" ht="14.45" customHeight="1" x14ac:dyDescent="0.25">
      <c r="A7273" s="3" t="s">
        <v>694</v>
      </c>
      <c r="B7273" s="9" t="s">
        <v>693</v>
      </c>
      <c r="C7273" s="29">
        <v>368</v>
      </c>
      <c r="D7273" s="8">
        <v>737</v>
      </c>
      <c r="E7273" s="7">
        <v>45896</v>
      </c>
      <c r="F7273" s="7">
        <v>45956</v>
      </c>
      <c r="G7273" s="8">
        <v>701.9</v>
      </c>
      <c r="H7273" s="7">
        <v>45916</v>
      </c>
      <c r="I7273" s="28">
        <v>-40</v>
      </c>
      <c r="J7273" s="8">
        <f>G7273*I7273</f>
        <v>-28076</v>
      </c>
    </row>
    <row r="7274" spans="1:10" ht="14.45" customHeight="1" x14ac:dyDescent="0.25">
      <c r="A7274" s="3" t="s">
        <v>713</v>
      </c>
      <c r="B7274" s="9" t="s">
        <v>712</v>
      </c>
      <c r="C7274" s="9" t="s">
        <v>890</v>
      </c>
      <c r="D7274" s="8">
        <v>2928.24</v>
      </c>
      <c r="E7274" s="7">
        <v>45749</v>
      </c>
      <c r="F7274" s="7">
        <v>45809</v>
      </c>
      <c r="G7274" s="8">
        <v>2400.1999999999998</v>
      </c>
      <c r="H7274" s="7">
        <v>45782</v>
      </c>
      <c r="I7274" s="28">
        <v>-27</v>
      </c>
      <c r="J7274" s="8">
        <f>G7274*I7274</f>
        <v>-64805.399999999994</v>
      </c>
    </row>
    <row r="7275" spans="1:10" ht="14.45" customHeight="1" x14ac:dyDescent="0.25">
      <c r="A7275" s="3" t="s">
        <v>320</v>
      </c>
      <c r="B7275" s="9" t="s">
        <v>319</v>
      </c>
      <c r="C7275" s="9" t="s">
        <v>2634</v>
      </c>
      <c r="D7275" s="8">
        <v>15262.49</v>
      </c>
      <c r="E7275" s="7">
        <v>45684</v>
      </c>
      <c r="F7275" s="7">
        <v>45744</v>
      </c>
      <c r="G7275" s="8">
        <v>12510.24</v>
      </c>
      <c r="H7275" s="7">
        <v>45803</v>
      </c>
      <c r="I7275" s="28">
        <v>59</v>
      </c>
      <c r="J7275" s="8">
        <f>G7275*I7275</f>
        <v>738104.16</v>
      </c>
    </row>
    <row r="7276" spans="1:10" ht="14.45" customHeight="1" x14ac:dyDescent="0.25">
      <c r="A7276" s="3" t="s">
        <v>649</v>
      </c>
      <c r="B7276" s="9" t="s">
        <v>648</v>
      </c>
      <c r="C7276" s="9" t="s">
        <v>135</v>
      </c>
      <c r="D7276" s="8">
        <v>1111.3900000000001</v>
      </c>
      <c r="E7276" s="7">
        <v>45908</v>
      </c>
      <c r="F7276" s="7">
        <v>45968</v>
      </c>
      <c r="G7276" s="8">
        <v>1068.6400000000001</v>
      </c>
      <c r="H7276" s="7">
        <v>45917</v>
      </c>
      <c r="I7276" s="28">
        <v>-51</v>
      </c>
      <c r="J7276" s="8">
        <f>G7276*I7276</f>
        <v>-54500.640000000007</v>
      </c>
    </row>
    <row r="7277" spans="1:10" ht="14.45" customHeight="1" x14ac:dyDescent="0.25">
      <c r="A7277" s="3" t="s">
        <v>14</v>
      </c>
      <c r="B7277" s="9" t="s">
        <v>13</v>
      </c>
      <c r="C7277" s="29">
        <v>1637291</v>
      </c>
      <c r="D7277" s="8">
        <v>80.599999999999994</v>
      </c>
      <c r="E7277" s="7">
        <v>45622</v>
      </c>
      <c r="F7277" s="7">
        <v>45682</v>
      </c>
      <c r="G7277" s="8">
        <v>77.5</v>
      </c>
      <c r="H7277" s="7">
        <v>45680</v>
      </c>
      <c r="I7277" s="28">
        <v>-2</v>
      </c>
      <c r="J7277" s="8">
        <f>G7277*I7277</f>
        <v>-155</v>
      </c>
    </row>
    <row r="7278" spans="1:10" ht="14.45" customHeight="1" x14ac:dyDescent="0.25">
      <c r="A7278" s="3" t="s">
        <v>37</v>
      </c>
      <c r="B7278" s="9" t="s">
        <v>36</v>
      </c>
      <c r="C7278" s="9" t="s">
        <v>2633</v>
      </c>
      <c r="D7278" s="8">
        <v>8881.6</v>
      </c>
      <c r="E7278" s="7">
        <v>45799</v>
      </c>
      <c r="F7278" s="7">
        <v>45859</v>
      </c>
      <c r="G7278" s="8">
        <v>7280</v>
      </c>
      <c r="H7278" s="7">
        <v>45821</v>
      </c>
      <c r="I7278" s="28">
        <v>-38</v>
      </c>
      <c r="J7278" s="8">
        <f>G7278*I7278</f>
        <v>-276640</v>
      </c>
    </row>
    <row r="7279" spans="1:10" ht="14.45" customHeight="1" x14ac:dyDescent="0.25">
      <c r="A7279" s="3" t="s">
        <v>676</v>
      </c>
      <c r="B7279" s="9" t="s">
        <v>675</v>
      </c>
      <c r="C7279" s="29">
        <v>8725162531</v>
      </c>
      <c r="D7279" s="8">
        <v>8824.24</v>
      </c>
      <c r="E7279" s="7">
        <v>45894</v>
      </c>
      <c r="F7279" s="7">
        <v>45954</v>
      </c>
      <c r="G7279" s="8">
        <v>8022.04</v>
      </c>
      <c r="H7279" s="7">
        <v>45901</v>
      </c>
      <c r="I7279" s="28">
        <v>-53</v>
      </c>
      <c r="J7279" s="8">
        <f>G7279*I7279</f>
        <v>-425168.12</v>
      </c>
    </row>
    <row r="7280" spans="1:10" ht="14.45" customHeight="1" x14ac:dyDescent="0.25">
      <c r="A7280" s="3" t="s">
        <v>449</v>
      </c>
      <c r="B7280" s="9" t="s">
        <v>448</v>
      </c>
      <c r="C7280" s="9" t="s">
        <v>2632</v>
      </c>
      <c r="D7280" s="8">
        <v>1106.7</v>
      </c>
      <c r="E7280" s="7">
        <v>45891</v>
      </c>
      <c r="F7280" s="7">
        <v>45951</v>
      </c>
      <c r="G7280" s="8">
        <v>1106.7</v>
      </c>
      <c r="H7280" s="7">
        <v>45905</v>
      </c>
      <c r="I7280" s="28">
        <v>-46</v>
      </c>
      <c r="J7280" s="8">
        <f>G7280*I7280</f>
        <v>-50908.200000000004</v>
      </c>
    </row>
    <row r="7281" spans="1:10" ht="14.45" customHeight="1" x14ac:dyDescent="0.25">
      <c r="A7281" s="3" t="s">
        <v>561</v>
      </c>
      <c r="B7281" s="9" t="s">
        <v>560</v>
      </c>
      <c r="C7281" s="29">
        <v>45666000133</v>
      </c>
      <c r="D7281" s="8">
        <v>1152.76</v>
      </c>
      <c r="E7281" s="7">
        <v>45715</v>
      </c>
      <c r="F7281" s="7">
        <v>45775</v>
      </c>
      <c r="G7281" s="8">
        <v>932.85</v>
      </c>
      <c r="H7281" s="7">
        <v>45726</v>
      </c>
      <c r="I7281" s="28">
        <v>-49</v>
      </c>
      <c r="J7281" s="8">
        <f>G7281*I7281</f>
        <v>-45709.65</v>
      </c>
    </row>
    <row r="7282" spans="1:10" ht="14.45" customHeight="1" x14ac:dyDescent="0.25">
      <c r="A7282" s="3" t="s">
        <v>1675</v>
      </c>
      <c r="B7282" s="9" t="s">
        <v>1674</v>
      </c>
      <c r="C7282" s="29">
        <v>8</v>
      </c>
      <c r="D7282" s="8">
        <v>14300</v>
      </c>
      <c r="E7282" s="7">
        <v>45881</v>
      </c>
      <c r="F7282" s="7">
        <v>45941</v>
      </c>
      <c r="G7282" s="8">
        <v>11440</v>
      </c>
      <c r="H7282" s="7">
        <v>45903</v>
      </c>
      <c r="I7282" s="28">
        <v>-38</v>
      </c>
      <c r="J7282" s="8">
        <f>G7282*I7282</f>
        <v>-434720</v>
      </c>
    </row>
    <row r="7283" spans="1:10" ht="14.45" customHeight="1" x14ac:dyDescent="0.25">
      <c r="A7283" s="3" t="s">
        <v>692</v>
      </c>
      <c r="B7283" s="9" t="s">
        <v>691</v>
      </c>
      <c r="C7283" s="9" t="s">
        <v>1774</v>
      </c>
      <c r="D7283" s="8">
        <v>6080</v>
      </c>
      <c r="E7283" s="7">
        <v>45643</v>
      </c>
      <c r="F7283" s="7">
        <v>45703</v>
      </c>
      <c r="G7283" s="8">
        <v>6080</v>
      </c>
      <c r="H7283" s="7">
        <v>45671</v>
      </c>
      <c r="I7283" s="28">
        <v>-32</v>
      </c>
      <c r="J7283" s="8">
        <f>G7283*I7283</f>
        <v>-194560</v>
      </c>
    </row>
    <row r="7284" spans="1:10" ht="14.45" customHeight="1" x14ac:dyDescent="0.25">
      <c r="A7284" s="3" t="s">
        <v>14</v>
      </c>
      <c r="B7284" s="9" t="s">
        <v>13</v>
      </c>
      <c r="C7284" s="29">
        <v>1660529</v>
      </c>
      <c r="D7284" s="8">
        <v>532.12</v>
      </c>
      <c r="E7284" s="7">
        <v>45639</v>
      </c>
      <c r="F7284" s="7">
        <v>45699</v>
      </c>
      <c r="G7284" s="8">
        <v>511.65</v>
      </c>
      <c r="H7284" s="7">
        <v>45820</v>
      </c>
      <c r="I7284" s="28">
        <v>121</v>
      </c>
      <c r="J7284" s="8">
        <f>G7284*I7284</f>
        <v>61909.649999999994</v>
      </c>
    </row>
    <row r="7285" spans="1:10" ht="14.45" customHeight="1" x14ac:dyDescent="0.25">
      <c r="A7285" s="3" t="s">
        <v>140</v>
      </c>
      <c r="B7285" s="9" t="s">
        <v>139</v>
      </c>
      <c r="C7285" s="29">
        <v>3201146704</v>
      </c>
      <c r="D7285" s="8">
        <v>541.94000000000005</v>
      </c>
      <c r="E7285" s="7">
        <v>45667</v>
      </c>
      <c r="F7285" s="7">
        <v>45727</v>
      </c>
      <c r="G7285" s="8">
        <v>521.1</v>
      </c>
      <c r="H7285" s="7">
        <v>45707</v>
      </c>
      <c r="I7285" s="28">
        <v>-20</v>
      </c>
      <c r="J7285" s="8">
        <f>G7285*I7285</f>
        <v>-10422</v>
      </c>
    </row>
    <row r="7286" spans="1:10" ht="14.45" customHeight="1" x14ac:dyDescent="0.25">
      <c r="A7286" s="3" t="s">
        <v>81</v>
      </c>
      <c r="B7286" s="9" t="s">
        <v>80</v>
      </c>
      <c r="C7286" s="9" t="s">
        <v>2631</v>
      </c>
      <c r="D7286" s="8">
        <v>27168.75</v>
      </c>
      <c r="E7286" s="7">
        <v>45638</v>
      </c>
      <c r="F7286" s="7">
        <v>45698</v>
      </c>
      <c r="G7286" s="8">
        <v>25875</v>
      </c>
      <c r="H7286" s="7">
        <v>45664</v>
      </c>
      <c r="I7286" s="28">
        <v>-34</v>
      </c>
      <c r="J7286" s="8">
        <f>G7286*I7286</f>
        <v>-879750</v>
      </c>
    </row>
    <row r="7287" spans="1:10" ht="14.45" customHeight="1" x14ac:dyDescent="0.25">
      <c r="A7287" s="3" t="s">
        <v>2630</v>
      </c>
      <c r="B7287" s="9" t="s">
        <v>2629</v>
      </c>
      <c r="C7287" s="9" t="s">
        <v>2628</v>
      </c>
      <c r="D7287" s="8">
        <v>13237</v>
      </c>
      <c r="E7287" s="7">
        <v>45820</v>
      </c>
      <c r="F7287" s="7">
        <v>45880</v>
      </c>
      <c r="G7287" s="8">
        <v>10850</v>
      </c>
      <c r="H7287" s="7">
        <v>45845</v>
      </c>
      <c r="I7287" s="28">
        <v>-35</v>
      </c>
      <c r="J7287" s="8">
        <f>G7287*I7287</f>
        <v>-379750</v>
      </c>
    </row>
    <row r="7288" spans="1:10" ht="14.45" customHeight="1" x14ac:dyDescent="0.25">
      <c r="A7288" s="3" t="s">
        <v>140</v>
      </c>
      <c r="B7288" s="9" t="s">
        <v>139</v>
      </c>
      <c r="C7288" s="29">
        <v>3201170361</v>
      </c>
      <c r="D7288" s="8">
        <v>240.86</v>
      </c>
      <c r="E7288" s="7">
        <v>45759</v>
      </c>
      <c r="F7288" s="7">
        <v>45819</v>
      </c>
      <c r="G7288" s="8">
        <v>231.6</v>
      </c>
      <c r="H7288" s="7">
        <v>45782</v>
      </c>
      <c r="I7288" s="28">
        <v>-37</v>
      </c>
      <c r="J7288" s="8">
        <f>G7288*I7288</f>
        <v>-8569.1999999999989</v>
      </c>
    </row>
    <row r="7289" spans="1:10" ht="14.45" customHeight="1" x14ac:dyDescent="0.25">
      <c r="A7289" s="3" t="s">
        <v>308</v>
      </c>
      <c r="B7289" s="9" t="s">
        <v>307</v>
      </c>
      <c r="C7289" s="29">
        <v>516</v>
      </c>
      <c r="D7289" s="8">
        <v>2365.12</v>
      </c>
      <c r="E7289" s="7">
        <v>45881</v>
      </c>
      <c r="F7289" s="7">
        <v>45941</v>
      </c>
      <c r="G7289" s="8">
        <v>1938.62</v>
      </c>
      <c r="H7289" s="7">
        <v>45903</v>
      </c>
      <c r="I7289" s="28">
        <v>-38</v>
      </c>
      <c r="J7289" s="8">
        <f>G7289*I7289</f>
        <v>-73667.56</v>
      </c>
    </row>
    <row r="7290" spans="1:10" ht="14.45" customHeight="1" x14ac:dyDescent="0.25">
      <c r="A7290" s="3" t="s">
        <v>14</v>
      </c>
      <c r="B7290" s="9" t="s">
        <v>13</v>
      </c>
      <c r="C7290" s="29">
        <v>1660498</v>
      </c>
      <c r="D7290" s="8">
        <v>78</v>
      </c>
      <c r="E7290" s="7">
        <v>45638</v>
      </c>
      <c r="F7290" s="7">
        <v>45698</v>
      </c>
      <c r="G7290" s="8">
        <v>75</v>
      </c>
      <c r="H7290" s="7">
        <v>45691</v>
      </c>
      <c r="I7290" s="28">
        <v>-7</v>
      </c>
      <c r="J7290" s="8">
        <f>G7290*I7290</f>
        <v>-525</v>
      </c>
    </row>
    <row r="7291" spans="1:10" ht="14.45" customHeight="1" x14ac:dyDescent="0.25">
      <c r="A7291" s="3" t="s">
        <v>14</v>
      </c>
      <c r="B7291" s="9" t="s">
        <v>13</v>
      </c>
      <c r="C7291" s="29">
        <v>1660412</v>
      </c>
      <c r="D7291" s="8">
        <v>78</v>
      </c>
      <c r="E7291" s="7">
        <v>45638</v>
      </c>
      <c r="F7291" s="7">
        <v>45698</v>
      </c>
      <c r="G7291" s="8">
        <v>75</v>
      </c>
      <c r="H7291" s="7">
        <v>45674</v>
      </c>
      <c r="I7291" s="28">
        <v>-24</v>
      </c>
      <c r="J7291" s="8">
        <f>G7291*I7291</f>
        <v>-1800</v>
      </c>
    </row>
    <row r="7292" spans="1:10" ht="14.45" customHeight="1" x14ac:dyDescent="0.25">
      <c r="A7292" s="3" t="s">
        <v>17</v>
      </c>
      <c r="B7292" s="9" t="s">
        <v>16</v>
      </c>
      <c r="C7292" s="9" t="s">
        <v>2627</v>
      </c>
      <c r="D7292" s="8">
        <v>321.98</v>
      </c>
      <c r="E7292" s="7">
        <v>45835</v>
      </c>
      <c r="F7292" s="7">
        <v>45895</v>
      </c>
      <c r="G7292" s="8">
        <v>309.60000000000002</v>
      </c>
      <c r="H7292" s="7">
        <v>45868</v>
      </c>
      <c r="I7292" s="28">
        <v>-27</v>
      </c>
      <c r="J7292" s="8">
        <f>G7292*I7292</f>
        <v>-8359.2000000000007</v>
      </c>
    </row>
    <row r="7293" spans="1:10" ht="14.45" customHeight="1" x14ac:dyDescent="0.25">
      <c r="A7293" s="3" t="s">
        <v>17</v>
      </c>
      <c r="B7293" s="9" t="s">
        <v>16</v>
      </c>
      <c r="C7293" s="9" t="s">
        <v>2626</v>
      </c>
      <c r="D7293" s="8">
        <v>1949.38</v>
      </c>
      <c r="E7293" s="7">
        <v>45835</v>
      </c>
      <c r="F7293" s="7">
        <v>45895</v>
      </c>
      <c r="G7293" s="8">
        <v>1874.4</v>
      </c>
      <c r="H7293" s="7">
        <v>45847</v>
      </c>
      <c r="I7293" s="28">
        <v>-48</v>
      </c>
      <c r="J7293" s="8">
        <f>G7293*I7293</f>
        <v>-89971.200000000012</v>
      </c>
    </row>
    <row r="7294" spans="1:10" ht="14.45" customHeight="1" x14ac:dyDescent="0.25">
      <c r="A7294" s="3" t="s">
        <v>17</v>
      </c>
      <c r="B7294" s="9" t="s">
        <v>16</v>
      </c>
      <c r="C7294" s="9" t="s">
        <v>2625</v>
      </c>
      <c r="D7294" s="8">
        <v>239.62</v>
      </c>
      <c r="E7294" s="7">
        <v>45785</v>
      </c>
      <c r="F7294" s="7">
        <v>45845</v>
      </c>
      <c r="G7294" s="8">
        <v>230.4</v>
      </c>
      <c r="H7294" s="7">
        <v>45889</v>
      </c>
      <c r="I7294" s="28">
        <v>44</v>
      </c>
      <c r="J7294" s="8">
        <f>G7294*I7294</f>
        <v>10137.6</v>
      </c>
    </row>
    <row r="7295" spans="1:10" ht="14.45" customHeight="1" x14ac:dyDescent="0.25">
      <c r="A7295" s="3" t="s">
        <v>17</v>
      </c>
      <c r="B7295" s="9" t="s">
        <v>16</v>
      </c>
      <c r="C7295" s="9" t="s">
        <v>2624</v>
      </c>
      <c r="D7295" s="8">
        <v>263.95</v>
      </c>
      <c r="E7295" s="7">
        <v>45838</v>
      </c>
      <c r="F7295" s="7">
        <v>45898</v>
      </c>
      <c r="G7295" s="8">
        <v>253.8</v>
      </c>
      <c r="H7295" s="7">
        <v>45847</v>
      </c>
      <c r="I7295" s="28">
        <v>-51</v>
      </c>
      <c r="J7295" s="8">
        <f>G7295*I7295</f>
        <v>-12943.800000000001</v>
      </c>
    </row>
    <row r="7296" spans="1:10" ht="14.45" customHeight="1" x14ac:dyDescent="0.25">
      <c r="A7296" s="3" t="s">
        <v>59</v>
      </c>
      <c r="B7296" s="9" t="s">
        <v>58</v>
      </c>
      <c r="C7296" s="29">
        <v>7207157794</v>
      </c>
      <c r="D7296" s="8">
        <v>104.46</v>
      </c>
      <c r="E7296" s="7">
        <v>45702</v>
      </c>
      <c r="F7296" s="7">
        <v>45762</v>
      </c>
      <c r="G7296" s="8">
        <v>85.62</v>
      </c>
      <c r="H7296" s="7">
        <v>45737</v>
      </c>
      <c r="I7296" s="28">
        <v>-25</v>
      </c>
      <c r="J7296" s="8">
        <f>G7296*I7296</f>
        <v>-2140.5</v>
      </c>
    </row>
    <row r="7297" spans="1:10" ht="14.45" customHeight="1" x14ac:dyDescent="0.25">
      <c r="A7297" s="3" t="s">
        <v>355</v>
      </c>
      <c r="B7297" s="9" t="s">
        <v>354</v>
      </c>
      <c r="C7297" s="9" t="s">
        <v>2623</v>
      </c>
      <c r="D7297" s="8">
        <v>1471.78</v>
      </c>
      <c r="E7297" s="7">
        <v>45852</v>
      </c>
      <c r="F7297" s="7">
        <v>45912</v>
      </c>
      <c r="G7297" s="8">
        <v>1206.3800000000001</v>
      </c>
      <c r="H7297" s="7">
        <v>45867</v>
      </c>
      <c r="I7297" s="28">
        <v>-45</v>
      </c>
      <c r="J7297" s="8">
        <f>G7297*I7297</f>
        <v>-54287.100000000006</v>
      </c>
    </row>
    <row r="7298" spans="1:10" ht="14.45" customHeight="1" x14ac:dyDescent="0.25">
      <c r="A7298" s="3" t="s">
        <v>91</v>
      </c>
      <c r="B7298" s="9" t="s">
        <v>90</v>
      </c>
      <c r="C7298" s="9" t="s">
        <v>2622</v>
      </c>
      <c r="D7298" s="8">
        <v>72.38</v>
      </c>
      <c r="E7298" s="7">
        <v>45685</v>
      </c>
      <c r="F7298" s="7">
        <v>45745</v>
      </c>
      <c r="G7298" s="8">
        <v>69.599999999999994</v>
      </c>
      <c r="H7298" s="7">
        <v>45712</v>
      </c>
      <c r="I7298" s="28">
        <v>-33</v>
      </c>
      <c r="J7298" s="8">
        <f>G7298*I7298</f>
        <v>-2296.7999999999997</v>
      </c>
    </row>
    <row r="7299" spans="1:10" ht="14.45" customHeight="1" x14ac:dyDescent="0.25">
      <c r="A7299" s="3" t="s">
        <v>14</v>
      </c>
      <c r="B7299" s="9" t="s">
        <v>13</v>
      </c>
      <c r="C7299" s="29">
        <v>1658667</v>
      </c>
      <c r="D7299" s="8">
        <v>80.599999999999994</v>
      </c>
      <c r="E7299" s="7">
        <v>45608</v>
      </c>
      <c r="F7299" s="7">
        <v>45668</v>
      </c>
      <c r="G7299" s="8">
        <v>77.5</v>
      </c>
      <c r="H7299" s="7">
        <v>45670</v>
      </c>
      <c r="I7299" s="28">
        <v>2</v>
      </c>
      <c r="J7299" s="8">
        <f>G7299*I7299</f>
        <v>155</v>
      </c>
    </row>
    <row r="7300" spans="1:10" ht="14.45" customHeight="1" x14ac:dyDescent="0.25">
      <c r="A7300" s="3" t="s">
        <v>14</v>
      </c>
      <c r="B7300" s="9" t="s">
        <v>13</v>
      </c>
      <c r="C7300" s="29">
        <v>1670348</v>
      </c>
      <c r="D7300" s="8">
        <v>386.88</v>
      </c>
      <c r="E7300" s="7">
        <v>45667</v>
      </c>
      <c r="F7300" s="7">
        <v>45727</v>
      </c>
      <c r="G7300" s="8">
        <v>372</v>
      </c>
      <c r="H7300" s="7">
        <v>45721</v>
      </c>
      <c r="I7300" s="28">
        <v>-6</v>
      </c>
      <c r="J7300" s="8">
        <f>G7300*I7300</f>
        <v>-2232</v>
      </c>
    </row>
    <row r="7301" spans="1:10" ht="14.45" customHeight="1" x14ac:dyDescent="0.25">
      <c r="A7301" s="3" t="s">
        <v>122</v>
      </c>
      <c r="B7301" s="9" t="s">
        <v>47</v>
      </c>
      <c r="C7301" s="9" t="s">
        <v>2621</v>
      </c>
      <c r="D7301" s="8">
        <v>552.09</v>
      </c>
      <c r="E7301" s="7">
        <v>45755</v>
      </c>
      <c r="F7301" s="7">
        <v>45815</v>
      </c>
      <c r="G7301" s="8">
        <v>530.86</v>
      </c>
      <c r="H7301" s="7">
        <v>45776</v>
      </c>
      <c r="I7301" s="28">
        <v>-39</v>
      </c>
      <c r="J7301" s="8">
        <f>G7301*I7301</f>
        <v>-20703.54</v>
      </c>
    </row>
    <row r="7302" spans="1:10" ht="14.45" customHeight="1" x14ac:dyDescent="0.25">
      <c r="A7302" s="3" t="s">
        <v>91</v>
      </c>
      <c r="B7302" s="9" t="s">
        <v>90</v>
      </c>
      <c r="C7302" s="9" t="s">
        <v>2620</v>
      </c>
      <c r="D7302" s="8">
        <v>77.38</v>
      </c>
      <c r="E7302" s="7">
        <v>45687</v>
      </c>
      <c r="F7302" s="7">
        <v>45747</v>
      </c>
      <c r="G7302" s="8">
        <v>74.400000000000006</v>
      </c>
      <c r="H7302" s="7">
        <v>45719</v>
      </c>
      <c r="I7302" s="28">
        <v>-28</v>
      </c>
      <c r="J7302" s="8">
        <f>G7302*I7302</f>
        <v>-2083.2000000000003</v>
      </c>
    </row>
    <row r="7303" spans="1:10" ht="14.45" customHeight="1" x14ac:dyDescent="0.25">
      <c r="A7303" s="3" t="s">
        <v>59</v>
      </c>
      <c r="B7303" s="9" t="s">
        <v>58</v>
      </c>
      <c r="C7303" s="29">
        <v>7207155356</v>
      </c>
      <c r="D7303" s="8">
        <v>1090.74</v>
      </c>
      <c r="E7303" s="7">
        <v>45672</v>
      </c>
      <c r="F7303" s="7">
        <v>45732</v>
      </c>
      <c r="G7303" s="8">
        <v>894.05</v>
      </c>
      <c r="H7303" s="7">
        <v>45701</v>
      </c>
      <c r="I7303" s="28">
        <v>-31</v>
      </c>
      <c r="J7303" s="8">
        <f>G7303*I7303</f>
        <v>-27715.55</v>
      </c>
    </row>
    <row r="7304" spans="1:10" ht="14.45" customHeight="1" x14ac:dyDescent="0.25">
      <c r="A7304" s="3" t="s">
        <v>17</v>
      </c>
      <c r="B7304" s="9" t="s">
        <v>16</v>
      </c>
      <c r="C7304" s="9" t="s">
        <v>2619</v>
      </c>
      <c r="D7304" s="8">
        <v>40.56</v>
      </c>
      <c r="E7304" s="7">
        <v>45723</v>
      </c>
      <c r="F7304" s="7">
        <v>45783</v>
      </c>
      <c r="G7304" s="8">
        <v>39</v>
      </c>
      <c r="H7304" s="7">
        <v>45742</v>
      </c>
      <c r="I7304" s="28">
        <v>-41</v>
      </c>
      <c r="J7304" s="8">
        <f>G7304*I7304</f>
        <v>-1599</v>
      </c>
    </row>
    <row r="7305" spans="1:10" ht="14.45" customHeight="1" x14ac:dyDescent="0.25">
      <c r="A7305" s="3" t="s">
        <v>14</v>
      </c>
      <c r="B7305" s="9" t="s">
        <v>13</v>
      </c>
      <c r="C7305" s="29">
        <v>1658686</v>
      </c>
      <c r="D7305" s="8">
        <v>80.599999999999994</v>
      </c>
      <c r="E7305" s="7">
        <v>45608</v>
      </c>
      <c r="F7305" s="7">
        <v>45668</v>
      </c>
      <c r="G7305" s="8">
        <v>77.5</v>
      </c>
      <c r="H7305" s="7">
        <v>45680</v>
      </c>
      <c r="I7305" s="28">
        <v>12</v>
      </c>
      <c r="J7305" s="8">
        <f>G7305*I7305</f>
        <v>930</v>
      </c>
    </row>
    <row r="7306" spans="1:10" ht="14.45" customHeight="1" x14ac:dyDescent="0.25">
      <c r="A7306" s="3" t="s">
        <v>152</v>
      </c>
      <c r="B7306" s="9" t="s">
        <v>151</v>
      </c>
      <c r="C7306" s="29">
        <v>252008387</v>
      </c>
      <c r="D7306" s="8">
        <v>780</v>
      </c>
      <c r="E7306" s="7">
        <v>45723</v>
      </c>
      <c r="F7306" s="7">
        <v>45783</v>
      </c>
      <c r="G7306" s="8">
        <v>750</v>
      </c>
      <c r="H7306" s="7">
        <v>45742</v>
      </c>
      <c r="I7306" s="28">
        <v>-41</v>
      </c>
      <c r="J7306" s="8">
        <f>G7306*I7306</f>
        <v>-30750</v>
      </c>
    </row>
    <row r="7307" spans="1:10" ht="14.45" customHeight="1" x14ac:dyDescent="0.25">
      <c r="A7307" s="3" t="s">
        <v>14</v>
      </c>
      <c r="B7307" s="9" t="s">
        <v>13</v>
      </c>
      <c r="C7307" s="29">
        <v>1658680</v>
      </c>
      <c r="D7307" s="8">
        <v>837.27</v>
      </c>
      <c r="E7307" s="7">
        <v>45608</v>
      </c>
      <c r="F7307" s="7">
        <v>45668</v>
      </c>
      <c r="G7307" s="8">
        <v>805.07</v>
      </c>
      <c r="H7307" s="7">
        <v>45670</v>
      </c>
      <c r="I7307" s="28">
        <v>2</v>
      </c>
      <c r="J7307" s="8">
        <f>G7307*I7307</f>
        <v>1610.14</v>
      </c>
    </row>
    <row r="7308" spans="1:10" ht="14.45" customHeight="1" x14ac:dyDescent="0.25">
      <c r="A7308" s="3" t="s">
        <v>37</v>
      </c>
      <c r="B7308" s="9" t="s">
        <v>36</v>
      </c>
      <c r="C7308" s="9" t="s">
        <v>2618</v>
      </c>
      <c r="D7308" s="8">
        <v>476.42</v>
      </c>
      <c r="E7308" s="7">
        <v>45746</v>
      </c>
      <c r="F7308" s="7">
        <v>45806</v>
      </c>
      <c r="G7308" s="8">
        <v>390.51</v>
      </c>
      <c r="H7308" s="7">
        <v>45761</v>
      </c>
      <c r="I7308" s="28">
        <v>-45</v>
      </c>
      <c r="J7308" s="8">
        <f>G7308*I7308</f>
        <v>-17572.95</v>
      </c>
    </row>
    <row r="7309" spans="1:10" ht="14.45" customHeight="1" x14ac:dyDescent="0.25">
      <c r="A7309" s="3" t="s">
        <v>140</v>
      </c>
      <c r="B7309" s="9" t="s">
        <v>139</v>
      </c>
      <c r="C7309" s="29">
        <v>3201186151</v>
      </c>
      <c r="D7309" s="8">
        <v>12.48</v>
      </c>
      <c r="E7309" s="7">
        <v>45815</v>
      </c>
      <c r="F7309" s="7">
        <v>45875</v>
      </c>
      <c r="G7309" s="8">
        <v>12</v>
      </c>
      <c r="H7309" s="7">
        <v>45880</v>
      </c>
      <c r="I7309" s="28">
        <v>5</v>
      </c>
      <c r="J7309" s="8">
        <f>G7309*I7309</f>
        <v>60</v>
      </c>
    </row>
    <row r="7310" spans="1:10" ht="14.45" customHeight="1" x14ac:dyDescent="0.25">
      <c r="A7310" s="3" t="s">
        <v>17</v>
      </c>
      <c r="B7310" s="9" t="s">
        <v>16</v>
      </c>
      <c r="C7310" s="9" t="s">
        <v>2617</v>
      </c>
      <c r="D7310" s="8">
        <v>1197.1400000000001</v>
      </c>
      <c r="E7310" s="7">
        <v>45835</v>
      </c>
      <c r="F7310" s="7">
        <v>45895</v>
      </c>
      <c r="G7310" s="8">
        <v>1151.0999999999999</v>
      </c>
      <c r="H7310" s="7">
        <v>45856</v>
      </c>
      <c r="I7310" s="28">
        <v>-39</v>
      </c>
      <c r="J7310" s="8">
        <f>G7310*I7310</f>
        <v>-44892.899999999994</v>
      </c>
    </row>
    <row r="7311" spans="1:10" ht="14.45" customHeight="1" x14ac:dyDescent="0.25">
      <c r="A7311" s="3" t="s">
        <v>17</v>
      </c>
      <c r="B7311" s="9" t="s">
        <v>16</v>
      </c>
      <c r="C7311" s="9" t="s">
        <v>2616</v>
      </c>
      <c r="D7311" s="8">
        <v>372.53</v>
      </c>
      <c r="E7311" s="7">
        <v>45835</v>
      </c>
      <c r="F7311" s="7">
        <v>45895</v>
      </c>
      <c r="G7311" s="8">
        <v>358.2</v>
      </c>
      <c r="H7311" s="7">
        <v>45856</v>
      </c>
      <c r="I7311" s="28">
        <v>-39</v>
      </c>
      <c r="J7311" s="8">
        <f>G7311*I7311</f>
        <v>-13969.8</v>
      </c>
    </row>
    <row r="7312" spans="1:10" ht="14.45" customHeight="1" x14ac:dyDescent="0.25">
      <c r="A7312" s="3" t="s">
        <v>140</v>
      </c>
      <c r="B7312" s="9" t="s">
        <v>139</v>
      </c>
      <c r="C7312" s="29">
        <v>3201188391</v>
      </c>
      <c r="D7312" s="8">
        <v>13</v>
      </c>
      <c r="E7312" s="7">
        <v>45822</v>
      </c>
      <c r="F7312" s="7">
        <v>45882</v>
      </c>
      <c r="G7312" s="8">
        <v>12.5</v>
      </c>
      <c r="H7312" s="7">
        <v>45930</v>
      </c>
      <c r="I7312" s="28">
        <v>48</v>
      </c>
      <c r="J7312" s="8">
        <f>G7312*I7312</f>
        <v>600</v>
      </c>
    </row>
    <row r="7313" spans="1:10" ht="14.45" customHeight="1" x14ac:dyDescent="0.25">
      <c r="A7313" s="3" t="s">
        <v>17</v>
      </c>
      <c r="B7313" s="9" t="s">
        <v>16</v>
      </c>
      <c r="C7313" s="9" t="s">
        <v>2615</v>
      </c>
      <c r="D7313" s="8">
        <v>300.04000000000002</v>
      </c>
      <c r="E7313" s="7">
        <v>45602</v>
      </c>
      <c r="F7313" s="7">
        <v>45662</v>
      </c>
      <c r="G7313" s="8">
        <v>288.5</v>
      </c>
      <c r="H7313" s="7">
        <v>45664</v>
      </c>
      <c r="I7313" s="28">
        <v>2</v>
      </c>
      <c r="J7313" s="8">
        <f>G7313*I7313</f>
        <v>577</v>
      </c>
    </row>
    <row r="7314" spans="1:10" ht="14.45" customHeight="1" x14ac:dyDescent="0.25">
      <c r="A7314" s="3" t="s">
        <v>1616</v>
      </c>
      <c r="B7314" s="9" t="s">
        <v>1615</v>
      </c>
      <c r="C7314" s="29">
        <v>2025012659</v>
      </c>
      <c r="D7314" s="8">
        <v>486.64</v>
      </c>
      <c r="E7314" s="7">
        <v>45842</v>
      </c>
      <c r="F7314" s="7">
        <v>45902</v>
      </c>
      <c r="G7314" s="8">
        <v>442.4</v>
      </c>
      <c r="H7314" s="7">
        <v>45856</v>
      </c>
      <c r="I7314" s="28">
        <v>-46</v>
      </c>
      <c r="J7314" s="8">
        <f>G7314*I7314</f>
        <v>-20350.399999999998</v>
      </c>
    </row>
    <row r="7315" spans="1:10" ht="14.45" customHeight="1" x14ac:dyDescent="0.25">
      <c r="A7315" s="3" t="s">
        <v>1066</v>
      </c>
      <c r="B7315" s="9" t="s">
        <v>1065</v>
      </c>
      <c r="C7315" s="9" t="s">
        <v>808</v>
      </c>
      <c r="D7315" s="8">
        <v>368.9</v>
      </c>
      <c r="E7315" s="7">
        <v>45821</v>
      </c>
      <c r="F7315" s="7">
        <v>45881</v>
      </c>
      <c r="G7315" s="8">
        <v>368.9</v>
      </c>
      <c r="H7315" s="7">
        <v>45868</v>
      </c>
      <c r="I7315" s="28">
        <v>-13</v>
      </c>
      <c r="J7315" s="8">
        <f>G7315*I7315</f>
        <v>-4795.7</v>
      </c>
    </row>
    <row r="7316" spans="1:10" ht="14.45" customHeight="1" x14ac:dyDescent="0.25">
      <c r="A7316" s="3" t="s">
        <v>17</v>
      </c>
      <c r="B7316" s="9" t="s">
        <v>16</v>
      </c>
      <c r="C7316" s="9" t="s">
        <v>2614</v>
      </c>
      <c r="D7316" s="8">
        <v>285.17</v>
      </c>
      <c r="E7316" s="7">
        <v>45645</v>
      </c>
      <c r="F7316" s="7">
        <v>45705</v>
      </c>
      <c r="G7316" s="8">
        <v>274.2</v>
      </c>
      <c r="H7316" s="7">
        <v>45672</v>
      </c>
      <c r="I7316" s="28">
        <v>-33</v>
      </c>
      <c r="J7316" s="8">
        <f>G7316*I7316</f>
        <v>-9048.6</v>
      </c>
    </row>
    <row r="7317" spans="1:10" ht="14.45" customHeight="1" x14ac:dyDescent="0.25">
      <c r="A7317" s="3" t="s">
        <v>2613</v>
      </c>
      <c r="B7317" s="9" t="s">
        <v>1431</v>
      </c>
      <c r="C7317" s="9" t="s">
        <v>2612</v>
      </c>
      <c r="D7317" s="8">
        <v>1072.24</v>
      </c>
      <c r="E7317" s="7">
        <v>45609</v>
      </c>
      <c r="F7317" s="7">
        <v>45669</v>
      </c>
      <c r="G7317" s="8">
        <v>1031</v>
      </c>
      <c r="H7317" s="7">
        <v>45672</v>
      </c>
      <c r="I7317" s="28">
        <v>3</v>
      </c>
      <c r="J7317" s="8">
        <f>G7317*I7317</f>
        <v>3093</v>
      </c>
    </row>
    <row r="7318" spans="1:10" ht="14.45" customHeight="1" x14ac:dyDescent="0.25">
      <c r="A7318" s="3" t="s">
        <v>39</v>
      </c>
      <c r="B7318" s="9" t="s">
        <v>38</v>
      </c>
      <c r="C7318" s="29">
        <v>5025136393</v>
      </c>
      <c r="D7318" s="8">
        <v>405.6</v>
      </c>
      <c r="E7318" s="7">
        <v>45881</v>
      </c>
      <c r="F7318" s="7">
        <v>45941</v>
      </c>
      <c r="G7318" s="8">
        <v>390</v>
      </c>
      <c r="H7318" s="7">
        <v>45898</v>
      </c>
      <c r="I7318" s="28">
        <v>-43</v>
      </c>
      <c r="J7318" s="8">
        <f>G7318*I7318</f>
        <v>-16770</v>
      </c>
    </row>
    <row r="7319" spans="1:10" ht="14.45" customHeight="1" x14ac:dyDescent="0.25">
      <c r="A7319" s="3" t="s">
        <v>17</v>
      </c>
      <c r="B7319" s="9" t="s">
        <v>16</v>
      </c>
      <c r="C7319" s="9" t="s">
        <v>2611</v>
      </c>
      <c r="D7319" s="8">
        <v>297.02</v>
      </c>
      <c r="E7319" s="7">
        <v>45639</v>
      </c>
      <c r="F7319" s="7">
        <v>45699</v>
      </c>
      <c r="G7319" s="8">
        <v>285.60000000000002</v>
      </c>
      <c r="H7319" s="7">
        <v>45664</v>
      </c>
      <c r="I7319" s="28">
        <v>-35</v>
      </c>
      <c r="J7319" s="8">
        <f>G7319*I7319</f>
        <v>-9996</v>
      </c>
    </row>
    <row r="7320" spans="1:10" ht="14.45" customHeight="1" x14ac:dyDescent="0.25">
      <c r="A7320" s="3" t="s">
        <v>140</v>
      </c>
      <c r="B7320" s="9" t="s">
        <v>139</v>
      </c>
      <c r="C7320" s="29">
        <v>3201196182</v>
      </c>
      <c r="D7320" s="8">
        <v>296.08999999999997</v>
      </c>
      <c r="E7320" s="7">
        <v>45835</v>
      </c>
      <c r="F7320" s="7">
        <v>45895</v>
      </c>
      <c r="G7320" s="8">
        <v>284.7</v>
      </c>
      <c r="H7320" s="7">
        <v>45867</v>
      </c>
      <c r="I7320" s="28">
        <v>-28</v>
      </c>
      <c r="J7320" s="8">
        <f>G7320*I7320</f>
        <v>-7971.5999999999995</v>
      </c>
    </row>
    <row r="7321" spans="1:10" ht="14.45" customHeight="1" x14ac:dyDescent="0.25">
      <c r="A7321" s="3" t="s">
        <v>2610</v>
      </c>
      <c r="B7321" s="9" t="s">
        <v>2609</v>
      </c>
      <c r="C7321" s="9" t="s">
        <v>2608</v>
      </c>
      <c r="D7321" s="8">
        <v>309.18</v>
      </c>
      <c r="E7321" s="7">
        <v>45874</v>
      </c>
      <c r="F7321" s="7">
        <v>45934</v>
      </c>
      <c r="G7321" s="8">
        <v>284.52999999999997</v>
      </c>
      <c r="H7321" s="7">
        <v>45891</v>
      </c>
      <c r="I7321" s="28">
        <v>-43</v>
      </c>
      <c r="J7321" s="8">
        <f>G7321*I7321</f>
        <v>-12234.789999999999</v>
      </c>
    </row>
    <row r="7322" spans="1:10" ht="14.45" customHeight="1" x14ac:dyDescent="0.25">
      <c r="A7322" s="3" t="s">
        <v>482</v>
      </c>
      <c r="B7322" s="9" t="s">
        <v>481</v>
      </c>
      <c r="C7322" s="9" t="s">
        <v>2607</v>
      </c>
      <c r="D7322" s="8">
        <v>3320.1</v>
      </c>
      <c r="E7322" s="7">
        <v>45758</v>
      </c>
      <c r="F7322" s="7">
        <v>45818</v>
      </c>
      <c r="G7322" s="8">
        <v>3320.1</v>
      </c>
      <c r="H7322" s="7">
        <v>45793</v>
      </c>
      <c r="I7322" s="28">
        <v>-25</v>
      </c>
      <c r="J7322" s="8">
        <f>G7322*I7322</f>
        <v>-83002.5</v>
      </c>
    </row>
    <row r="7323" spans="1:10" ht="14.45" customHeight="1" x14ac:dyDescent="0.25">
      <c r="A7323" s="3" t="s">
        <v>14</v>
      </c>
      <c r="B7323" s="9" t="s">
        <v>13</v>
      </c>
      <c r="C7323" s="29">
        <v>1617296</v>
      </c>
      <c r="D7323" s="8">
        <v>343.2</v>
      </c>
      <c r="E7323" s="7">
        <v>45790</v>
      </c>
      <c r="F7323" s="7">
        <v>45850</v>
      </c>
      <c r="G7323" s="8">
        <v>330</v>
      </c>
      <c r="H7323" s="7">
        <v>45909</v>
      </c>
      <c r="I7323" s="28">
        <v>59</v>
      </c>
      <c r="J7323" s="8">
        <f>G7323*I7323</f>
        <v>19470</v>
      </c>
    </row>
    <row r="7324" spans="1:10" ht="14.45" customHeight="1" x14ac:dyDescent="0.25">
      <c r="A7324" s="3" t="s">
        <v>2120</v>
      </c>
      <c r="B7324" s="9" t="s">
        <v>2119</v>
      </c>
      <c r="C7324" s="9" t="s">
        <v>2606</v>
      </c>
      <c r="D7324" s="8">
        <v>114.49</v>
      </c>
      <c r="E7324" s="7">
        <v>45608</v>
      </c>
      <c r="F7324" s="7">
        <v>45668</v>
      </c>
      <c r="G7324" s="8">
        <v>110.09</v>
      </c>
      <c r="H7324" s="7">
        <v>45930</v>
      </c>
      <c r="I7324" s="28">
        <v>262</v>
      </c>
      <c r="J7324" s="8">
        <f>G7324*I7324</f>
        <v>28843.58</v>
      </c>
    </row>
    <row r="7325" spans="1:10" ht="14.45" customHeight="1" x14ac:dyDescent="0.25">
      <c r="A7325" s="3" t="s">
        <v>14</v>
      </c>
      <c r="B7325" s="9" t="s">
        <v>13</v>
      </c>
      <c r="C7325" s="29">
        <v>1617977</v>
      </c>
      <c r="D7325" s="8">
        <v>280.8</v>
      </c>
      <c r="E7325" s="7">
        <v>45622</v>
      </c>
      <c r="F7325" s="7">
        <v>45682</v>
      </c>
      <c r="G7325" s="8">
        <v>270</v>
      </c>
      <c r="H7325" s="7">
        <v>45667</v>
      </c>
      <c r="I7325" s="28">
        <v>-15</v>
      </c>
      <c r="J7325" s="8">
        <f>G7325*I7325</f>
        <v>-4050</v>
      </c>
    </row>
    <row r="7326" spans="1:10" ht="14.45" customHeight="1" x14ac:dyDescent="0.25">
      <c r="A7326" s="3" t="s">
        <v>108</v>
      </c>
      <c r="B7326" s="9" t="s">
        <v>107</v>
      </c>
      <c r="C7326" s="9" t="s">
        <v>431</v>
      </c>
      <c r="D7326" s="8">
        <v>76.72</v>
      </c>
      <c r="E7326" s="7">
        <v>45840</v>
      </c>
      <c r="F7326" s="7">
        <v>45900</v>
      </c>
      <c r="G7326" s="8">
        <v>73.77</v>
      </c>
      <c r="H7326" s="7">
        <v>45881</v>
      </c>
      <c r="I7326" s="28">
        <v>-19</v>
      </c>
      <c r="J7326" s="8">
        <f>G7326*I7326</f>
        <v>-1401.6299999999999</v>
      </c>
    </row>
    <row r="7327" spans="1:10" ht="14.45" customHeight="1" x14ac:dyDescent="0.25">
      <c r="A7327" s="3" t="s">
        <v>458</v>
      </c>
      <c r="B7327" s="9" t="s">
        <v>457</v>
      </c>
      <c r="C7327" s="29">
        <v>9898777828</v>
      </c>
      <c r="D7327" s="8">
        <v>323.64</v>
      </c>
      <c r="E7327" s="7">
        <v>45713</v>
      </c>
      <c r="F7327" s="7">
        <v>45773</v>
      </c>
      <c r="G7327" s="8">
        <v>294.22000000000003</v>
      </c>
      <c r="H7327" s="7">
        <v>45750</v>
      </c>
      <c r="I7327" s="28">
        <v>-23</v>
      </c>
      <c r="J7327" s="8">
        <f>G7327*I7327</f>
        <v>-6767.06</v>
      </c>
    </row>
    <row r="7328" spans="1:10" ht="14.45" customHeight="1" x14ac:dyDescent="0.25">
      <c r="A7328" s="3" t="s">
        <v>371</v>
      </c>
      <c r="B7328" s="9" t="s">
        <v>370</v>
      </c>
      <c r="C7328" s="9" t="s">
        <v>1004</v>
      </c>
      <c r="D7328" s="8">
        <v>18</v>
      </c>
      <c r="E7328" s="7">
        <v>45852</v>
      </c>
      <c r="F7328" s="7">
        <v>45912</v>
      </c>
      <c r="G7328" s="8">
        <v>17.309999999999999</v>
      </c>
      <c r="H7328" s="7">
        <v>45870</v>
      </c>
      <c r="I7328" s="28">
        <v>-42</v>
      </c>
      <c r="J7328" s="8">
        <f>G7328*I7328</f>
        <v>-727.02</v>
      </c>
    </row>
    <row r="7329" spans="1:10" ht="14.45" customHeight="1" x14ac:dyDescent="0.25">
      <c r="A7329" s="3" t="s">
        <v>134</v>
      </c>
      <c r="B7329" s="9" t="s">
        <v>133</v>
      </c>
      <c r="C7329" s="9" t="s">
        <v>2605</v>
      </c>
      <c r="D7329" s="8">
        <v>909.14</v>
      </c>
      <c r="E7329" s="7">
        <v>45878</v>
      </c>
      <c r="F7329" s="7">
        <v>45938</v>
      </c>
      <c r="G7329" s="8">
        <v>760.1</v>
      </c>
      <c r="H7329" s="7">
        <v>45903</v>
      </c>
      <c r="I7329" s="28">
        <v>-35</v>
      </c>
      <c r="J7329" s="8">
        <f>G7329*I7329</f>
        <v>-26603.5</v>
      </c>
    </row>
    <row r="7330" spans="1:10" ht="14.45" customHeight="1" x14ac:dyDescent="0.25">
      <c r="A7330" s="3" t="s">
        <v>152</v>
      </c>
      <c r="B7330" s="9" t="s">
        <v>151</v>
      </c>
      <c r="C7330" s="29">
        <v>252027024</v>
      </c>
      <c r="D7330" s="8">
        <v>556.61</v>
      </c>
      <c r="E7330" s="7">
        <v>45842</v>
      </c>
      <c r="F7330" s="7">
        <v>45902</v>
      </c>
      <c r="G7330" s="8">
        <v>535.20000000000005</v>
      </c>
      <c r="H7330" s="7">
        <v>45881</v>
      </c>
      <c r="I7330" s="28">
        <v>-21</v>
      </c>
      <c r="J7330" s="8">
        <f>G7330*I7330</f>
        <v>-11239.2</v>
      </c>
    </row>
    <row r="7331" spans="1:10" ht="14.45" customHeight="1" x14ac:dyDescent="0.25">
      <c r="A7331" s="3" t="s">
        <v>2604</v>
      </c>
      <c r="B7331" s="9" t="s">
        <v>2603</v>
      </c>
      <c r="C7331" s="9" t="s">
        <v>2602</v>
      </c>
      <c r="D7331" s="8">
        <v>834.19</v>
      </c>
      <c r="E7331" s="7">
        <v>45853</v>
      </c>
      <c r="F7331" s="7">
        <v>45913</v>
      </c>
      <c r="G7331" s="8">
        <v>683.76</v>
      </c>
      <c r="H7331" s="7">
        <v>45910</v>
      </c>
      <c r="I7331" s="28">
        <v>-3</v>
      </c>
      <c r="J7331" s="8">
        <f>G7331*I7331</f>
        <v>-2051.2799999999997</v>
      </c>
    </row>
    <row r="7332" spans="1:10" ht="14.45" customHeight="1" x14ac:dyDescent="0.25">
      <c r="A7332" s="3" t="s">
        <v>2601</v>
      </c>
      <c r="B7332" s="9" t="s">
        <v>2600</v>
      </c>
      <c r="C7332" s="29">
        <v>2025100520</v>
      </c>
      <c r="D7332" s="8">
        <v>3843</v>
      </c>
      <c r="E7332" s="7">
        <v>45730</v>
      </c>
      <c r="F7332" s="7">
        <v>45790</v>
      </c>
      <c r="G7332" s="8">
        <v>3150</v>
      </c>
      <c r="H7332" s="7">
        <v>45755</v>
      </c>
      <c r="I7332" s="28">
        <v>-35</v>
      </c>
      <c r="J7332" s="8">
        <f>G7332*I7332</f>
        <v>-110250</v>
      </c>
    </row>
    <row r="7333" spans="1:10" ht="14.45" customHeight="1" x14ac:dyDescent="0.25">
      <c r="A7333" s="3" t="s">
        <v>969</v>
      </c>
      <c r="B7333" s="9" t="s">
        <v>968</v>
      </c>
      <c r="C7333" s="9" t="s">
        <v>2599</v>
      </c>
      <c r="D7333" s="8">
        <v>1499.4</v>
      </c>
      <c r="E7333" s="7">
        <v>45782</v>
      </c>
      <c r="F7333" s="7">
        <v>45842</v>
      </c>
      <c r="G7333" s="8">
        <v>1428</v>
      </c>
      <c r="H7333" s="7">
        <v>45820</v>
      </c>
      <c r="I7333" s="28">
        <v>-22</v>
      </c>
      <c r="J7333" s="8">
        <f>G7333*I7333</f>
        <v>-31416</v>
      </c>
    </row>
    <row r="7334" spans="1:10" ht="14.45" customHeight="1" x14ac:dyDescent="0.25">
      <c r="A7334" s="3" t="s">
        <v>140</v>
      </c>
      <c r="B7334" s="9" t="s">
        <v>139</v>
      </c>
      <c r="C7334" s="29">
        <v>3201176682</v>
      </c>
      <c r="D7334" s="8">
        <v>53.04</v>
      </c>
      <c r="E7334" s="7">
        <v>45788</v>
      </c>
      <c r="F7334" s="7">
        <v>45848</v>
      </c>
      <c r="G7334" s="8">
        <v>51</v>
      </c>
      <c r="H7334" s="7">
        <v>45833</v>
      </c>
      <c r="I7334" s="28">
        <v>-15</v>
      </c>
      <c r="J7334" s="8">
        <f>G7334*I7334</f>
        <v>-765</v>
      </c>
    </row>
    <row r="7335" spans="1:10" ht="14.45" customHeight="1" x14ac:dyDescent="0.25">
      <c r="A7335" s="3" t="s">
        <v>1423</v>
      </c>
      <c r="B7335" s="9" t="s">
        <v>1422</v>
      </c>
      <c r="C7335" s="9" t="s">
        <v>1133</v>
      </c>
      <c r="D7335" s="8">
        <v>2000</v>
      </c>
      <c r="E7335" s="7">
        <v>45818</v>
      </c>
      <c r="F7335" s="7">
        <v>45878</v>
      </c>
      <c r="G7335" s="8">
        <v>2000</v>
      </c>
      <c r="H7335" s="7">
        <v>45840</v>
      </c>
      <c r="I7335" s="28">
        <v>-38</v>
      </c>
      <c r="J7335" s="8">
        <f>G7335*I7335</f>
        <v>-76000</v>
      </c>
    </row>
    <row r="7336" spans="1:10" ht="14.45" customHeight="1" x14ac:dyDescent="0.25">
      <c r="A7336" s="3" t="s">
        <v>78</v>
      </c>
      <c r="B7336" s="9" t="s">
        <v>77</v>
      </c>
      <c r="C7336" s="9" t="s">
        <v>2598</v>
      </c>
      <c r="D7336" s="8">
        <v>335.08</v>
      </c>
      <c r="E7336" s="7">
        <v>45815</v>
      </c>
      <c r="F7336" s="7">
        <v>45875</v>
      </c>
      <c r="G7336" s="8">
        <v>308.69</v>
      </c>
      <c r="H7336" s="7">
        <v>45833</v>
      </c>
      <c r="I7336" s="28">
        <v>-42</v>
      </c>
      <c r="J7336" s="8">
        <f>G7336*I7336</f>
        <v>-12964.98</v>
      </c>
    </row>
    <row r="7337" spans="1:10" ht="14.45" customHeight="1" x14ac:dyDescent="0.25">
      <c r="A7337" s="3" t="s">
        <v>104</v>
      </c>
      <c r="B7337" s="9" t="s">
        <v>103</v>
      </c>
      <c r="C7337" s="9" t="s">
        <v>2597</v>
      </c>
      <c r="D7337" s="8">
        <v>488.8</v>
      </c>
      <c r="E7337" s="7">
        <v>45828</v>
      </c>
      <c r="F7337" s="7">
        <v>45888</v>
      </c>
      <c r="G7337" s="8">
        <v>470</v>
      </c>
      <c r="H7337" s="7">
        <v>45847</v>
      </c>
      <c r="I7337" s="28">
        <v>-41</v>
      </c>
      <c r="J7337" s="8">
        <f>G7337*I7337</f>
        <v>-19270</v>
      </c>
    </row>
    <row r="7338" spans="1:10" ht="14.45" customHeight="1" x14ac:dyDescent="0.25">
      <c r="A7338" s="3" t="s">
        <v>108</v>
      </c>
      <c r="B7338" s="9" t="s">
        <v>107</v>
      </c>
      <c r="C7338" s="9" t="s">
        <v>109</v>
      </c>
      <c r="D7338" s="8">
        <v>1578.68</v>
      </c>
      <c r="E7338" s="7">
        <v>45815</v>
      </c>
      <c r="F7338" s="7">
        <v>45875</v>
      </c>
      <c r="G7338" s="8">
        <v>1294</v>
      </c>
      <c r="H7338" s="7">
        <v>45842</v>
      </c>
      <c r="I7338" s="28">
        <v>-33</v>
      </c>
      <c r="J7338" s="8">
        <f>G7338*I7338</f>
        <v>-42702</v>
      </c>
    </row>
    <row r="7339" spans="1:10" ht="14.45" customHeight="1" x14ac:dyDescent="0.25">
      <c r="A7339" s="3" t="s">
        <v>2596</v>
      </c>
      <c r="B7339" s="9" t="s">
        <v>2595</v>
      </c>
      <c r="C7339" s="9" t="s">
        <v>2594</v>
      </c>
      <c r="D7339" s="8">
        <v>153.72</v>
      </c>
      <c r="E7339" s="7">
        <v>45671</v>
      </c>
      <c r="F7339" s="7">
        <v>45731</v>
      </c>
      <c r="G7339" s="8">
        <v>126</v>
      </c>
      <c r="H7339" s="7">
        <v>45693</v>
      </c>
      <c r="I7339" s="28">
        <v>-38</v>
      </c>
      <c r="J7339" s="8">
        <f>G7339*I7339</f>
        <v>-4788</v>
      </c>
    </row>
    <row r="7340" spans="1:10" ht="14.45" customHeight="1" x14ac:dyDescent="0.25">
      <c r="A7340" s="3" t="s">
        <v>541</v>
      </c>
      <c r="B7340" s="9" t="s">
        <v>540</v>
      </c>
      <c r="C7340" s="29">
        <v>2501014504</v>
      </c>
      <c r="D7340" s="8">
        <v>1484.34</v>
      </c>
      <c r="E7340" s="7">
        <v>45859</v>
      </c>
      <c r="F7340" s="7">
        <v>45919</v>
      </c>
      <c r="G7340" s="8">
        <v>1349.4</v>
      </c>
      <c r="H7340" s="7">
        <v>45875</v>
      </c>
      <c r="I7340" s="28">
        <v>-44</v>
      </c>
      <c r="J7340" s="8">
        <f>G7340*I7340</f>
        <v>-59373.600000000006</v>
      </c>
    </row>
    <row r="7341" spans="1:10" ht="14.45" customHeight="1" x14ac:dyDescent="0.25">
      <c r="A7341" s="3" t="s">
        <v>24</v>
      </c>
      <c r="B7341" s="9" t="s">
        <v>23</v>
      </c>
      <c r="C7341" s="9" t="s">
        <v>2593</v>
      </c>
      <c r="D7341" s="8">
        <v>35.51</v>
      </c>
      <c r="E7341" s="7">
        <v>45853</v>
      </c>
      <c r="F7341" s="7">
        <v>45913</v>
      </c>
      <c r="G7341" s="8">
        <v>32.28</v>
      </c>
      <c r="H7341" s="7">
        <v>45867</v>
      </c>
      <c r="I7341" s="28">
        <v>-46</v>
      </c>
      <c r="J7341" s="8">
        <f>G7341*I7341</f>
        <v>-1484.88</v>
      </c>
    </row>
    <row r="7342" spans="1:10" ht="14.45" customHeight="1" x14ac:dyDescent="0.25">
      <c r="A7342" s="3" t="s">
        <v>31</v>
      </c>
      <c r="B7342" s="9" t="s">
        <v>30</v>
      </c>
      <c r="C7342" s="9" t="s">
        <v>2592</v>
      </c>
      <c r="D7342" s="8">
        <v>141.69999999999999</v>
      </c>
      <c r="E7342" s="7">
        <v>45628</v>
      </c>
      <c r="F7342" s="7">
        <v>45688</v>
      </c>
      <c r="G7342" s="8">
        <v>106.55</v>
      </c>
      <c r="H7342" s="7">
        <v>45664</v>
      </c>
      <c r="I7342" s="28">
        <v>-24</v>
      </c>
      <c r="J7342" s="8">
        <f>G7342*I7342</f>
        <v>-2557.1999999999998</v>
      </c>
    </row>
    <row r="7343" spans="1:10" ht="14.45" customHeight="1" x14ac:dyDescent="0.25">
      <c r="A7343" s="3" t="s">
        <v>31</v>
      </c>
      <c r="B7343" s="9" t="s">
        <v>30</v>
      </c>
      <c r="C7343" s="9" t="s">
        <v>2592</v>
      </c>
      <c r="D7343" s="8">
        <v>141.69999999999999</v>
      </c>
      <c r="E7343" s="7">
        <v>45628</v>
      </c>
      <c r="F7343" s="7">
        <v>45688</v>
      </c>
      <c r="G7343" s="8">
        <v>9.6</v>
      </c>
      <c r="H7343" s="7">
        <v>45757</v>
      </c>
      <c r="I7343" s="28">
        <v>69</v>
      </c>
      <c r="J7343" s="8">
        <f>G7343*I7343</f>
        <v>662.4</v>
      </c>
    </row>
    <row r="7344" spans="1:10" ht="14.45" customHeight="1" x14ac:dyDescent="0.25">
      <c r="A7344" s="3" t="s">
        <v>111</v>
      </c>
      <c r="B7344" s="9" t="s">
        <v>110</v>
      </c>
      <c r="C7344" s="9" t="s">
        <v>1580</v>
      </c>
      <c r="D7344" s="8">
        <v>3467.12</v>
      </c>
      <c r="E7344" s="7">
        <v>45843</v>
      </c>
      <c r="F7344" s="7">
        <v>45903</v>
      </c>
      <c r="G7344" s="8">
        <v>2841.9</v>
      </c>
      <c r="H7344" s="7">
        <v>45868</v>
      </c>
      <c r="I7344" s="28">
        <v>-35</v>
      </c>
      <c r="J7344" s="8">
        <f>G7344*I7344</f>
        <v>-99466.5</v>
      </c>
    </row>
    <row r="7345" spans="1:10" ht="14.45" customHeight="1" x14ac:dyDescent="0.25">
      <c r="A7345" s="3" t="s">
        <v>355</v>
      </c>
      <c r="B7345" s="9" t="s">
        <v>354</v>
      </c>
      <c r="C7345" s="9" t="s">
        <v>2591</v>
      </c>
      <c r="D7345" s="8">
        <v>1405.99</v>
      </c>
      <c r="E7345" s="7">
        <v>45736</v>
      </c>
      <c r="F7345" s="7">
        <v>45796</v>
      </c>
      <c r="G7345" s="8">
        <v>1152.45</v>
      </c>
      <c r="H7345" s="7">
        <v>45754</v>
      </c>
      <c r="I7345" s="28">
        <v>-42</v>
      </c>
      <c r="J7345" s="8">
        <f>G7345*I7345</f>
        <v>-48402.9</v>
      </c>
    </row>
    <row r="7346" spans="1:10" ht="14.45" customHeight="1" x14ac:dyDescent="0.25">
      <c r="A7346" s="3" t="s">
        <v>91</v>
      </c>
      <c r="B7346" s="9" t="s">
        <v>90</v>
      </c>
      <c r="C7346" s="9" t="s">
        <v>2590</v>
      </c>
      <c r="D7346" s="8">
        <v>77.38</v>
      </c>
      <c r="E7346" s="7">
        <v>45686</v>
      </c>
      <c r="F7346" s="7">
        <v>45746</v>
      </c>
      <c r="G7346" s="8">
        <v>74.400000000000006</v>
      </c>
      <c r="H7346" s="7">
        <v>45712</v>
      </c>
      <c r="I7346" s="28">
        <v>-34</v>
      </c>
      <c r="J7346" s="8">
        <f>G7346*I7346</f>
        <v>-2529.6000000000004</v>
      </c>
    </row>
    <row r="7347" spans="1:10" ht="14.45" customHeight="1" x14ac:dyDescent="0.25">
      <c r="A7347" s="3" t="s">
        <v>152</v>
      </c>
      <c r="B7347" s="9" t="s">
        <v>151</v>
      </c>
      <c r="C7347" s="29">
        <v>252006475</v>
      </c>
      <c r="D7347" s="8">
        <v>363.48</v>
      </c>
      <c r="E7347" s="7">
        <v>45702</v>
      </c>
      <c r="F7347" s="7">
        <v>45762</v>
      </c>
      <c r="G7347" s="8">
        <v>349.5</v>
      </c>
      <c r="H7347" s="7">
        <v>45712</v>
      </c>
      <c r="I7347" s="28">
        <v>-50</v>
      </c>
      <c r="J7347" s="8">
        <f>G7347*I7347</f>
        <v>-17475</v>
      </c>
    </row>
    <row r="7348" spans="1:10" ht="14.45" customHeight="1" x14ac:dyDescent="0.25">
      <c r="A7348" s="3" t="s">
        <v>969</v>
      </c>
      <c r="B7348" s="9" t="s">
        <v>968</v>
      </c>
      <c r="C7348" s="9" t="s">
        <v>2589</v>
      </c>
      <c r="D7348" s="8">
        <v>1049.58</v>
      </c>
      <c r="E7348" s="7">
        <v>45733</v>
      </c>
      <c r="F7348" s="7">
        <v>45793</v>
      </c>
      <c r="G7348" s="8">
        <v>999.6</v>
      </c>
      <c r="H7348" s="7">
        <v>45789</v>
      </c>
      <c r="I7348" s="28">
        <v>-4</v>
      </c>
      <c r="J7348" s="8">
        <f>G7348*I7348</f>
        <v>-3998.4</v>
      </c>
    </row>
    <row r="7349" spans="1:10" ht="14.45" customHeight="1" x14ac:dyDescent="0.25">
      <c r="A7349" s="3" t="s">
        <v>85</v>
      </c>
      <c r="B7349" s="9" t="s">
        <v>84</v>
      </c>
      <c r="C7349" s="9" t="s">
        <v>2588</v>
      </c>
      <c r="D7349" s="8">
        <v>5968.77</v>
      </c>
      <c r="E7349" s="7">
        <v>45769</v>
      </c>
      <c r="F7349" s="7">
        <v>45829</v>
      </c>
      <c r="G7349" s="8">
        <v>5426.15</v>
      </c>
      <c r="H7349" s="7">
        <v>45798</v>
      </c>
      <c r="I7349" s="28">
        <v>-31</v>
      </c>
      <c r="J7349" s="8">
        <f>G7349*I7349</f>
        <v>-168210.65</v>
      </c>
    </row>
    <row r="7350" spans="1:10" ht="14.45" customHeight="1" x14ac:dyDescent="0.25">
      <c r="A7350" s="3" t="s">
        <v>308</v>
      </c>
      <c r="B7350" s="9" t="s">
        <v>307</v>
      </c>
      <c r="C7350" s="29">
        <v>134</v>
      </c>
      <c r="D7350" s="8">
        <v>1935.46</v>
      </c>
      <c r="E7350" s="7">
        <v>45734</v>
      </c>
      <c r="F7350" s="7">
        <v>45794</v>
      </c>
      <c r="G7350" s="8">
        <v>1586.44</v>
      </c>
      <c r="H7350" s="7">
        <v>45749</v>
      </c>
      <c r="I7350" s="28">
        <v>-45</v>
      </c>
      <c r="J7350" s="8">
        <f>G7350*I7350</f>
        <v>-71389.8</v>
      </c>
    </row>
    <row r="7351" spans="1:10" ht="14.45" customHeight="1" x14ac:dyDescent="0.25">
      <c r="A7351" s="3" t="s">
        <v>641</v>
      </c>
      <c r="B7351" s="9" t="s">
        <v>640</v>
      </c>
      <c r="C7351" s="29">
        <v>2024916162</v>
      </c>
      <c r="D7351" s="8">
        <v>101.19</v>
      </c>
      <c r="E7351" s="7">
        <v>45665</v>
      </c>
      <c r="F7351" s="7">
        <v>45725</v>
      </c>
      <c r="G7351" s="8">
        <v>97.3</v>
      </c>
      <c r="H7351" s="7">
        <v>45750</v>
      </c>
      <c r="I7351" s="28">
        <v>25</v>
      </c>
      <c r="J7351" s="8">
        <f>G7351*I7351</f>
        <v>2432.5</v>
      </c>
    </row>
    <row r="7352" spans="1:10" ht="14.45" customHeight="1" x14ac:dyDescent="0.25">
      <c r="A7352" s="3" t="s">
        <v>1400</v>
      </c>
      <c r="B7352" s="9" t="s">
        <v>1399</v>
      </c>
      <c r="C7352" s="29">
        <v>1210632553</v>
      </c>
      <c r="D7352" s="8">
        <v>32656</v>
      </c>
      <c r="E7352" s="7">
        <v>45770</v>
      </c>
      <c r="F7352" s="7">
        <v>45831</v>
      </c>
      <c r="G7352" s="8">
        <v>31400</v>
      </c>
      <c r="H7352" s="7">
        <v>45813</v>
      </c>
      <c r="I7352" s="28">
        <v>-18</v>
      </c>
      <c r="J7352" s="8">
        <f>G7352*I7352</f>
        <v>-565200</v>
      </c>
    </row>
    <row r="7353" spans="1:10" ht="14.45" customHeight="1" x14ac:dyDescent="0.25">
      <c r="A7353" s="3" t="s">
        <v>152</v>
      </c>
      <c r="B7353" s="9" t="s">
        <v>151</v>
      </c>
      <c r="C7353" s="29">
        <v>252016228</v>
      </c>
      <c r="D7353" s="8">
        <v>248.44</v>
      </c>
      <c r="E7353" s="7">
        <v>45782</v>
      </c>
      <c r="F7353" s="7">
        <v>45842</v>
      </c>
      <c r="G7353" s="8">
        <v>238.88</v>
      </c>
      <c r="H7353" s="7">
        <v>45806</v>
      </c>
      <c r="I7353" s="28">
        <v>-36</v>
      </c>
      <c r="J7353" s="8">
        <f>G7353*I7353</f>
        <v>-8599.68</v>
      </c>
    </row>
    <row r="7354" spans="1:10" ht="14.45" customHeight="1" x14ac:dyDescent="0.25">
      <c r="A7354" s="3" t="s">
        <v>17</v>
      </c>
      <c r="B7354" s="9" t="s">
        <v>16</v>
      </c>
      <c r="C7354" s="9" t="s">
        <v>2587</v>
      </c>
      <c r="D7354" s="8">
        <v>247.1</v>
      </c>
      <c r="E7354" s="7">
        <v>45721</v>
      </c>
      <c r="F7354" s="7">
        <v>45781</v>
      </c>
      <c r="G7354" s="8">
        <v>237.6</v>
      </c>
      <c r="H7354" s="7">
        <v>45733</v>
      </c>
      <c r="I7354" s="28">
        <v>-48</v>
      </c>
      <c r="J7354" s="8">
        <f>G7354*I7354</f>
        <v>-11404.8</v>
      </c>
    </row>
    <row r="7355" spans="1:10" ht="14.45" customHeight="1" x14ac:dyDescent="0.25">
      <c r="A7355" s="3" t="s">
        <v>1801</v>
      </c>
      <c r="B7355" s="9" t="s">
        <v>1800</v>
      </c>
      <c r="C7355" s="29">
        <v>2025013921</v>
      </c>
      <c r="D7355" s="8">
        <v>6055.3</v>
      </c>
      <c r="E7355" s="7">
        <v>45783</v>
      </c>
      <c r="F7355" s="7">
        <v>45843</v>
      </c>
      <c r="G7355" s="8">
        <v>4963.3599999999997</v>
      </c>
      <c r="H7355" s="7">
        <v>45896</v>
      </c>
      <c r="I7355" s="28">
        <v>53</v>
      </c>
      <c r="J7355" s="8">
        <f>G7355*I7355</f>
        <v>263058.07999999996</v>
      </c>
    </row>
    <row r="7356" spans="1:10" ht="14.45" customHeight="1" x14ac:dyDescent="0.25">
      <c r="A7356" s="3" t="s">
        <v>2586</v>
      </c>
      <c r="B7356" s="9" t="s">
        <v>2585</v>
      </c>
      <c r="C7356" s="9" t="s">
        <v>1242</v>
      </c>
      <c r="D7356" s="8">
        <v>4000</v>
      </c>
      <c r="E7356" s="7">
        <v>45664</v>
      </c>
      <c r="F7356" s="7">
        <v>45724</v>
      </c>
      <c r="G7356" s="8">
        <v>4000</v>
      </c>
      <c r="H7356" s="7">
        <v>45686</v>
      </c>
      <c r="I7356" s="28">
        <v>-38</v>
      </c>
      <c r="J7356" s="8">
        <f>G7356*I7356</f>
        <v>-152000</v>
      </c>
    </row>
    <row r="7357" spans="1:10" ht="14.45" customHeight="1" x14ac:dyDescent="0.25">
      <c r="A7357" s="3" t="s">
        <v>39</v>
      </c>
      <c r="B7357" s="9" t="s">
        <v>38</v>
      </c>
      <c r="C7357" s="29">
        <v>5025116535</v>
      </c>
      <c r="D7357" s="8">
        <v>2365.83</v>
      </c>
      <c r="E7357" s="7">
        <v>45867</v>
      </c>
      <c r="F7357" s="7">
        <v>45927</v>
      </c>
      <c r="G7357" s="8">
        <v>2274.84</v>
      </c>
      <c r="H7357" s="7">
        <v>45930</v>
      </c>
      <c r="I7357" s="28">
        <v>3</v>
      </c>
      <c r="J7357" s="8">
        <f>G7357*I7357</f>
        <v>6824.52</v>
      </c>
    </row>
    <row r="7358" spans="1:10" ht="14.45" customHeight="1" x14ac:dyDescent="0.25">
      <c r="A7358" s="3" t="s">
        <v>37</v>
      </c>
      <c r="B7358" s="9" t="s">
        <v>36</v>
      </c>
      <c r="C7358" s="9" t="s">
        <v>2584</v>
      </c>
      <c r="D7358" s="8">
        <v>727.4</v>
      </c>
      <c r="E7358" s="7">
        <v>45834</v>
      </c>
      <c r="F7358" s="7">
        <v>45894</v>
      </c>
      <c r="G7358" s="8">
        <v>596.23</v>
      </c>
      <c r="H7358" s="7">
        <v>45876</v>
      </c>
      <c r="I7358" s="28">
        <v>-18</v>
      </c>
      <c r="J7358" s="8">
        <f>G7358*I7358</f>
        <v>-10732.14</v>
      </c>
    </row>
    <row r="7359" spans="1:10" ht="14.45" customHeight="1" x14ac:dyDescent="0.25">
      <c r="A7359" s="3" t="s">
        <v>140</v>
      </c>
      <c r="B7359" s="9" t="s">
        <v>139</v>
      </c>
      <c r="C7359" s="29">
        <v>3201199694</v>
      </c>
      <c r="D7359" s="8">
        <v>18.62</v>
      </c>
      <c r="E7359" s="7">
        <v>45868</v>
      </c>
      <c r="F7359" s="7">
        <v>45928</v>
      </c>
      <c r="G7359" s="8">
        <v>17.899999999999999</v>
      </c>
      <c r="H7359" s="7">
        <v>45891</v>
      </c>
      <c r="I7359" s="28">
        <v>-37</v>
      </c>
      <c r="J7359" s="8">
        <f>G7359*I7359</f>
        <v>-662.3</v>
      </c>
    </row>
    <row r="7360" spans="1:10" ht="14.45" customHeight="1" x14ac:dyDescent="0.25">
      <c r="A7360" s="3" t="s">
        <v>91</v>
      </c>
      <c r="B7360" s="9" t="s">
        <v>90</v>
      </c>
      <c r="C7360" s="9" t="s">
        <v>2583</v>
      </c>
      <c r="D7360" s="8">
        <v>77.38</v>
      </c>
      <c r="E7360" s="7">
        <v>45670</v>
      </c>
      <c r="F7360" s="7">
        <v>45730</v>
      </c>
      <c r="G7360" s="8">
        <v>74.400000000000006</v>
      </c>
      <c r="H7360" s="7">
        <v>45705</v>
      </c>
      <c r="I7360" s="28">
        <v>-25</v>
      </c>
      <c r="J7360" s="8">
        <f>G7360*I7360</f>
        <v>-1860.0000000000002</v>
      </c>
    </row>
    <row r="7361" spans="1:10" ht="14.45" customHeight="1" x14ac:dyDescent="0.25">
      <c r="A7361" s="3" t="s">
        <v>17</v>
      </c>
      <c r="B7361" s="9" t="s">
        <v>16</v>
      </c>
      <c r="C7361" s="9" t="s">
        <v>2582</v>
      </c>
      <c r="D7361" s="8">
        <v>162.24</v>
      </c>
      <c r="E7361" s="7">
        <v>45713</v>
      </c>
      <c r="F7361" s="7">
        <v>45773</v>
      </c>
      <c r="G7361" s="8">
        <v>156</v>
      </c>
      <c r="H7361" s="7">
        <v>45733</v>
      </c>
      <c r="I7361" s="28">
        <v>-40</v>
      </c>
      <c r="J7361" s="8">
        <f>G7361*I7361</f>
        <v>-6240</v>
      </c>
    </row>
    <row r="7362" spans="1:10" ht="14.45" customHeight="1" x14ac:dyDescent="0.25">
      <c r="A7362" s="3" t="s">
        <v>140</v>
      </c>
      <c r="B7362" s="9" t="s">
        <v>139</v>
      </c>
      <c r="C7362" s="29">
        <v>3201147097</v>
      </c>
      <c r="D7362" s="8">
        <v>133.38</v>
      </c>
      <c r="E7362" s="7">
        <v>45668</v>
      </c>
      <c r="F7362" s="7">
        <v>45728</v>
      </c>
      <c r="G7362" s="8">
        <v>128.25</v>
      </c>
      <c r="H7362" s="7">
        <v>45707</v>
      </c>
      <c r="I7362" s="28">
        <v>-21</v>
      </c>
      <c r="J7362" s="8">
        <f>G7362*I7362</f>
        <v>-2693.25</v>
      </c>
    </row>
    <row r="7363" spans="1:10" ht="14.45" customHeight="1" x14ac:dyDescent="0.25">
      <c r="A7363" s="3" t="s">
        <v>17</v>
      </c>
      <c r="B7363" s="9" t="s">
        <v>16</v>
      </c>
      <c r="C7363" s="9" t="s">
        <v>2581</v>
      </c>
      <c r="D7363" s="8">
        <v>289.54000000000002</v>
      </c>
      <c r="E7363" s="7">
        <v>45713</v>
      </c>
      <c r="F7363" s="7">
        <v>45774</v>
      </c>
      <c r="G7363" s="8">
        <v>278.39999999999998</v>
      </c>
      <c r="H7363" s="7">
        <v>45733</v>
      </c>
      <c r="I7363" s="28">
        <v>-41</v>
      </c>
      <c r="J7363" s="8">
        <f>G7363*I7363</f>
        <v>-11414.4</v>
      </c>
    </row>
    <row r="7364" spans="1:10" ht="14.45" customHeight="1" x14ac:dyDescent="0.25">
      <c r="A7364" s="3" t="s">
        <v>456</v>
      </c>
      <c r="B7364" s="9" t="s">
        <v>455</v>
      </c>
      <c r="C7364" s="9" t="s">
        <v>836</v>
      </c>
      <c r="D7364" s="8">
        <v>2233.6999999999998</v>
      </c>
      <c r="E7364" s="7">
        <v>45750</v>
      </c>
      <c r="F7364" s="7">
        <v>45810</v>
      </c>
      <c r="G7364" s="8">
        <v>1830.9</v>
      </c>
      <c r="H7364" s="7">
        <v>45776</v>
      </c>
      <c r="I7364" s="28">
        <v>-34</v>
      </c>
      <c r="J7364" s="8">
        <f>G7364*I7364</f>
        <v>-62250.600000000006</v>
      </c>
    </row>
    <row r="7365" spans="1:10" ht="14.45" customHeight="1" x14ac:dyDescent="0.25">
      <c r="A7365" s="3" t="s">
        <v>412</v>
      </c>
      <c r="B7365" s="9" t="s">
        <v>411</v>
      </c>
      <c r="C7365" s="9" t="s">
        <v>2580</v>
      </c>
      <c r="D7365" s="8">
        <v>78.62</v>
      </c>
      <c r="E7365" s="7">
        <v>45721</v>
      </c>
      <c r="F7365" s="7">
        <v>45781</v>
      </c>
      <c r="G7365" s="8">
        <v>75.599999999999994</v>
      </c>
      <c r="H7365" s="7">
        <v>45734</v>
      </c>
      <c r="I7365" s="28">
        <v>-47</v>
      </c>
      <c r="J7365" s="8">
        <f>G7365*I7365</f>
        <v>-3553.2</v>
      </c>
    </row>
    <row r="7366" spans="1:10" ht="14.45" customHeight="1" x14ac:dyDescent="0.25">
      <c r="A7366" s="3" t="s">
        <v>412</v>
      </c>
      <c r="B7366" s="9" t="s">
        <v>411</v>
      </c>
      <c r="C7366" s="9" t="s">
        <v>26</v>
      </c>
      <c r="D7366" s="8">
        <v>2359.83</v>
      </c>
      <c r="E7366" s="7">
        <v>45695</v>
      </c>
      <c r="F7366" s="7">
        <v>45755</v>
      </c>
      <c r="G7366" s="8">
        <v>2269.0700000000002</v>
      </c>
      <c r="H7366" s="7">
        <v>45734</v>
      </c>
      <c r="I7366" s="28">
        <v>-21</v>
      </c>
      <c r="J7366" s="8">
        <f>G7366*I7366</f>
        <v>-47650.47</v>
      </c>
    </row>
    <row r="7367" spans="1:10" ht="14.45" customHeight="1" x14ac:dyDescent="0.25">
      <c r="A7367" s="3" t="s">
        <v>116</v>
      </c>
      <c r="B7367" s="9" t="s">
        <v>115</v>
      </c>
      <c r="C7367" s="9" t="s">
        <v>452</v>
      </c>
      <c r="D7367" s="8">
        <v>2903.11</v>
      </c>
      <c r="E7367" s="7">
        <v>45748</v>
      </c>
      <c r="F7367" s="7">
        <v>45807</v>
      </c>
      <c r="G7367" s="8">
        <v>2379.6</v>
      </c>
      <c r="H7367" s="7">
        <v>45777</v>
      </c>
      <c r="I7367" s="28">
        <v>-30</v>
      </c>
      <c r="J7367" s="8">
        <f>G7367*I7367</f>
        <v>-71388</v>
      </c>
    </row>
    <row r="7368" spans="1:10" ht="14.45" customHeight="1" x14ac:dyDescent="0.25">
      <c r="A7368" s="3" t="s">
        <v>713</v>
      </c>
      <c r="B7368" s="9" t="s">
        <v>712</v>
      </c>
      <c r="C7368" s="9" t="s">
        <v>662</v>
      </c>
      <c r="D7368" s="8">
        <v>2643.62</v>
      </c>
      <c r="E7368" s="7">
        <v>45812</v>
      </c>
      <c r="F7368" s="7">
        <v>45872</v>
      </c>
      <c r="G7368" s="8">
        <v>2166.9</v>
      </c>
      <c r="H7368" s="7">
        <v>45842</v>
      </c>
      <c r="I7368" s="28">
        <v>-30</v>
      </c>
      <c r="J7368" s="8">
        <f>G7368*I7368</f>
        <v>-65007</v>
      </c>
    </row>
    <row r="7369" spans="1:10" ht="14.45" customHeight="1" x14ac:dyDescent="0.25">
      <c r="A7369" s="3" t="s">
        <v>91</v>
      </c>
      <c r="B7369" s="9" t="s">
        <v>90</v>
      </c>
      <c r="C7369" s="9" t="s">
        <v>2579</v>
      </c>
      <c r="D7369" s="8">
        <v>31.2</v>
      </c>
      <c r="E7369" s="7">
        <v>45838</v>
      </c>
      <c r="F7369" s="7">
        <v>45898</v>
      </c>
      <c r="G7369" s="8">
        <v>30</v>
      </c>
      <c r="H7369" s="7">
        <v>45930</v>
      </c>
      <c r="I7369" s="28">
        <v>32</v>
      </c>
      <c r="J7369" s="8">
        <f>G7369*I7369</f>
        <v>960</v>
      </c>
    </row>
    <row r="7370" spans="1:10" ht="14.45" customHeight="1" x14ac:dyDescent="0.25">
      <c r="A7370" s="3" t="s">
        <v>2578</v>
      </c>
      <c r="B7370" s="9" t="s">
        <v>2577</v>
      </c>
      <c r="C7370" s="29">
        <v>4109481777</v>
      </c>
      <c r="D7370" s="8">
        <v>40244.660000000003</v>
      </c>
      <c r="E7370" s="7">
        <v>45807</v>
      </c>
      <c r="F7370" s="7">
        <v>45867</v>
      </c>
      <c r="G7370" s="8">
        <v>33260.74</v>
      </c>
      <c r="H7370" s="7">
        <v>45909</v>
      </c>
      <c r="I7370" s="28">
        <v>42</v>
      </c>
      <c r="J7370" s="8">
        <f>G7370*I7370</f>
        <v>1396951.0799999998</v>
      </c>
    </row>
    <row r="7371" spans="1:10" ht="14.45" customHeight="1" x14ac:dyDescent="0.25">
      <c r="A7371" s="3" t="s">
        <v>2576</v>
      </c>
      <c r="B7371" s="9" t="s">
        <v>2575</v>
      </c>
      <c r="C7371" s="29">
        <v>24019227</v>
      </c>
      <c r="D7371" s="8">
        <v>201.6</v>
      </c>
      <c r="E7371" s="7">
        <v>45630</v>
      </c>
      <c r="F7371" s="7">
        <v>45690</v>
      </c>
      <c r="G7371" s="8">
        <v>183.27</v>
      </c>
      <c r="H7371" s="7">
        <v>45666</v>
      </c>
      <c r="I7371" s="28">
        <v>-24</v>
      </c>
      <c r="J7371" s="8">
        <f>G7371*I7371</f>
        <v>-4398.4800000000005</v>
      </c>
    </row>
    <row r="7372" spans="1:10" ht="14.45" customHeight="1" x14ac:dyDescent="0.25">
      <c r="A7372" s="3" t="s">
        <v>249</v>
      </c>
      <c r="B7372" s="9" t="s">
        <v>248</v>
      </c>
      <c r="C7372" s="29">
        <v>3259006913</v>
      </c>
      <c r="D7372" s="8">
        <v>33.49</v>
      </c>
      <c r="E7372" s="7">
        <v>45897</v>
      </c>
      <c r="F7372" s="7">
        <v>45957</v>
      </c>
      <c r="G7372" s="8">
        <v>27.45</v>
      </c>
      <c r="H7372" s="7">
        <v>45909</v>
      </c>
      <c r="I7372" s="28">
        <v>-48</v>
      </c>
      <c r="J7372" s="8">
        <f>G7372*I7372</f>
        <v>-1317.6</v>
      </c>
    </row>
    <row r="7373" spans="1:10" ht="14.45" customHeight="1" x14ac:dyDescent="0.25">
      <c r="A7373" s="3" t="s">
        <v>287</v>
      </c>
      <c r="B7373" s="9" t="s">
        <v>286</v>
      </c>
      <c r="C7373" s="9" t="s">
        <v>229</v>
      </c>
      <c r="D7373" s="8">
        <v>3065.37</v>
      </c>
      <c r="E7373" s="7">
        <v>45691</v>
      </c>
      <c r="F7373" s="7">
        <v>45751</v>
      </c>
      <c r="G7373" s="8">
        <v>2512.6</v>
      </c>
      <c r="H7373" s="7">
        <v>45723</v>
      </c>
      <c r="I7373" s="28">
        <v>-28</v>
      </c>
      <c r="J7373" s="8">
        <f>G7373*I7373</f>
        <v>-70352.800000000003</v>
      </c>
    </row>
    <row r="7374" spans="1:10" ht="14.45" customHeight="1" x14ac:dyDescent="0.25">
      <c r="A7374" s="3" t="s">
        <v>338</v>
      </c>
      <c r="B7374" s="9" t="s">
        <v>337</v>
      </c>
      <c r="C7374" s="9" t="s">
        <v>2574</v>
      </c>
      <c r="D7374" s="8">
        <v>35.700000000000003</v>
      </c>
      <c r="E7374" s="7">
        <v>45833</v>
      </c>
      <c r="F7374" s="7">
        <v>45893</v>
      </c>
      <c r="G7374" s="8">
        <v>35.700000000000003</v>
      </c>
      <c r="H7374" s="7">
        <v>45870</v>
      </c>
      <c r="I7374" s="28">
        <v>-23</v>
      </c>
      <c r="J7374" s="8">
        <f>G7374*I7374</f>
        <v>-821.1</v>
      </c>
    </row>
    <row r="7375" spans="1:10" ht="14.45" customHeight="1" x14ac:dyDescent="0.25">
      <c r="A7375" s="3" t="s">
        <v>59</v>
      </c>
      <c r="B7375" s="9" t="s">
        <v>58</v>
      </c>
      <c r="C7375" s="29">
        <v>7207153435</v>
      </c>
      <c r="D7375" s="8">
        <v>13283.56</v>
      </c>
      <c r="E7375" s="7">
        <v>45642</v>
      </c>
      <c r="F7375" s="7">
        <v>45702</v>
      </c>
      <c r="G7375" s="8">
        <v>10888.16</v>
      </c>
      <c r="H7375" s="7">
        <v>45670</v>
      </c>
      <c r="I7375" s="28">
        <v>-32</v>
      </c>
      <c r="J7375" s="8">
        <f>G7375*I7375</f>
        <v>-348421.12</v>
      </c>
    </row>
    <row r="7376" spans="1:10" ht="14.45" customHeight="1" x14ac:dyDescent="0.25">
      <c r="A7376" s="3" t="s">
        <v>140</v>
      </c>
      <c r="B7376" s="9" t="s">
        <v>139</v>
      </c>
      <c r="C7376" s="29">
        <v>3201202095</v>
      </c>
      <c r="D7376" s="8">
        <v>6.83</v>
      </c>
      <c r="E7376" s="7">
        <v>45850</v>
      </c>
      <c r="F7376" s="7">
        <v>45910</v>
      </c>
      <c r="G7376" s="8">
        <v>6.57</v>
      </c>
      <c r="H7376" s="7">
        <v>45880</v>
      </c>
      <c r="I7376" s="28">
        <v>-30</v>
      </c>
      <c r="J7376" s="8">
        <f>G7376*I7376</f>
        <v>-197.10000000000002</v>
      </c>
    </row>
    <row r="7377" spans="1:10" ht="14.45" customHeight="1" x14ac:dyDescent="0.25">
      <c r="A7377" s="3" t="s">
        <v>14</v>
      </c>
      <c r="B7377" s="9" t="s">
        <v>13</v>
      </c>
      <c r="C7377" s="29">
        <v>1635226</v>
      </c>
      <c r="D7377" s="8">
        <v>4472</v>
      </c>
      <c r="E7377" s="7">
        <v>45894</v>
      </c>
      <c r="F7377" s="7">
        <v>45954</v>
      </c>
      <c r="G7377" s="8">
        <v>4300</v>
      </c>
      <c r="H7377" s="7">
        <v>45909</v>
      </c>
      <c r="I7377" s="28">
        <v>-45</v>
      </c>
      <c r="J7377" s="8">
        <f>G7377*I7377</f>
        <v>-193500</v>
      </c>
    </row>
    <row r="7378" spans="1:10" ht="14.45" customHeight="1" x14ac:dyDescent="0.25">
      <c r="A7378" s="3" t="s">
        <v>14</v>
      </c>
      <c r="B7378" s="9" t="s">
        <v>13</v>
      </c>
      <c r="C7378" s="29">
        <v>1617954</v>
      </c>
      <c r="D7378" s="8">
        <v>188.67</v>
      </c>
      <c r="E7378" s="7">
        <v>45642</v>
      </c>
      <c r="F7378" s="7">
        <v>45702</v>
      </c>
      <c r="G7378" s="8">
        <v>181.41</v>
      </c>
      <c r="H7378" s="7">
        <v>45672</v>
      </c>
      <c r="I7378" s="28">
        <v>-30</v>
      </c>
      <c r="J7378" s="8">
        <f>G7378*I7378</f>
        <v>-5442.3</v>
      </c>
    </row>
    <row r="7379" spans="1:10" ht="14.45" customHeight="1" x14ac:dyDescent="0.25">
      <c r="A7379" s="3" t="s">
        <v>17</v>
      </c>
      <c r="B7379" s="9" t="s">
        <v>16</v>
      </c>
      <c r="C7379" s="9" t="s">
        <v>2573</v>
      </c>
      <c r="D7379" s="8">
        <v>38.69</v>
      </c>
      <c r="E7379" s="7">
        <v>45795</v>
      </c>
      <c r="F7379" s="7">
        <v>45855</v>
      </c>
      <c r="G7379" s="8">
        <v>37.200000000000003</v>
      </c>
      <c r="H7379" s="7">
        <v>45817</v>
      </c>
      <c r="I7379" s="28">
        <v>-38</v>
      </c>
      <c r="J7379" s="8">
        <f>G7379*I7379</f>
        <v>-1413.6000000000001</v>
      </c>
    </row>
    <row r="7380" spans="1:10" ht="14.45" customHeight="1" x14ac:dyDescent="0.25">
      <c r="A7380" s="3" t="s">
        <v>120</v>
      </c>
      <c r="B7380" s="9" t="s">
        <v>119</v>
      </c>
      <c r="C7380" s="29">
        <v>8100481111</v>
      </c>
      <c r="D7380" s="8">
        <v>3356.7</v>
      </c>
      <c r="E7380" s="7">
        <v>45699</v>
      </c>
      <c r="F7380" s="7">
        <v>45759</v>
      </c>
      <c r="G7380" s="8">
        <v>2751.39</v>
      </c>
      <c r="H7380" s="7">
        <v>45714</v>
      </c>
      <c r="I7380" s="28">
        <v>-45</v>
      </c>
      <c r="J7380" s="8">
        <f>G7380*I7380</f>
        <v>-123812.54999999999</v>
      </c>
    </row>
    <row r="7381" spans="1:10" ht="14.45" customHeight="1" x14ac:dyDescent="0.25">
      <c r="A7381" s="3" t="s">
        <v>1209</v>
      </c>
      <c r="B7381" s="9" t="s">
        <v>1208</v>
      </c>
      <c r="C7381" s="9" t="s">
        <v>2572</v>
      </c>
      <c r="D7381" s="8">
        <v>3463.09</v>
      </c>
      <c r="E7381" s="7">
        <v>45712</v>
      </c>
      <c r="F7381" s="7">
        <v>45728</v>
      </c>
      <c r="G7381" s="8">
        <v>2895.37</v>
      </c>
      <c r="H7381" s="7">
        <v>45728</v>
      </c>
      <c r="I7381" s="28">
        <v>0</v>
      </c>
      <c r="J7381" s="8">
        <f>G7381*I7381</f>
        <v>0</v>
      </c>
    </row>
    <row r="7382" spans="1:10" ht="14.45" customHeight="1" x14ac:dyDescent="0.25">
      <c r="A7382" s="3" t="s">
        <v>249</v>
      </c>
      <c r="B7382" s="9" t="s">
        <v>248</v>
      </c>
      <c r="C7382" s="29">
        <v>3259006163</v>
      </c>
      <c r="D7382" s="8">
        <v>94.81</v>
      </c>
      <c r="E7382" s="7">
        <v>45868</v>
      </c>
      <c r="F7382" s="7">
        <v>45928</v>
      </c>
      <c r="G7382" s="8">
        <v>77.709999999999994</v>
      </c>
      <c r="H7382" s="7">
        <v>45891</v>
      </c>
      <c r="I7382" s="28">
        <v>-37</v>
      </c>
      <c r="J7382" s="8">
        <f>G7382*I7382</f>
        <v>-2875.27</v>
      </c>
    </row>
    <row r="7383" spans="1:10" ht="14.45" customHeight="1" x14ac:dyDescent="0.25">
      <c r="A7383" s="3" t="s">
        <v>1692</v>
      </c>
      <c r="B7383" s="9" t="s">
        <v>1691</v>
      </c>
      <c r="C7383" s="29">
        <v>849</v>
      </c>
      <c r="D7383" s="8">
        <v>5440.5</v>
      </c>
      <c r="E7383" s="7">
        <v>45846</v>
      </c>
      <c r="F7383" s="7">
        <v>45906</v>
      </c>
      <c r="G7383" s="8">
        <v>4500</v>
      </c>
      <c r="H7383" s="7">
        <v>45910</v>
      </c>
      <c r="I7383" s="28">
        <v>4</v>
      </c>
      <c r="J7383" s="8">
        <f>G7383*I7383</f>
        <v>18000</v>
      </c>
    </row>
    <row r="7384" spans="1:10" ht="14.45" customHeight="1" x14ac:dyDescent="0.25">
      <c r="A7384" s="3" t="s">
        <v>2571</v>
      </c>
      <c r="B7384" s="9" t="s">
        <v>2570</v>
      </c>
      <c r="C7384" s="9" t="s">
        <v>2569</v>
      </c>
      <c r="D7384" s="8">
        <v>2080</v>
      </c>
      <c r="E7384" s="7">
        <v>45652</v>
      </c>
      <c r="F7384" s="7">
        <v>45712</v>
      </c>
      <c r="G7384" s="8">
        <v>2080</v>
      </c>
      <c r="H7384" s="7">
        <v>45671</v>
      </c>
      <c r="I7384" s="28">
        <v>-41</v>
      </c>
      <c r="J7384" s="8">
        <f>G7384*I7384</f>
        <v>-85280</v>
      </c>
    </row>
    <row r="7385" spans="1:10" ht="14.45" customHeight="1" x14ac:dyDescent="0.25">
      <c r="A7385" s="3" t="s">
        <v>460</v>
      </c>
      <c r="B7385" s="9" t="s">
        <v>459</v>
      </c>
      <c r="C7385" s="29">
        <v>2025020273</v>
      </c>
      <c r="D7385" s="8">
        <v>5592.84</v>
      </c>
      <c r="E7385" s="7">
        <v>45735</v>
      </c>
      <c r="F7385" s="7">
        <v>45795</v>
      </c>
      <c r="G7385" s="8">
        <v>5084.3999999999996</v>
      </c>
      <c r="H7385" s="7">
        <v>45751</v>
      </c>
      <c r="I7385" s="28">
        <v>-44</v>
      </c>
      <c r="J7385" s="8">
        <f>G7385*I7385</f>
        <v>-223713.59999999998</v>
      </c>
    </row>
    <row r="7386" spans="1:10" ht="14.45" customHeight="1" x14ac:dyDescent="0.25">
      <c r="A7386" s="3" t="s">
        <v>152</v>
      </c>
      <c r="B7386" s="9" t="s">
        <v>151</v>
      </c>
      <c r="C7386" s="29">
        <v>242050833</v>
      </c>
      <c r="D7386" s="8">
        <v>745.06</v>
      </c>
      <c r="E7386" s="7">
        <v>45646</v>
      </c>
      <c r="F7386" s="7">
        <v>45706</v>
      </c>
      <c r="G7386" s="8">
        <v>716.4</v>
      </c>
      <c r="H7386" s="7">
        <v>45673</v>
      </c>
      <c r="I7386" s="28">
        <v>-33</v>
      </c>
      <c r="J7386" s="8">
        <f>G7386*I7386</f>
        <v>-23641.200000000001</v>
      </c>
    </row>
    <row r="7387" spans="1:10" ht="14.45" customHeight="1" x14ac:dyDescent="0.25">
      <c r="A7387" s="3" t="s">
        <v>14</v>
      </c>
      <c r="B7387" s="9" t="s">
        <v>13</v>
      </c>
      <c r="C7387" s="29">
        <v>1658640</v>
      </c>
      <c r="D7387" s="8">
        <v>80.599999999999994</v>
      </c>
      <c r="E7387" s="7">
        <v>45608</v>
      </c>
      <c r="F7387" s="7">
        <v>45668</v>
      </c>
      <c r="G7387" s="8">
        <v>77.5</v>
      </c>
      <c r="H7387" s="7">
        <v>45670</v>
      </c>
      <c r="I7387" s="28">
        <v>2</v>
      </c>
      <c r="J7387" s="8">
        <f>G7387*I7387</f>
        <v>155</v>
      </c>
    </row>
    <row r="7388" spans="1:10" ht="14.45" customHeight="1" x14ac:dyDescent="0.25">
      <c r="A7388" s="3" t="s">
        <v>2190</v>
      </c>
      <c r="B7388" s="9" t="s">
        <v>1321</v>
      </c>
      <c r="C7388" s="9" t="s">
        <v>2568</v>
      </c>
      <c r="D7388" s="8">
        <v>338.52</v>
      </c>
      <c r="E7388" s="7">
        <v>45637</v>
      </c>
      <c r="F7388" s="7">
        <v>45698</v>
      </c>
      <c r="G7388" s="8">
        <v>322.39999999999998</v>
      </c>
      <c r="H7388" s="7">
        <v>45679</v>
      </c>
      <c r="I7388" s="28">
        <v>-19</v>
      </c>
      <c r="J7388" s="8">
        <f>G7388*I7388</f>
        <v>-6125.5999999999995</v>
      </c>
    </row>
    <row r="7389" spans="1:10" ht="14.45" customHeight="1" x14ac:dyDescent="0.25">
      <c r="A7389" s="3" t="s">
        <v>1293</v>
      </c>
      <c r="B7389" s="9" t="s">
        <v>1292</v>
      </c>
      <c r="C7389" s="9" t="s">
        <v>54</v>
      </c>
      <c r="D7389" s="8">
        <v>152.16</v>
      </c>
      <c r="E7389" s="7">
        <v>45679</v>
      </c>
      <c r="F7389" s="7">
        <v>45739</v>
      </c>
      <c r="G7389" s="8">
        <v>146.31</v>
      </c>
      <c r="H7389" s="7">
        <v>45707</v>
      </c>
      <c r="I7389" s="28">
        <v>-32</v>
      </c>
      <c r="J7389" s="8">
        <f>G7389*I7389</f>
        <v>-4681.92</v>
      </c>
    </row>
    <row r="7390" spans="1:10" ht="14.45" customHeight="1" x14ac:dyDescent="0.25">
      <c r="A7390" s="3" t="s">
        <v>140</v>
      </c>
      <c r="B7390" s="9" t="s">
        <v>139</v>
      </c>
      <c r="C7390" s="29">
        <v>3201152031</v>
      </c>
      <c r="D7390" s="8">
        <v>813.49</v>
      </c>
      <c r="E7390" s="7">
        <v>45686</v>
      </c>
      <c r="F7390" s="7">
        <v>45746</v>
      </c>
      <c r="G7390" s="8">
        <v>782.2</v>
      </c>
      <c r="H7390" s="7">
        <v>45713</v>
      </c>
      <c r="I7390" s="28">
        <v>-33</v>
      </c>
      <c r="J7390" s="8">
        <f>G7390*I7390</f>
        <v>-25812.600000000002</v>
      </c>
    </row>
    <row r="7391" spans="1:10" ht="14.45" customHeight="1" x14ac:dyDescent="0.25">
      <c r="A7391" s="3" t="s">
        <v>2567</v>
      </c>
      <c r="B7391" s="9" t="s">
        <v>2566</v>
      </c>
      <c r="C7391" s="29">
        <v>293</v>
      </c>
      <c r="D7391" s="8">
        <v>3891.8</v>
      </c>
      <c r="E7391" s="7">
        <v>45841</v>
      </c>
      <c r="F7391" s="7">
        <v>45901</v>
      </c>
      <c r="G7391" s="8">
        <v>3190</v>
      </c>
      <c r="H7391" s="7">
        <v>45868</v>
      </c>
      <c r="I7391" s="28">
        <v>-33</v>
      </c>
      <c r="J7391" s="8">
        <f>G7391*I7391</f>
        <v>-105270</v>
      </c>
    </row>
    <row r="7392" spans="1:10" ht="14.45" customHeight="1" x14ac:dyDescent="0.25">
      <c r="A7392" s="3" t="s">
        <v>14</v>
      </c>
      <c r="B7392" s="9" t="s">
        <v>13</v>
      </c>
      <c r="C7392" s="29">
        <v>1660532</v>
      </c>
      <c r="D7392" s="8">
        <v>78</v>
      </c>
      <c r="E7392" s="7">
        <v>45638</v>
      </c>
      <c r="F7392" s="7">
        <v>45698</v>
      </c>
      <c r="G7392" s="8">
        <v>75</v>
      </c>
      <c r="H7392" s="7">
        <v>45691</v>
      </c>
      <c r="I7392" s="28">
        <v>-7</v>
      </c>
      <c r="J7392" s="8">
        <f>G7392*I7392</f>
        <v>-525</v>
      </c>
    </row>
    <row r="7393" spans="1:10" ht="14.45" customHeight="1" x14ac:dyDescent="0.25">
      <c r="A7393" s="3" t="s">
        <v>2565</v>
      </c>
      <c r="B7393" s="9" t="s">
        <v>2564</v>
      </c>
      <c r="C7393" s="9" t="s">
        <v>2563</v>
      </c>
      <c r="D7393" s="8">
        <v>839.92</v>
      </c>
      <c r="E7393" s="7">
        <v>45853</v>
      </c>
      <c r="F7393" s="7">
        <v>45913</v>
      </c>
      <c r="G7393" s="8">
        <v>763.56</v>
      </c>
      <c r="H7393" s="7">
        <v>45868</v>
      </c>
      <c r="I7393" s="28">
        <v>-45</v>
      </c>
      <c r="J7393" s="8">
        <f>G7393*I7393</f>
        <v>-34360.199999999997</v>
      </c>
    </row>
    <row r="7394" spans="1:10" ht="14.45" customHeight="1" x14ac:dyDescent="0.25">
      <c r="A7394" s="3" t="s">
        <v>91</v>
      </c>
      <c r="B7394" s="9" t="s">
        <v>90</v>
      </c>
      <c r="C7394" s="9" t="s">
        <v>2562</v>
      </c>
      <c r="D7394" s="8">
        <v>74494.45</v>
      </c>
      <c r="E7394" s="7">
        <v>45806</v>
      </c>
      <c r="F7394" s="7">
        <v>45866</v>
      </c>
      <c r="G7394" s="8">
        <v>71629.279999999999</v>
      </c>
      <c r="H7394" s="7">
        <v>45930</v>
      </c>
      <c r="I7394" s="28">
        <v>64</v>
      </c>
      <c r="J7394" s="8">
        <f>G7394*I7394</f>
        <v>4584273.9199999999</v>
      </c>
    </row>
    <row r="7395" spans="1:10" ht="14.45" customHeight="1" x14ac:dyDescent="0.25">
      <c r="A7395" s="3" t="s">
        <v>14</v>
      </c>
      <c r="B7395" s="9" t="s">
        <v>13</v>
      </c>
      <c r="C7395" s="29">
        <v>1660478</v>
      </c>
      <c r="D7395" s="8">
        <v>78</v>
      </c>
      <c r="E7395" s="7">
        <v>45638</v>
      </c>
      <c r="F7395" s="7">
        <v>45698</v>
      </c>
      <c r="G7395" s="8">
        <v>75</v>
      </c>
      <c r="H7395" s="7">
        <v>45691</v>
      </c>
      <c r="I7395" s="28">
        <v>-7</v>
      </c>
      <c r="J7395" s="8">
        <f>G7395*I7395</f>
        <v>-525</v>
      </c>
    </row>
    <row r="7396" spans="1:10" ht="14.45" customHeight="1" x14ac:dyDescent="0.25">
      <c r="A7396" s="3" t="s">
        <v>2391</v>
      </c>
      <c r="B7396" s="9" t="s">
        <v>2390</v>
      </c>
      <c r="C7396" s="9" t="s">
        <v>2561</v>
      </c>
      <c r="D7396" s="8">
        <v>9138.2199999999993</v>
      </c>
      <c r="E7396" s="7">
        <v>45853</v>
      </c>
      <c r="F7396" s="7">
        <v>45913</v>
      </c>
      <c r="G7396" s="8">
        <v>9138.2199999999993</v>
      </c>
      <c r="H7396" s="7">
        <v>45868</v>
      </c>
      <c r="I7396" s="28">
        <v>-45</v>
      </c>
      <c r="J7396" s="8">
        <f>G7396*I7396</f>
        <v>-411219.89999999997</v>
      </c>
    </row>
    <row r="7397" spans="1:10" ht="14.45" customHeight="1" x14ac:dyDescent="0.25">
      <c r="A7397" s="3" t="s">
        <v>91</v>
      </c>
      <c r="B7397" s="9" t="s">
        <v>90</v>
      </c>
      <c r="C7397" s="9" t="s">
        <v>2560</v>
      </c>
      <c r="D7397" s="8">
        <v>468</v>
      </c>
      <c r="E7397" s="7">
        <v>45834</v>
      </c>
      <c r="F7397" s="7">
        <v>45894</v>
      </c>
      <c r="G7397" s="8">
        <v>450</v>
      </c>
      <c r="H7397" s="7">
        <v>45853</v>
      </c>
      <c r="I7397" s="28">
        <v>-41</v>
      </c>
      <c r="J7397" s="8">
        <f>G7397*I7397</f>
        <v>-18450</v>
      </c>
    </row>
    <row r="7398" spans="1:10" ht="14.45" customHeight="1" x14ac:dyDescent="0.25">
      <c r="A7398" s="3" t="s">
        <v>530</v>
      </c>
      <c r="B7398" s="9" t="s">
        <v>529</v>
      </c>
      <c r="C7398" s="29">
        <v>123</v>
      </c>
      <c r="D7398" s="8">
        <v>2450.37</v>
      </c>
      <c r="E7398" s="7">
        <v>45821</v>
      </c>
      <c r="F7398" s="7">
        <v>45881</v>
      </c>
      <c r="G7398" s="8">
        <v>2333.69</v>
      </c>
      <c r="H7398" s="7">
        <v>45854</v>
      </c>
      <c r="I7398" s="28">
        <v>-27</v>
      </c>
      <c r="J7398" s="8">
        <f>G7398*I7398</f>
        <v>-63009.630000000005</v>
      </c>
    </row>
    <row r="7399" spans="1:10" ht="14.45" customHeight="1" x14ac:dyDescent="0.25">
      <c r="A7399" s="3" t="s">
        <v>88</v>
      </c>
      <c r="B7399" s="9" t="s">
        <v>87</v>
      </c>
      <c r="C7399" s="9" t="s">
        <v>2559</v>
      </c>
      <c r="D7399" s="8">
        <v>806</v>
      </c>
      <c r="E7399" s="7">
        <v>45876</v>
      </c>
      <c r="F7399" s="7">
        <v>45936</v>
      </c>
      <c r="G7399" s="8">
        <v>775</v>
      </c>
      <c r="H7399" s="7">
        <v>45901</v>
      </c>
      <c r="I7399" s="28">
        <v>-35</v>
      </c>
      <c r="J7399" s="8">
        <f>G7399*I7399</f>
        <v>-27125</v>
      </c>
    </row>
    <row r="7400" spans="1:10" ht="14.45" customHeight="1" x14ac:dyDescent="0.25">
      <c r="A7400" s="3" t="s">
        <v>14</v>
      </c>
      <c r="B7400" s="9" t="s">
        <v>13</v>
      </c>
      <c r="C7400" s="29">
        <v>1660407</v>
      </c>
      <c r="D7400" s="8">
        <v>343.2</v>
      </c>
      <c r="E7400" s="7">
        <v>45638</v>
      </c>
      <c r="F7400" s="7">
        <v>45698</v>
      </c>
      <c r="G7400" s="8">
        <v>330</v>
      </c>
      <c r="H7400" s="7">
        <v>45670</v>
      </c>
      <c r="I7400" s="28">
        <v>-28</v>
      </c>
      <c r="J7400" s="8">
        <f>G7400*I7400</f>
        <v>-9240</v>
      </c>
    </row>
    <row r="7401" spans="1:10" ht="14.45" customHeight="1" x14ac:dyDescent="0.25">
      <c r="A7401" s="3" t="s">
        <v>91</v>
      </c>
      <c r="B7401" s="9" t="s">
        <v>90</v>
      </c>
      <c r="C7401" s="9" t="s">
        <v>2558</v>
      </c>
      <c r="D7401" s="8">
        <v>77.38</v>
      </c>
      <c r="E7401" s="7">
        <v>45685</v>
      </c>
      <c r="F7401" s="7">
        <v>45745</v>
      </c>
      <c r="G7401" s="8">
        <v>74.400000000000006</v>
      </c>
      <c r="H7401" s="7">
        <v>45712</v>
      </c>
      <c r="I7401" s="28">
        <v>-33</v>
      </c>
      <c r="J7401" s="8">
        <f>G7401*I7401</f>
        <v>-2455.2000000000003</v>
      </c>
    </row>
    <row r="7402" spans="1:10" ht="14.45" customHeight="1" x14ac:dyDescent="0.25">
      <c r="A7402" s="3" t="s">
        <v>91</v>
      </c>
      <c r="B7402" s="9" t="s">
        <v>90</v>
      </c>
      <c r="C7402" s="9" t="s">
        <v>2557</v>
      </c>
      <c r="D7402" s="8">
        <v>72.38</v>
      </c>
      <c r="E7402" s="7">
        <v>45685</v>
      </c>
      <c r="F7402" s="7">
        <v>45745</v>
      </c>
      <c r="G7402" s="8">
        <v>69.599999999999994</v>
      </c>
      <c r="H7402" s="7">
        <v>45712</v>
      </c>
      <c r="I7402" s="28">
        <v>-33</v>
      </c>
      <c r="J7402" s="8">
        <f>G7402*I7402</f>
        <v>-2296.7999999999997</v>
      </c>
    </row>
    <row r="7403" spans="1:10" ht="14.45" customHeight="1" x14ac:dyDescent="0.25">
      <c r="A7403" s="3" t="s">
        <v>91</v>
      </c>
      <c r="B7403" s="9" t="s">
        <v>90</v>
      </c>
      <c r="C7403" s="9" t="s">
        <v>2556</v>
      </c>
      <c r="D7403" s="8">
        <v>139</v>
      </c>
      <c r="E7403" s="7">
        <v>45688</v>
      </c>
      <c r="F7403" s="7">
        <v>45748</v>
      </c>
      <c r="G7403" s="8">
        <v>133.65</v>
      </c>
      <c r="H7403" s="7">
        <v>45712</v>
      </c>
      <c r="I7403" s="28">
        <v>-36</v>
      </c>
      <c r="J7403" s="8">
        <f>G7403*I7403</f>
        <v>-4811.4000000000005</v>
      </c>
    </row>
    <row r="7404" spans="1:10" ht="14.45" customHeight="1" x14ac:dyDescent="0.25">
      <c r="A7404" s="3" t="s">
        <v>91</v>
      </c>
      <c r="B7404" s="9" t="s">
        <v>90</v>
      </c>
      <c r="C7404" s="9" t="s">
        <v>2555</v>
      </c>
      <c r="D7404" s="8">
        <v>72.38</v>
      </c>
      <c r="E7404" s="7">
        <v>45685</v>
      </c>
      <c r="F7404" s="7">
        <v>45745</v>
      </c>
      <c r="G7404" s="8">
        <v>69.599999999999994</v>
      </c>
      <c r="H7404" s="7">
        <v>45782</v>
      </c>
      <c r="I7404" s="28">
        <v>37</v>
      </c>
      <c r="J7404" s="8">
        <f>G7404*I7404</f>
        <v>2575.1999999999998</v>
      </c>
    </row>
    <row r="7405" spans="1:10" ht="14.45" customHeight="1" x14ac:dyDescent="0.25">
      <c r="A7405" s="3" t="s">
        <v>1054</v>
      </c>
      <c r="B7405" s="9" t="s">
        <v>1053</v>
      </c>
      <c r="C7405" s="9" t="s">
        <v>2554</v>
      </c>
      <c r="D7405" s="8">
        <v>1164.8699999999999</v>
      </c>
      <c r="E7405" s="7">
        <v>45812</v>
      </c>
      <c r="F7405" s="7">
        <v>45872</v>
      </c>
      <c r="G7405" s="8">
        <v>1073.29</v>
      </c>
      <c r="H7405" s="7">
        <v>45842</v>
      </c>
      <c r="I7405" s="28">
        <v>-30</v>
      </c>
      <c r="J7405" s="8">
        <f>G7405*I7405</f>
        <v>-32198.699999999997</v>
      </c>
    </row>
    <row r="7406" spans="1:10" ht="14.45" customHeight="1" x14ac:dyDescent="0.25">
      <c r="A7406" s="3" t="s">
        <v>118</v>
      </c>
      <c r="B7406" s="9" t="s">
        <v>117</v>
      </c>
      <c r="C7406" s="29">
        <v>9011559341</v>
      </c>
      <c r="D7406" s="8">
        <v>285.48</v>
      </c>
      <c r="E7406" s="7">
        <v>45796</v>
      </c>
      <c r="F7406" s="7">
        <v>45856</v>
      </c>
      <c r="G7406" s="8">
        <v>234</v>
      </c>
      <c r="H7406" s="7">
        <v>45812</v>
      </c>
      <c r="I7406" s="28">
        <v>-44</v>
      </c>
      <c r="J7406" s="8">
        <f>G7406*I7406</f>
        <v>-10296</v>
      </c>
    </row>
    <row r="7407" spans="1:10" ht="14.45" customHeight="1" x14ac:dyDescent="0.25">
      <c r="A7407" s="3" t="s">
        <v>2553</v>
      </c>
      <c r="B7407" s="9" t="s">
        <v>2552</v>
      </c>
      <c r="C7407" s="9" t="s">
        <v>2551</v>
      </c>
      <c r="D7407" s="8">
        <v>5997.6</v>
      </c>
      <c r="E7407" s="7">
        <v>45750</v>
      </c>
      <c r="F7407" s="7">
        <v>45810</v>
      </c>
      <c r="G7407" s="8">
        <v>5712</v>
      </c>
      <c r="H7407" s="7">
        <v>45763</v>
      </c>
      <c r="I7407" s="28">
        <v>-47</v>
      </c>
      <c r="J7407" s="8">
        <f>G7407*I7407</f>
        <v>-268464</v>
      </c>
    </row>
    <row r="7408" spans="1:10" ht="14.45" customHeight="1" x14ac:dyDescent="0.25">
      <c r="A7408" s="3" t="s">
        <v>17</v>
      </c>
      <c r="B7408" s="9" t="s">
        <v>16</v>
      </c>
      <c r="C7408" s="9" t="s">
        <v>2550</v>
      </c>
      <c r="D7408" s="8">
        <v>7973.68</v>
      </c>
      <c r="E7408" s="7">
        <v>45790</v>
      </c>
      <c r="F7408" s="7">
        <v>45850</v>
      </c>
      <c r="G7408" s="8">
        <v>7667</v>
      </c>
      <c r="H7408" s="7">
        <v>45817</v>
      </c>
      <c r="I7408" s="28">
        <v>-33</v>
      </c>
      <c r="J7408" s="8">
        <f>G7408*I7408</f>
        <v>-253011</v>
      </c>
    </row>
    <row r="7409" spans="1:10" ht="14.45" customHeight="1" x14ac:dyDescent="0.25">
      <c r="A7409" s="3" t="s">
        <v>14</v>
      </c>
      <c r="B7409" s="9" t="s">
        <v>13</v>
      </c>
      <c r="C7409" s="29">
        <v>1617280</v>
      </c>
      <c r="D7409" s="8">
        <v>561.6</v>
      </c>
      <c r="E7409" s="7">
        <v>45790</v>
      </c>
      <c r="F7409" s="7">
        <v>45850</v>
      </c>
      <c r="G7409" s="8">
        <v>540</v>
      </c>
      <c r="H7409" s="7">
        <v>45820</v>
      </c>
      <c r="I7409" s="28">
        <v>-30</v>
      </c>
      <c r="J7409" s="8">
        <f>G7409*I7409</f>
        <v>-16200</v>
      </c>
    </row>
    <row r="7410" spans="1:10" ht="14.45" customHeight="1" x14ac:dyDescent="0.25">
      <c r="A7410" s="3" t="s">
        <v>1232</v>
      </c>
      <c r="B7410" s="9" t="s">
        <v>1231</v>
      </c>
      <c r="C7410" s="29">
        <v>50004265</v>
      </c>
      <c r="D7410" s="8">
        <v>1358.59</v>
      </c>
      <c r="E7410" s="7">
        <v>45734</v>
      </c>
      <c r="F7410" s="7">
        <v>45794</v>
      </c>
      <c r="G7410" s="8">
        <v>1113.5999999999999</v>
      </c>
      <c r="H7410" s="7">
        <v>45751</v>
      </c>
      <c r="I7410" s="28">
        <v>-43</v>
      </c>
      <c r="J7410" s="8">
        <f>G7410*I7410</f>
        <v>-47884.799999999996</v>
      </c>
    </row>
    <row r="7411" spans="1:10" ht="14.45" customHeight="1" x14ac:dyDescent="0.25">
      <c r="A7411" s="3" t="s">
        <v>514</v>
      </c>
      <c r="B7411" s="9" t="s">
        <v>513</v>
      </c>
      <c r="C7411" s="9" t="s">
        <v>2549</v>
      </c>
      <c r="D7411" s="8">
        <v>87.78</v>
      </c>
      <c r="E7411" s="7">
        <v>45789</v>
      </c>
      <c r="F7411" s="7">
        <v>45849</v>
      </c>
      <c r="G7411" s="8">
        <v>79.8</v>
      </c>
      <c r="H7411" s="7">
        <v>45817</v>
      </c>
      <c r="I7411" s="28">
        <v>-32</v>
      </c>
      <c r="J7411" s="8">
        <f>G7411*I7411</f>
        <v>-2553.6</v>
      </c>
    </row>
    <row r="7412" spans="1:10" ht="14.45" customHeight="1" x14ac:dyDescent="0.25">
      <c r="A7412" s="3" t="s">
        <v>67</v>
      </c>
      <c r="B7412" s="9" t="s">
        <v>66</v>
      </c>
      <c r="C7412" s="9" t="s">
        <v>2548</v>
      </c>
      <c r="D7412" s="8">
        <v>3944.2</v>
      </c>
      <c r="E7412" s="7">
        <v>45786</v>
      </c>
      <c r="F7412" s="7">
        <v>45846</v>
      </c>
      <c r="G7412" s="8">
        <v>3792.5</v>
      </c>
      <c r="H7412" s="7">
        <v>45813</v>
      </c>
      <c r="I7412" s="28">
        <v>-33</v>
      </c>
      <c r="J7412" s="8">
        <f>G7412*I7412</f>
        <v>-125152.5</v>
      </c>
    </row>
    <row r="7413" spans="1:10" ht="14.45" customHeight="1" x14ac:dyDescent="0.25">
      <c r="A7413" s="3" t="s">
        <v>14</v>
      </c>
      <c r="B7413" s="9" t="s">
        <v>13</v>
      </c>
      <c r="C7413" s="29">
        <v>1658691</v>
      </c>
      <c r="D7413" s="8">
        <v>80.599999999999994</v>
      </c>
      <c r="E7413" s="7">
        <v>45608</v>
      </c>
      <c r="F7413" s="7">
        <v>45668</v>
      </c>
      <c r="G7413" s="8">
        <v>77.5</v>
      </c>
      <c r="H7413" s="7">
        <v>45680</v>
      </c>
      <c r="I7413" s="28">
        <v>12</v>
      </c>
      <c r="J7413" s="8">
        <f>G7413*I7413</f>
        <v>930</v>
      </c>
    </row>
    <row r="7414" spans="1:10" ht="14.45" customHeight="1" x14ac:dyDescent="0.25">
      <c r="A7414" s="3" t="s">
        <v>308</v>
      </c>
      <c r="B7414" s="9" t="s">
        <v>307</v>
      </c>
      <c r="C7414" s="29">
        <v>442</v>
      </c>
      <c r="D7414" s="8">
        <v>1950.76</v>
      </c>
      <c r="E7414" s="7">
        <v>45853</v>
      </c>
      <c r="F7414" s="7">
        <v>45913</v>
      </c>
      <c r="G7414" s="8">
        <v>1598.98</v>
      </c>
      <c r="H7414" s="7">
        <v>45868</v>
      </c>
      <c r="I7414" s="28">
        <v>-45</v>
      </c>
      <c r="J7414" s="8">
        <f>G7414*I7414</f>
        <v>-71954.100000000006</v>
      </c>
    </row>
    <row r="7415" spans="1:10" ht="14.45" customHeight="1" x14ac:dyDescent="0.25">
      <c r="A7415" s="3" t="s">
        <v>14</v>
      </c>
      <c r="B7415" s="9" t="s">
        <v>13</v>
      </c>
      <c r="C7415" s="29">
        <v>1660387</v>
      </c>
      <c r="D7415" s="8">
        <v>78</v>
      </c>
      <c r="E7415" s="7">
        <v>45638</v>
      </c>
      <c r="F7415" s="7">
        <v>45698</v>
      </c>
      <c r="G7415" s="8">
        <v>75</v>
      </c>
      <c r="H7415" s="7">
        <v>45670</v>
      </c>
      <c r="I7415" s="28">
        <v>-28</v>
      </c>
      <c r="J7415" s="8">
        <f>G7415*I7415</f>
        <v>-2100</v>
      </c>
    </row>
    <row r="7416" spans="1:10" ht="14.45" customHeight="1" x14ac:dyDescent="0.25">
      <c r="A7416" s="3" t="s">
        <v>17</v>
      </c>
      <c r="B7416" s="9" t="s">
        <v>16</v>
      </c>
      <c r="C7416" s="9" t="s">
        <v>2547</v>
      </c>
      <c r="D7416" s="8">
        <v>277.06</v>
      </c>
      <c r="E7416" s="7">
        <v>45715</v>
      </c>
      <c r="F7416" s="7">
        <v>45775</v>
      </c>
      <c r="G7416" s="8">
        <v>266.39999999999998</v>
      </c>
      <c r="H7416" s="7">
        <v>45733</v>
      </c>
      <c r="I7416" s="28">
        <v>-42</v>
      </c>
      <c r="J7416" s="8">
        <f>G7416*I7416</f>
        <v>-11188.8</v>
      </c>
    </row>
    <row r="7417" spans="1:10" ht="14.45" customHeight="1" x14ac:dyDescent="0.25">
      <c r="A7417" s="3" t="s">
        <v>1459</v>
      </c>
      <c r="B7417" s="9" t="s">
        <v>1458</v>
      </c>
      <c r="C7417" s="9" t="s">
        <v>2546</v>
      </c>
      <c r="D7417" s="8">
        <v>2760.78</v>
      </c>
      <c r="E7417" s="7">
        <v>45692</v>
      </c>
      <c r="F7417" s="7">
        <v>45754</v>
      </c>
      <c r="G7417" s="8">
        <v>2654.6</v>
      </c>
      <c r="H7417" s="7">
        <v>45730</v>
      </c>
      <c r="I7417" s="28">
        <v>-24</v>
      </c>
      <c r="J7417" s="8">
        <f>G7417*I7417</f>
        <v>-63710.399999999994</v>
      </c>
    </row>
    <row r="7418" spans="1:10" ht="14.45" customHeight="1" x14ac:dyDescent="0.25">
      <c r="A7418" s="3" t="s">
        <v>14</v>
      </c>
      <c r="B7418" s="9" t="s">
        <v>13</v>
      </c>
      <c r="C7418" s="29">
        <v>1660515</v>
      </c>
      <c r="D7418" s="8">
        <v>78</v>
      </c>
      <c r="E7418" s="7">
        <v>45639</v>
      </c>
      <c r="F7418" s="7">
        <v>45699</v>
      </c>
      <c r="G7418" s="8">
        <v>75</v>
      </c>
      <c r="H7418" s="7">
        <v>45691</v>
      </c>
      <c r="I7418" s="28">
        <v>-8</v>
      </c>
      <c r="J7418" s="8">
        <f>G7418*I7418</f>
        <v>-600</v>
      </c>
    </row>
    <row r="7419" spans="1:10" ht="14.45" customHeight="1" x14ac:dyDescent="0.25">
      <c r="A7419" s="3" t="s">
        <v>39</v>
      </c>
      <c r="B7419" s="9" t="s">
        <v>38</v>
      </c>
      <c r="C7419" s="29">
        <v>5025117653</v>
      </c>
      <c r="D7419" s="8">
        <v>61.26</v>
      </c>
      <c r="E7419" s="7">
        <v>45846</v>
      </c>
      <c r="F7419" s="7">
        <v>45906</v>
      </c>
      <c r="G7419" s="8">
        <v>58.9</v>
      </c>
      <c r="H7419" s="7">
        <v>45867</v>
      </c>
      <c r="I7419" s="28">
        <v>-39</v>
      </c>
      <c r="J7419" s="8">
        <f>G7419*I7419</f>
        <v>-2297.1</v>
      </c>
    </row>
    <row r="7420" spans="1:10" ht="14.45" customHeight="1" x14ac:dyDescent="0.25">
      <c r="A7420" s="3" t="s">
        <v>2545</v>
      </c>
      <c r="B7420" s="9" t="s">
        <v>2544</v>
      </c>
      <c r="C7420" s="9" t="s">
        <v>2543</v>
      </c>
      <c r="D7420" s="8">
        <v>743.06</v>
      </c>
      <c r="E7420" s="7">
        <v>45804</v>
      </c>
      <c r="F7420" s="7">
        <v>45864</v>
      </c>
      <c r="G7420" s="8">
        <v>714.48</v>
      </c>
      <c r="H7420" s="7">
        <v>45827</v>
      </c>
      <c r="I7420" s="28">
        <v>-37</v>
      </c>
      <c r="J7420" s="8">
        <f>G7420*I7420</f>
        <v>-26435.760000000002</v>
      </c>
    </row>
    <row r="7421" spans="1:10" ht="14.45" customHeight="1" x14ac:dyDescent="0.25">
      <c r="A7421" s="3" t="s">
        <v>1322</v>
      </c>
      <c r="B7421" s="9" t="s">
        <v>1321</v>
      </c>
      <c r="C7421" s="9" t="s">
        <v>2542</v>
      </c>
      <c r="D7421" s="8">
        <v>644.79</v>
      </c>
      <c r="E7421" s="7">
        <v>45721</v>
      </c>
      <c r="F7421" s="7">
        <v>45781</v>
      </c>
      <c r="G7421" s="8">
        <v>614.09</v>
      </c>
      <c r="H7421" s="7">
        <v>45741</v>
      </c>
      <c r="I7421" s="28">
        <v>-40</v>
      </c>
      <c r="J7421" s="8">
        <f>G7421*I7421</f>
        <v>-24563.600000000002</v>
      </c>
    </row>
    <row r="7422" spans="1:10" ht="14.45" customHeight="1" x14ac:dyDescent="0.25">
      <c r="A7422" s="3" t="s">
        <v>2305</v>
      </c>
      <c r="B7422" s="9" t="s">
        <v>2304</v>
      </c>
      <c r="C7422" s="29">
        <v>915</v>
      </c>
      <c r="D7422" s="8">
        <v>16885.84</v>
      </c>
      <c r="E7422" s="7">
        <v>45729</v>
      </c>
      <c r="F7422" s="7">
        <v>45790</v>
      </c>
      <c r="G7422" s="8">
        <v>13840.85</v>
      </c>
      <c r="H7422" s="7">
        <v>45743</v>
      </c>
      <c r="I7422" s="28">
        <v>-47</v>
      </c>
      <c r="J7422" s="8">
        <f>G7422*I7422</f>
        <v>-650519.95000000007</v>
      </c>
    </row>
    <row r="7423" spans="1:10" ht="14.45" customHeight="1" x14ac:dyDescent="0.25">
      <c r="A7423" s="3" t="s">
        <v>17</v>
      </c>
      <c r="B7423" s="9" t="s">
        <v>16</v>
      </c>
      <c r="C7423" s="9" t="s">
        <v>2541</v>
      </c>
      <c r="D7423" s="8">
        <v>828.05</v>
      </c>
      <c r="E7423" s="7">
        <v>45721</v>
      </c>
      <c r="F7423" s="7">
        <v>45781</v>
      </c>
      <c r="G7423" s="8">
        <v>796.2</v>
      </c>
      <c r="H7423" s="7">
        <v>45733</v>
      </c>
      <c r="I7423" s="28">
        <v>-48</v>
      </c>
      <c r="J7423" s="8">
        <f>G7423*I7423</f>
        <v>-38217.600000000006</v>
      </c>
    </row>
    <row r="7424" spans="1:10" ht="14.45" customHeight="1" x14ac:dyDescent="0.25">
      <c r="A7424" s="3" t="s">
        <v>219</v>
      </c>
      <c r="B7424" s="9" t="s">
        <v>218</v>
      </c>
      <c r="C7424" s="9" t="s">
        <v>1491</v>
      </c>
      <c r="D7424" s="8">
        <v>3056.1</v>
      </c>
      <c r="E7424" s="7">
        <v>45751</v>
      </c>
      <c r="F7424" s="7">
        <v>45811</v>
      </c>
      <c r="G7424" s="8">
        <v>2505</v>
      </c>
      <c r="H7424" s="7">
        <v>45782</v>
      </c>
      <c r="I7424" s="28">
        <v>-29</v>
      </c>
      <c r="J7424" s="8">
        <f>G7424*I7424</f>
        <v>-72645</v>
      </c>
    </row>
    <row r="7425" spans="1:10" ht="14.45" customHeight="1" x14ac:dyDescent="0.25">
      <c r="A7425" s="3" t="s">
        <v>17</v>
      </c>
      <c r="B7425" s="9" t="s">
        <v>16</v>
      </c>
      <c r="C7425" s="9" t="s">
        <v>2540</v>
      </c>
      <c r="D7425" s="8">
        <v>126.05</v>
      </c>
      <c r="E7425" s="7">
        <v>45713</v>
      </c>
      <c r="F7425" s="7">
        <v>45773</v>
      </c>
      <c r="G7425" s="8">
        <v>121.2</v>
      </c>
      <c r="H7425" s="7">
        <v>45733</v>
      </c>
      <c r="I7425" s="28">
        <v>-40</v>
      </c>
      <c r="J7425" s="8">
        <f>G7425*I7425</f>
        <v>-4848</v>
      </c>
    </row>
    <row r="7426" spans="1:10" ht="14.45" customHeight="1" x14ac:dyDescent="0.25">
      <c r="A7426" s="3" t="s">
        <v>67</v>
      </c>
      <c r="B7426" s="9" t="s">
        <v>66</v>
      </c>
      <c r="C7426" s="9" t="s">
        <v>2539</v>
      </c>
      <c r="D7426" s="8">
        <v>7888.4</v>
      </c>
      <c r="E7426" s="7">
        <v>45646</v>
      </c>
      <c r="F7426" s="7">
        <v>45706</v>
      </c>
      <c r="G7426" s="8">
        <v>7585</v>
      </c>
      <c r="H7426" s="7">
        <v>45671</v>
      </c>
      <c r="I7426" s="28">
        <v>-35</v>
      </c>
      <c r="J7426" s="8">
        <f>G7426*I7426</f>
        <v>-265475</v>
      </c>
    </row>
    <row r="7427" spans="1:10" ht="14.45" customHeight="1" x14ac:dyDescent="0.25">
      <c r="A7427" s="3" t="s">
        <v>421</v>
      </c>
      <c r="B7427" s="9" t="s">
        <v>420</v>
      </c>
      <c r="C7427" s="29">
        <v>205</v>
      </c>
      <c r="D7427" s="8">
        <v>368.9</v>
      </c>
      <c r="E7427" s="7">
        <v>45758</v>
      </c>
      <c r="F7427" s="7">
        <v>45818</v>
      </c>
      <c r="G7427" s="8">
        <v>351.33</v>
      </c>
      <c r="H7427" s="7">
        <v>45784</v>
      </c>
      <c r="I7427" s="28">
        <v>-34</v>
      </c>
      <c r="J7427" s="8">
        <f>G7427*I7427</f>
        <v>-11945.22</v>
      </c>
    </row>
    <row r="7428" spans="1:10" ht="14.45" customHeight="1" x14ac:dyDescent="0.25">
      <c r="A7428" s="3" t="s">
        <v>1559</v>
      </c>
      <c r="B7428" s="9" t="s">
        <v>1558</v>
      </c>
      <c r="C7428" s="9" t="s">
        <v>2538</v>
      </c>
      <c r="D7428" s="8">
        <v>4322</v>
      </c>
      <c r="E7428" s="7">
        <v>45721</v>
      </c>
      <c r="F7428" s="7">
        <v>45742</v>
      </c>
      <c r="G7428" s="8">
        <v>3458</v>
      </c>
      <c r="H7428" s="7">
        <v>45742</v>
      </c>
      <c r="I7428" s="28">
        <v>0</v>
      </c>
      <c r="J7428" s="8">
        <f>G7428*I7428</f>
        <v>0</v>
      </c>
    </row>
    <row r="7429" spans="1:10" ht="14.45" customHeight="1" x14ac:dyDescent="0.25">
      <c r="A7429" s="3" t="s">
        <v>2537</v>
      </c>
      <c r="B7429" s="9" t="s">
        <v>2536</v>
      </c>
      <c r="C7429" s="9" t="s">
        <v>2535</v>
      </c>
      <c r="D7429" s="8">
        <v>3950.36</v>
      </c>
      <c r="E7429" s="7">
        <v>45643</v>
      </c>
      <c r="F7429" s="7">
        <v>45703</v>
      </c>
      <c r="G7429" s="8">
        <v>3238</v>
      </c>
      <c r="H7429" s="7">
        <v>45680</v>
      </c>
      <c r="I7429" s="28">
        <v>-23</v>
      </c>
      <c r="J7429" s="8">
        <f>G7429*I7429</f>
        <v>-74474</v>
      </c>
    </row>
    <row r="7430" spans="1:10" ht="14.45" customHeight="1" x14ac:dyDescent="0.25">
      <c r="A7430" s="3" t="s">
        <v>39</v>
      </c>
      <c r="B7430" s="9" t="s">
        <v>38</v>
      </c>
      <c r="C7430" s="29">
        <v>5025117632</v>
      </c>
      <c r="D7430" s="8">
        <v>107.04</v>
      </c>
      <c r="E7430" s="7">
        <v>45887</v>
      </c>
      <c r="F7430" s="7">
        <v>45947</v>
      </c>
      <c r="G7430" s="8">
        <v>102.92</v>
      </c>
      <c r="H7430" s="7">
        <v>45926</v>
      </c>
      <c r="I7430" s="28">
        <v>-21</v>
      </c>
      <c r="J7430" s="8">
        <f>G7430*I7430</f>
        <v>-2161.3200000000002</v>
      </c>
    </row>
    <row r="7431" spans="1:10" ht="14.45" customHeight="1" x14ac:dyDescent="0.25">
      <c r="A7431" s="3" t="s">
        <v>320</v>
      </c>
      <c r="B7431" s="9" t="s">
        <v>319</v>
      </c>
      <c r="C7431" s="9" t="s">
        <v>2534</v>
      </c>
      <c r="D7431" s="8">
        <v>48074.83</v>
      </c>
      <c r="E7431" s="7">
        <v>45856</v>
      </c>
      <c r="F7431" s="7">
        <v>45916</v>
      </c>
      <c r="G7431" s="8">
        <v>39405.599999999999</v>
      </c>
      <c r="H7431" s="7">
        <v>45870</v>
      </c>
      <c r="I7431" s="28">
        <v>-46</v>
      </c>
      <c r="J7431" s="8">
        <f>G7431*I7431</f>
        <v>-1812657.5999999999</v>
      </c>
    </row>
    <row r="7432" spans="1:10" ht="14.45" customHeight="1" x14ac:dyDescent="0.25">
      <c r="A7432" s="3" t="s">
        <v>31</v>
      </c>
      <c r="B7432" s="9" t="s">
        <v>30</v>
      </c>
      <c r="C7432" s="9" t="s">
        <v>2533</v>
      </c>
      <c r="D7432" s="8">
        <v>1315.29</v>
      </c>
      <c r="E7432" s="7">
        <v>45645</v>
      </c>
      <c r="F7432" s="7">
        <v>45705</v>
      </c>
      <c r="G7432" s="8">
        <v>1160.28</v>
      </c>
      <c r="H7432" s="7">
        <v>45664</v>
      </c>
      <c r="I7432" s="28">
        <v>-41</v>
      </c>
      <c r="J7432" s="8">
        <f>G7432*I7432</f>
        <v>-47571.479999999996</v>
      </c>
    </row>
    <row r="7433" spans="1:10" ht="14.45" customHeight="1" x14ac:dyDescent="0.25">
      <c r="A7433" s="3" t="s">
        <v>91</v>
      </c>
      <c r="B7433" s="9" t="s">
        <v>90</v>
      </c>
      <c r="C7433" s="9" t="s">
        <v>2532</v>
      </c>
      <c r="D7433" s="8">
        <v>5.45</v>
      </c>
      <c r="E7433" s="7">
        <v>45806</v>
      </c>
      <c r="F7433" s="7">
        <v>45866</v>
      </c>
      <c r="G7433" s="8">
        <v>5.24</v>
      </c>
      <c r="H7433" s="7">
        <v>45867</v>
      </c>
      <c r="I7433" s="28">
        <v>1</v>
      </c>
      <c r="J7433" s="8">
        <f>G7433*I7433</f>
        <v>5.24</v>
      </c>
    </row>
    <row r="7434" spans="1:10" ht="14.45" customHeight="1" x14ac:dyDescent="0.25">
      <c r="A7434" s="3" t="s">
        <v>14</v>
      </c>
      <c r="B7434" s="9" t="s">
        <v>13</v>
      </c>
      <c r="C7434" s="29">
        <v>1660512</v>
      </c>
      <c r="D7434" s="8">
        <v>78</v>
      </c>
      <c r="E7434" s="7">
        <v>45639</v>
      </c>
      <c r="F7434" s="7">
        <v>45699</v>
      </c>
      <c r="G7434" s="8">
        <v>75</v>
      </c>
      <c r="H7434" s="7">
        <v>45670</v>
      </c>
      <c r="I7434" s="28">
        <v>-29</v>
      </c>
      <c r="J7434" s="8">
        <f>G7434*I7434</f>
        <v>-2175</v>
      </c>
    </row>
    <row r="7435" spans="1:10" ht="14.45" customHeight="1" x14ac:dyDescent="0.25">
      <c r="A7435" s="3" t="s">
        <v>1516</v>
      </c>
      <c r="B7435" s="9" t="s">
        <v>1515</v>
      </c>
      <c r="C7435" s="29">
        <v>25020694</v>
      </c>
      <c r="D7435" s="8">
        <v>763.4</v>
      </c>
      <c r="E7435" s="7">
        <v>45740</v>
      </c>
      <c r="F7435" s="7">
        <v>45800</v>
      </c>
      <c r="G7435" s="8">
        <v>694</v>
      </c>
      <c r="H7435" s="7">
        <v>45751</v>
      </c>
      <c r="I7435" s="28">
        <v>-49</v>
      </c>
      <c r="J7435" s="8">
        <f>G7435*I7435</f>
        <v>-34006</v>
      </c>
    </row>
    <row r="7436" spans="1:10" ht="14.45" customHeight="1" x14ac:dyDescent="0.25">
      <c r="A7436" s="3" t="s">
        <v>39</v>
      </c>
      <c r="B7436" s="9" t="s">
        <v>38</v>
      </c>
      <c r="C7436" s="29">
        <v>5024158776</v>
      </c>
      <c r="D7436" s="8">
        <v>61.26</v>
      </c>
      <c r="E7436" s="7">
        <v>45609</v>
      </c>
      <c r="F7436" s="7">
        <v>45669</v>
      </c>
      <c r="G7436" s="8">
        <v>58.9</v>
      </c>
      <c r="H7436" s="7">
        <v>45684</v>
      </c>
      <c r="I7436" s="28">
        <v>15</v>
      </c>
      <c r="J7436" s="8">
        <f>G7436*I7436</f>
        <v>883.5</v>
      </c>
    </row>
    <row r="7437" spans="1:10" ht="14.45" customHeight="1" x14ac:dyDescent="0.25">
      <c r="A7437" s="3" t="s">
        <v>1020</v>
      </c>
      <c r="B7437" s="9" t="s">
        <v>1019</v>
      </c>
      <c r="C7437" s="9" t="s">
        <v>2531</v>
      </c>
      <c r="D7437" s="8">
        <v>1724.59</v>
      </c>
      <c r="E7437" s="7">
        <v>45659</v>
      </c>
      <c r="F7437" s="7">
        <v>45719</v>
      </c>
      <c r="G7437" s="8">
        <v>1413.6</v>
      </c>
      <c r="H7437" s="7">
        <v>45707</v>
      </c>
      <c r="I7437" s="28">
        <v>-12</v>
      </c>
      <c r="J7437" s="8">
        <f>G7437*I7437</f>
        <v>-16963.199999999997</v>
      </c>
    </row>
    <row r="7438" spans="1:10" ht="14.45" customHeight="1" x14ac:dyDescent="0.25">
      <c r="A7438" s="3" t="s">
        <v>232</v>
      </c>
      <c r="B7438" s="9" t="s">
        <v>231</v>
      </c>
      <c r="C7438" s="29">
        <v>1920040277</v>
      </c>
      <c r="D7438" s="8">
        <v>1123.2</v>
      </c>
      <c r="E7438" s="7">
        <v>45646</v>
      </c>
      <c r="F7438" s="7">
        <v>45706</v>
      </c>
      <c r="G7438" s="8">
        <v>1080</v>
      </c>
      <c r="H7438" s="7">
        <v>45680</v>
      </c>
      <c r="I7438" s="28">
        <v>-26</v>
      </c>
      <c r="J7438" s="8">
        <f>G7438*I7438</f>
        <v>-28080</v>
      </c>
    </row>
    <row r="7439" spans="1:10" ht="14.45" customHeight="1" x14ac:dyDescent="0.25">
      <c r="A7439" s="3" t="s">
        <v>17</v>
      </c>
      <c r="B7439" s="9" t="s">
        <v>16</v>
      </c>
      <c r="C7439" s="9" t="s">
        <v>2530</v>
      </c>
      <c r="D7439" s="8">
        <v>297.02</v>
      </c>
      <c r="E7439" s="7">
        <v>45638</v>
      </c>
      <c r="F7439" s="7">
        <v>45699</v>
      </c>
      <c r="G7439" s="8">
        <v>285.60000000000002</v>
      </c>
      <c r="H7439" s="7">
        <v>45664</v>
      </c>
      <c r="I7439" s="28">
        <v>-35</v>
      </c>
      <c r="J7439" s="8">
        <f>G7439*I7439</f>
        <v>-9996</v>
      </c>
    </row>
    <row r="7440" spans="1:10" ht="14.45" customHeight="1" x14ac:dyDescent="0.25">
      <c r="A7440" s="3" t="s">
        <v>140</v>
      </c>
      <c r="B7440" s="9" t="s">
        <v>139</v>
      </c>
      <c r="C7440" s="29">
        <v>3201174760</v>
      </c>
      <c r="D7440" s="8">
        <v>210.6</v>
      </c>
      <c r="E7440" s="7">
        <v>45778</v>
      </c>
      <c r="F7440" s="7">
        <v>45839</v>
      </c>
      <c r="G7440" s="8">
        <v>202.5</v>
      </c>
      <c r="H7440" s="7">
        <v>45880</v>
      </c>
      <c r="I7440" s="28">
        <v>41</v>
      </c>
      <c r="J7440" s="8">
        <f>G7440*I7440</f>
        <v>8302.5</v>
      </c>
    </row>
    <row r="7441" spans="1:10" ht="14.45" customHeight="1" x14ac:dyDescent="0.25">
      <c r="A7441" s="3" t="s">
        <v>39</v>
      </c>
      <c r="B7441" s="9" t="s">
        <v>38</v>
      </c>
      <c r="C7441" s="29">
        <v>5025111200</v>
      </c>
      <c r="D7441" s="8">
        <v>55.33</v>
      </c>
      <c r="E7441" s="7">
        <v>45881</v>
      </c>
      <c r="F7441" s="7">
        <v>45941</v>
      </c>
      <c r="G7441" s="8">
        <v>53.2</v>
      </c>
      <c r="H7441" s="7">
        <v>45898</v>
      </c>
      <c r="I7441" s="28">
        <v>-43</v>
      </c>
      <c r="J7441" s="8">
        <f>G7441*I7441</f>
        <v>-2287.6</v>
      </c>
    </row>
    <row r="7442" spans="1:10" ht="14.45" customHeight="1" x14ac:dyDescent="0.25">
      <c r="A7442" s="3" t="s">
        <v>39</v>
      </c>
      <c r="B7442" s="9" t="s">
        <v>38</v>
      </c>
      <c r="C7442" s="29">
        <v>5025129777</v>
      </c>
      <c r="D7442" s="8">
        <v>61.26</v>
      </c>
      <c r="E7442" s="7">
        <v>45881</v>
      </c>
      <c r="F7442" s="7">
        <v>45941</v>
      </c>
      <c r="G7442" s="8">
        <v>58.9</v>
      </c>
      <c r="H7442" s="7">
        <v>45898</v>
      </c>
      <c r="I7442" s="28">
        <v>-43</v>
      </c>
      <c r="J7442" s="8">
        <f>G7442*I7442</f>
        <v>-2532.6999999999998</v>
      </c>
    </row>
    <row r="7443" spans="1:10" ht="14.45" customHeight="1" x14ac:dyDescent="0.25">
      <c r="A7443" s="3" t="s">
        <v>91</v>
      </c>
      <c r="B7443" s="9" t="s">
        <v>90</v>
      </c>
      <c r="C7443" s="9" t="s">
        <v>2529</v>
      </c>
      <c r="D7443" s="8">
        <v>77.38</v>
      </c>
      <c r="E7443" s="7">
        <v>45880</v>
      </c>
      <c r="F7443" s="7">
        <v>45940</v>
      </c>
      <c r="G7443" s="8">
        <v>74.400000000000006</v>
      </c>
      <c r="H7443" s="7">
        <v>45891</v>
      </c>
      <c r="I7443" s="28">
        <v>-49</v>
      </c>
      <c r="J7443" s="8">
        <f>G7443*I7443</f>
        <v>-3645.6000000000004</v>
      </c>
    </row>
    <row r="7444" spans="1:10" ht="14.45" customHeight="1" x14ac:dyDescent="0.25">
      <c r="A7444" s="3" t="s">
        <v>140</v>
      </c>
      <c r="B7444" s="9" t="s">
        <v>139</v>
      </c>
      <c r="C7444" s="29">
        <v>3201158382</v>
      </c>
      <c r="D7444" s="8">
        <v>91.52</v>
      </c>
      <c r="E7444" s="7">
        <v>45710</v>
      </c>
      <c r="F7444" s="7">
        <v>45770</v>
      </c>
      <c r="G7444" s="8">
        <v>88</v>
      </c>
      <c r="H7444" s="7">
        <v>45726</v>
      </c>
      <c r="I7444" s="28">
        <v>-44</v>
      </c>
      <c r="J7444" s="8">
        <f>G7444*I7444</f>
        <v>-3872</v>
      </c>
    </row>
    <row r="7445" spans="1:10" ht="14.45" customHeight="1" x14ac:dyDescent="0.25">
      <c r="A7445" s="3" t="s">
        <v>39</v>
      </c>
      <c r="B7445" s="9" t="s">
        <v>38</v>
      </c>
      <c r="C7445" s="29">
        <v>5025142776</v>
      </c>
      <c r="D7445" s="8">
        <v>419.12</v>
      </c>
      <c r="E7445" s="7">
        <v>45889</v>
      </c>
      <c r="F7445" s="7">
        <v>45947</v>
      </c>
      <c r="G7445" s="8">
        <v>403</v>
      </c>
      <c r="H7445" s="7">
        <v>45910</v>
      </c>
      <c r="I7445" s="28">
        <v>-37</v>
      </c>
      <c r="J7445" s="8">
        <f>G7445*I7445</f>
        <v>-14911</v>
      </c>
    </row>
    <row r="7446" spans="1:10" ht="14.45" customHeight="1" x14ac:dyDescent="0.25">
      <c r="A7446" s="3" t="s">
        <v>937</v>
      </c>
      <c r="B7446" s="9" t="s">
        <v>936</v>
      </c>
      <c r="C7446" s="9" t="s">
        <v>2528</v>
      </c>
      <c r="D7446" s="8">
        <v>10560</v>
      </c>
      <c r="E7446" s="7">
        <v>45840</v>
      </c>
      <c r="F7446" s="7">
        <v>45856</v>
      </c>
      <c r="G7446" s="8">
        <v>8448</v>
      </c>
      <c r="H7446" s="7">
        <v>45855</v>
      </c>
      <c r="I7446" s="28">
        <v>-1</v>
      </c>
      <c r="J7446" s="8">
        <f>G7446*I7446</f>
        <v>-8448</v>
      </c>
    </row>
    <row r="7447" spans="1:10" ht="14.45" customHeight="1" x14ac:dyDescent="0.25">
      <c r="A7447" s="3" t="s">
        <v>649</v>
      </c>
      <c r="B7447" s="9" t="s">
        <v>648</v>
      </c>
      <c r="C7447" s="9" t="s">
        <v>1004</v>
      </c>
      <c r="D7447" s="8">
        <v>2559.56</v>
      </c>
      <c r="E7447" s="7">
        <v>45902</v>
      </c>
      <c r="F7447" s="7">
        <v>45962</v>
      </c>
      <c r="G7447" s="8">
        <v>2098</v>
      </c>
      <c r="H7447" s="7">
        <v>45917</v>
      </c>
      <c r="I7447" s="28">
        <v>-45</v>
      </c>
      <c r="J7447" s="8">
        <f>G7447*I7447</f>
        <v>-94410</v>
      </c>
    </row>
    <row r="7448" spans="1:10" ht="14.45" customHeight="1" x14ac:dyDescent="0.25">
      <c r="A7448" s="3" t="s">
        <v>355</v>
      </c>
      <c r="B7448" s="9" t="s">
        <v>354</v>
      </c>
      <c r="C7448" s="9" t="s">
        <v>2527</v>
      </c>
      <c r="D7448" s="8">
        <v>743.32</v>
      </c>
      <c r="E7448" s="7">
        <v>45852</v>
      </c>
      <c r="F7448" s="7">
        <v>45912</v>
      </c>
      <c r="G7448" s="8">
        <v>609.28</v>
      </c>
      <c r="H7448" s="7">
        <v>45867</v>
      </c>
      <c r="I7448" s="28">
        <v>-45</v>
      </c>
      <c r="J7448" s="8">
        <f>G7448*I7448</f>
        <v>-27417.599999999999</v>
      </c>
    </row>
    <row r="7449" spans="1:10" ht="14.45" customHeight="1" x14ac:dyDescent="0.25">
      <c r="A7449" s="3" t="s">
        <v>140</v>
      </c>
      <c r="B7449" s="9" t="s">
        <v>139</v>
      </c>
      <c r="C7449" s="29">
        <v>3201196175</v>
      </c>
      <c r="D7449" s="8">
        <v>39</v>
      </c>
      <c r="E7449" s="7">
        <v>45836</v>
      </c>
      <c r="F7449" s="7">
        <v>45896</v>
      </c>
      <c r="G7449" s="8">
        <v>37.5</v>
      </c>
      <c r="H7449" s="7">
        <v>45867</v>
      </c>
      <c r="I7449" s="28">
        <v>-29</v>
      </c>
      <c r="J7449" s="8">
        <f>G7449*I7449</f>
        <v>-1087.5</v>
      </c>
    </row>
    <row r="7450" spans="1:10" ht="14.45" customHeight="1" x14ac:dyDescent="0.25">
      <c r="A7450" s="3" t="s">
        <v>1123</v>
      </c>
      <c r="B7450" s="9" t="s">
        <v>1122</v>
      </c>
      <c r="C7450" s="29">
        <v>1025079149</v>
      </c>
      <c r="D7450" s="8">
        <v>255.97</v>
      </c>
      <c r="E7450" s="7">
        <v>45750</v>
      </c>
      <c r="F7450" s="7">
        <v>45810</v>
      </c>
      <c r="G7450" s="8">
        <v>255.97</v>
      </c>
      <c r="H7450" s="7">
        <v>45847</v>
      </c>
      <c r="I7450" s="28">
        <v>37</v>
      </c>
      <c r="J7450" s="8">
        <f>G7450*I7450</f>
        <v>9470.89</v>
      </c>
    </row>
    <row r="7451" spans="1:10" ht="14.45" customHeight="1" x14ac:dyDescent="0.25">
      <c r="A7451" s="3" t="s">
        <v>2526</v>
      </c>
      <c r="B7451" s="9" t="s">
        <v>2525</v>
      </c>
      <c r="C7451" s="9" t="s">
        <v>2524</v>
      </c>
      <c r="D7451" s="8">
        <v>5236</v>
      </c>
      <c r="E7451" s="7">
        <v>45744</v>
      </c>
      <c r="F7451" s="7">
        <v>45804</v>
      </c>
      <c r="G7451" s="8">
        <v>4760</v>
      </c>
      <c r="H7451" s="7">
        <v>45755</v>
      </c>
      <c r="I7451" s="28">
        <v>-49</v>
      </c>
      <c r="J7451" s="8">
        <f>G7451*I7451</f>
        <v>-233240</v>
      </c>
    </row>
    <row r="7452" spans="1:10" ht="14.45" customHeight="1" x14ac:dyDescent="0.25">
      <c r="A7452" s="3" t="s">
        <v>144</v>
      </c>
      <c r="B7452" s="9" t="s">
        <v>143</v>
      </c>
      <c r="C7452" s="9" t="s">
        <v>2523</v>
      </c>
      <c r="D7452" s="8">
        <v>8889.41</v>
      </c>
      <c r="E7452" s="7">
        <v>45860</v>
      </c>
      <c r="F7452" s="7">
        <v>45920</v>
      </c>
      <c r="G7452" s="8">
        <v>7286.4</v>
      </c>
      <c r="H7452" s="7">
        <v>45870</v>
      </c>
      <c r="I7452" s="28">
        <v>-50</v>
      </c>
      <c r="J7452" s="8">
        <f>G7452*I7452</f>
        <v>-364320</v>
      </c>
    </row>
    <row r="7453" spans="1:10" ht="14.45" customHeight="1" x14ac:dyDescent="0.25">
      <c r="A7453" s="3" t="s">
        <v>48</v>
      </c>
      <c r="B7453" s="9" t="s">
        <v>47</v>
      </c>
      <c r="C7453" s="9" t="s">
        <v>2522</v>
      </c>
      <c r="D7453" s="8">
        <v>1216.78</v>
      </c>
      <c r="E7453" s="7">
        <v>45867</v>
      </c>
      <c r="F7453" s="7">
        <v>45927</v>
      </c>
      <c r="G7453" s="8">
        <v>1169.98</v>
      </c>
      <c r="H7453" s="7">
        <v>45902</v>
      </c>
      <c r="I7453" s="28">
        <v>-25</v>
      </c>
      <c r="J7453" s="8">
        <f>G7453*I7453</f>
        <v>-29249.5</v>
      </c>
    </row>
    <row r="7454" spans="1:10" ht="14.45" customHeight="1" x14ac:dyDescent="0.25">
      <c r="A7454" s="3" t="s">
        <v>152</v>
      </c>
      <c r="B7454" s="9" t="s">
        <v>151</v>
      </c>
      <c r="C7454" s="29">
        <v>252012648</v>
      </c>
      <c r="D7454" s="8">
        <v>56.16</v>
      </c>
      <c r="E7454" s="7">
        <v>45752</v>
      </c>
      <c r="F7454" s="7">
        <v>45812</v>
      </c>
      <c r="G7454" s="8">
        <v>54</v>
      </c>
      <c r="H7454" s="7">
        <v>45881</v>
      </c>
      <c r="I7454" s="28">
        <v>69</v>
      </c>
      <c r="J7454" s="8">
        <f>G7454*I7454</f>
        <v>3726</v>
      </c>
    </row>
    <row r="7455" spans="1:10" ht="14.45" customHeight="1" x14ac:dyDescent="0.25">
      <c r="A7455" s="3" t="s">
        <v>2521</v>
      </c>
      <c r="B7455" s="9" t="s">
        <v>2520</v>
      </c>
      <c r="C7455" s="9" t="s">
        <v>2519</v>
      </c>
      <c r="D7455" s="8">
        <v>4579.22</v>
      </c>
      <c r="E7455" s="7">
        <v>45649</v>
      </c>
      <c r="F7455" s="7">
        <v>45709</v>
      </c>
      <c r="G7455" s="8">
        <v>4403.1000000000004</v>
      </c>
      <c r="H7455" s="7">
        <v>45672</v>
      </c>
      <c r="I7455" s="28">
        <v>-37</v>
      </c>
      <c r="J7455" s="8">
        <f>G7455*I7455</f>
        <v>-162914.70000000001</v>
      </c>
    </row>
    <row r="7456" spans="1:10" ht="14.45" customHeight="1" x14ac:dyDescent="0.25">
      <c r="A7456" s="3" t="s">
        <v>152</v>
      </c>
      <c r="B7456" s="9" t="s">
        <v>151</v>
      </c>
      <c r="C7456" s="29">
        <v>242050575</v>
      </c>
      <c r="D7456" s="8">
        <v>317.2</v>
      </c>
      <c r="E7456" s="7">
        <v>45646</v>
      </c>
      <c r="F7456" s="7">
        <v>45706</v>
      </c>
      <c r="G7456" s="8">
        <v>305</v>
      </c>
      <c r="H7456" s="7">
        <v>45673</v>
      </c>
      <c r="I7456" s="28">
        <v>-33</v>
      </c>
      <c r="J7456" s="8">
        <f>G7456*I7456</f>
        <v>-10065</v>
      </c>
    </row>
    <row r="7457" spans="1:10" ht="14.45" customHeight="1" x14ac:dyDescent="0.25">
      <c r="A7457" s="3" t="s">
        <v>17</v>
      </c>
      <c r="B7457" s="9" t="s">
        <v>16</v>
      </c>
      <c r="C7457" s="9" t="s">
        <v>2518</v>
      </c>
      <c r="D7457" s="8">
        <v>1272.96</v>
      </c>
      <c r="E7457" s="7">
        <v>45645</v>
      </c>
      <c r="F7457" s="7">
        <v>45705</v>
      </c>
      <c r="G7457" s="8">
        <v>1224</v>
      </c>
      <c r="H7457" s="7">
        <v>45672</v>
      </c>
      <c r="I7457" s="28">
        <v>-33</v>
      </c>
      <c r="J7457" s="8">
        <f>G7457*I7457</f>
        <v>-40392</v>
      </c>
    </row>
    <row r="7458" spans="1:10" ht="14.45" customHeight="1" x14ac:dyDescent="0.25">
      <c r="A7458" s="3" t="s">
        <v>17</v>
      </c>
      <c r="B7458" s="9" t="s">
        <v>16</v>
      </c>
      <c r="C7458" s="9" t="s">
        <v>2517</v>
      </c>
      <c r="D7458" s="8">
        <v>1232.3</v>
      </c>
      <c r="E7458" s="7">
        <v>45646</v>
      </c>
      <c r="F7458" s="7">
        <v>45706</v>
      </c>
      <c r="G7458" s="8">
        <v>1184.9000000000001</v>
      </c>
      <c r="H7458" s="7">
        <v>45672</v>
      </c>
      <c r="I7458" s="28">
        <v>-34</v>
      </c>
      <c r="J7458" s="8">
        <f>G7458*I7458</f>
        <v>-40286.600000000006</v>
      </c>
    </row>
    <row r="7459" spans="1:10" ht="14.45" customHeight="1" x14ac:dyDescent="0.25">
      <c r="A7459" s="3" t="s">
        <v>31</v>
      </c>
      <c r="B7459" s="9" t="s">
        <v>30</v>
      </c>
      <c r="C7459" s="9" t="s">
        <v>2516</v>
      </c>
      <c r="D7459" s="8">
        <v>1488.12</v>
      </c>
      <c r="E7459" s="7">
        <v>45628</v>
      </c>
      <c r="F7459" s="7">
        <v>45688</v>
      </c>
      <c r="G7459" s="8">
        <v>118.14</v>
      </c>
      <c r="H7459" s="7">
        <v>45757</v>
      </c>
      <c r="I7459" s="28">
        <v>69</v>
      </c>
      <c r="J7459" s="8">
        <f>G7459*I7459</f>
        <v>8151.66</v>
      </c>
    </row>
    <row r="7460" spans="1:10" ht="14.45" customHeight="1" x14ac:dyDescent="0.25">
      <c r="A7460" s="3" t="s">
        <v>31</v>
      </c>
      <c r="B7460" s="9" t="s">
        <v>30</v>
      </c>
      <c r="C7460" s="9" t="s">
        <v>2516</v>
      </c>
      <c r="D7460" s="8">
        <v>1488.12</v>
      </c>
      <c r="E7460" s="7">
        <v>45628</v>
      </c>
      <c r="F7460" s="7">
        <v>45688</v>
      </c>
      <c r="G7460" s="8">
        <v>1312.74</v>
      </c>
      <c r="H7460" s="7">
        <v>45691</v>
      </c>
      <c r="I7460" s="28">
        <v>3</v>
      </c>
      <c r="J7460" s="8">
        <f>G7460*I7460</f>
        <v>3938.2200000000003</v>
      </c>
    </row>
    <row r="7461" spans="1:10" ht="14.45" customHeight="1" x14ac:dyDescent="0.25">
      <c r="A7461" s="3" t="s">
        <v>140</v>
      </c>
      <c r="B7461" s="9" t="s">
        <v>139</v>
      </c>
      <c r="C7461" s="29">
        <v>3201143036</v>
      </c>
      <c r="D7461" s="8">
        <v>406.02</v>
      </c>
      <c r="E7461" s="7">
        <v>45639</v>
      </c>
      <c r="F7461" s="7">
        <v>45699</v>
      </c>
      <c r="G7461" s="8">
        <v>390.4</v>
      </c>
      <c r="H7461" s="7">
        <v>45664</v>
      </c>
      <c r="I7461" s="28">
        <v>-35</v>
      </c>
      <c r="J7461" s="8">
        <f>G7461*I7461</f>
        <v>-13664</v>
      </c>
    </row>
    <row r="7462" spans="1:10" ht="14.45" customHeight="1" x14ac:dyDescent="0.25">
      <c r="A7462" s="3" t="s">
        <v>417</v>
      </c>
      <c r="B7462" s="9" t="s">
        <v>416</v>
      </c>
      <c r="C7462" s="29">
        <v>2253021544</v>
      </c>
      <c r="D7462" s="8">
        <v>268.11</v>
      </c>
      <c r="E7462" s="7">
        <v>45717</v>
      </c>
      <c r="F7462" s="7">
        <v>45777</v>
      </c>
      <c r="G7462" s="8">
        <v>257.8</v>
      </c>
      <c r="H7462" s="7">
        <v>45733</v>
      </c>
      <c r="I7462" s="28">
        <v>-44</v>
      </c>
      <c r="J7462" s="8">
        <f>G7462*I7462</f>
        <v>-11343.2</v>
      </c>
    </row>
    <row r="7463" spans="1:10" ht="14.45" customHeight="1" x14ac:dyDescent="0.25">
      <c r="A7463" s="3" t="s">
        <v>762</v>
      </c>
      <c r="B7463" s="9" t="s">
        <v>761</v>
      </c>
      <c r="C7463" s="29">
        <v>25132311</v>
      </c>
      <c r="D7463" s="8">
        <v>1313.24</v>
      </c>
      <c r="E7463" s="7">
        <v>45870</v>
      </c>
      <c r="F7463" s="7">
        <v>45930</v>
      </c>
      <c r="G7463" s="8">
        <v>1076.43</v>
      </c>
      <c r="H7463" s="7">
        <v>45930</v>
      </c>
      <c r="I7463" s="28">
        <v>0</v>
      </c>
      <c r="J7463" s="8">
        <f>G7463*I7463</f>
        <v>0</v>
      </c>
    </row>
    <row r="7464" spans="1:10" ht="14.45" customHeight="1" x14ac:dyDescent="0.25">
      <c r="A7464" s="3" t="s">
        <v>762</v>
      </c>
      <c r="B7464" s="9" t="s">
        <v>761</v>
      </c>
      <c r="C7464" s="29">
        <v>25126785</v>
      </c>
      <c r="D7464" s="8">
        <v>2345.15</v>
      </c>
      <c r="E7464" s="7">
        <v>45834</v>
      </c>
      <c r="F7464" s="7">
        <v>45894</v>
      </c>
      <c r="G7464" s="8">
        <v>1922.25</v>
      </c>
      <c r="H7464" s="7">
        <v>45930</v>
      </c>
      <c r="I7464" s="28">
        <v>36</v>
      </c>
      <c r="J7464" s="8">
        <f>G7464*I7464</f>
        <v>69201</v>
      </c>
    </row>
    <row r="7465" spans="1:10" ht="14.45" customHeight="1" x14ac:dyDescent="0.25">
      <c r="A7465" s="3" t="s">
        <v>482</v>
      </c>
      <c r="B7465" s="9" t="s">
        <v>481</v>
      </c>
      <c r="C7465" s="9" t="s">
        <v>2515</v>
      </c>
      <c r="D7465" s="8">
        <v>368.9</v>
      </c>
      <c r="E7465" s="7">
        <v>45876</v>
      </c>
      <c r="F7465" s="7">
        <v>45936</v>
      </c>
      <c r="G7465" s="8">
        <v>368.9</v>
      </c>
      <c r="H7465" s="7">
        <v>45918</v>
      </c>
      <c r="I7465" s="28">
        <v>-18</v>
      </c>
      <c r="J7465" s="8">
        <f>G7465*I7465</f>
        <v>-6640.2</v>
      </c>
    </row>
    <row r="7466" spans="1:10" ht="14.45" customHeight="1" x14ac:dyDescent="0.25">
      <c r="A7466" s="3" t="s">
        <v>2083</v>
      </c>
      <c r="B7466" s="9" t="s">
        <v>2082</v>
      </c>
      <c r="C7466" s="29">
        <v>1723060150</v>
      </c>
      <c r="D7466" s="8">
        <v>585.1</v>
      </c>
      <c r="E7466" s="7">
        <v>45690</v>
      </c>
      <c r="F7466" s="7">
        <v>45750</v>
      </c>
      <c r="G7466" s="8">
        <v>562.6</v>
      </c>
      <c r="H7466" s="7">
        <v>45930</v>
      </c>
      <c r="I7466" s="28">
        <v>180</v>
      </c>
      <c r="J7466" s="8">
        <f>G7466*I7466</f>
        <v>101268</v>
      </c>
    </row>
    <row r="7467" spans="1:10" ht="14.45" customHeight="1" x14ac:dyDescent="0.25">
      <c r="A7467" s="3" t="s">
        <v>2514</v>
      </c>
      <c r="B7467" s="9" t="s">
        <v>2513</v>
      </c>
      <c r="C7467" s="29">
        <v>2025193224</v>
      </c>
      <c r="D7467" s="8">
        <v>44</v>
      </c>
      <c r="E7467" s="7">
        <v>45890</v>
      </c>
      <c r="F7467" s="7">
        <v>45950</v>
      </c>
      <c r="G7467" s="8">
        <v>40</v>
      </c>
      <c r="H7467" s="7">
        <v>45912</v>
      </c>
      <c r="I7467" s="28">
        <v>-38</v>
      </c>
      <c r="J7467" s="8">
        <f>G7467*I7467</f>
        <v>-1520</v>
      </c>
    </row>
    <row r="7468" spans="1:10" ht="14.45" customHeight="1" x14ac:dyDescent="0.25">
      <c r="A7468" s="3" t="s">
        <v>2512</v>
      </c>
      <c r="B7468" s="9" t="s">
        <v>2511</v>
      </c>
      <c r="C7468" s="9" t="s">
        <v>1235</v>
      </c>
      <c r="D7468" s="8">
        <v>1760</v>
      </c>
      <c r="E7468" s="7">
        <v>45720</v>
      </c>
      <c r="F7468" s="7">
        <v>45780</v>
      </c>
      <c r="G7468" s="8">
        <v>1760</v>
      </c>
      <c r="H7468" s="7">
        <v>45754</v>
      </c>
      <c r="I7468" s="28">
        <v>-26</v>
      </c>
      <c r="J7468" s="8">
        <f>G7468*I7468</f>
        <v>-45760</v>
      </c>
    </row>
    <row r="7469" spans="1:10" ht="14.45" customHeight="1" x14ac:dyDescent="0.25">
      <c r="A7469" s="3" t="s">
        <v>1054</v>
      </c>
      <c r="B7469" s="9" t="s">
        <v>1053</v>
      </c>
      <c r="C7469" s="9" t="s">
        <v>2510</v>
      </c>
      <c r="D7469" s="8">
        <v>2094.0300000000002</v>
      </c>
      <c r="E7469" s="7">
        <v>45747</v>
      </c>
      <c r="F7469" s="7">
        <v>45807</v>
      </c>
      <c r="G7469" s="8">
        <v>1935.93</v>
      </c>
      <c r="H7469" s="7">
        <v>45777</v>
      </c>
      <c r="I7469" s="28">
        <v>-30</v>
      </c>
      <c r="J7469" s="8">
        <f>G7469*I7469</f>
        <v>-58077.9</v>
      </c>
    </row>
    <row r="7470" spans="1:10" ht="14.45" customHeight="1" x14ac:dyDescent="0.25">
      <c r="A7470" s="3" t="s">
        <v>412</v>
      </c>
      <c r="B7470" s="9" t="s">
        <v>411</v>
      </c>
      <c r="C7470" s="9" t="s">
        <v>2509</v>
      </c>
      <c r="D7470" s="8">
        <v>62.4</v>
      </c>
      <c r="E7470" s="7">
        <v>45629</v>
      </c>
      <c r="F7470" s="7">
        <v>45689</v>
      </c>
      <c r="G7470" s="8">
        <v>60</v>
      </c>
      <c r="H7470" s="7">
        <v>45667</v>
      </c>
      <c r="I7470" s="28">
        <v>-22</v>
      </c>
      <c r="J7470" s="8">
        <f>G7470*I7470</f>
        <v>-1320</v>
      </c>
    </row>
    <row r="7471" spans="1:10" ht="14.45" customHeight="1" x14ac:dyDescent="0.25">
      <c r="A7471" s="3" t="s">
        <v>140</v>
      </c>
      <c r="B7471" s="9" t="s">
        <v>139</v>
      </c>
      <c r="C7471" s="29">
        <v>3201197165</v>
      </c>
      <c r="D7471" s="8">
        <v>184.08</v>
      </c>
      <c r="E7471" s="7">
        <v>45838</v>
      </c>
      <c r="F7471" s="7">
        <v>45898</v>
      </c>
      <c r="G7471" s="8">
        <v>177</v>
      </c>
      <c r="H7471" s="7">
        <v>45847</v>
      </c>
      <c r="I7471" s="28">
        <v>-51</v>
      </c>
      <c r="J7471" s="8">
        <f>G7471*I7471</f>
        <v>-9027</v>
      </c>
    </row>
    <row r="7472" spans="1:10" ht="14.45" customHeight="1" x14ac:dyDescent="0.25">
      <c r="A7472" s="3" t="s">
        <v>140</v>
      </c>
      <c r="B7472" s="9" t="s">
        <v>139</v>
      </c>
      <c r="C7472" s="29">
        <v>3201197168</v>
      </c>
      <c r="D7472" s="8">
        <v>439.3</v>
      </c>
      <c r="E7472" s="7">
        <v>45836</v>
      </c>
      <c r="F7472" s="7">
        <v>45896</v>
      </c>
      <c r="G7472" s="8">
        <v>422.4</v>
      </c>
      <c r="H7472" s="7">
        <v>45847</v>
      </c>
      <c r="I7472" s="28">
        <v>-49</v>
      </c>
      <c r="J7472" s="8">
        <f>G7472*I7472</f>
        <v>-20697.599999999999</v>
      </c>
    </row>
    <row r="7473" spans="1:10" ht="14.45" customHeight="1" x14ac:dyDescent="0.25">
      <c r="A7473" s="3" t="s">
        <v>140</v>
      </c>
      <c r="B7473" s="9" t="s">
        <v>139</v>
      </c>
      <c r="C7473" s="29">
        <v>3201197884</v>
      </c>
      <c r="D7473" s="8">
        <v>190.01</v>
      </c>
      <c r="E7473" s="7">
        <v>45838</v>
      </c>
      <c r="F7473" s="7">
        <v>45898</v>
      </c>
      <c r="G7473" s="8">
        <v>182.7</v>
      </c>
      <c r="H7473" s="7">
        <v>45847</v>
      </c>
      <c r="I7473" s="28">
        <v>-51</v>
      </c>
      <c r="J7473" s="8">
        <f>G7473*I7473</f>
        <v>-9317.6999999999989</v>
      </c>
    </row>
    <row r="7474" spans="1:10" ht="14.45" customHeight="1" x14ac:dyDescent="0.25">
      <c r="A7474" s="3" t="s">
        <v>39</v>
      </c>
      <c r="B7474" s="9" t="s">
        <v>38</v>
      </c>
      <c r="C7474" s="29">
        <v>5025144306</v>
      </c>
      <c r="D7474" s="8">
        <v>107.04</v>
      </c>
      <c r="E7474" s="7">
        <v>45908</v>
      </c>
      <c r="F7474" s="7">
        <v>45968</v>
      </c>
      <c r="G7474" s="8">
        <v>102.92</v>
      </c>
      <c r="H7474" s="7">
        <v>45926</v>
      </c>
      <c r="I7474" s="28">
        <v>-42</v>
      </c>
      <c r="J7474" s="8">
        <f>G7474*I7474</f>
        <v>-4322.6400000000003</v>
      </c>
    </row>
    <row r="7475" spans="1:10" ht="14.45" customHeight="1" x14ac:dyDescent="0.25">
      <c r="A7475" s="3" t="s">
        <v>1757</v>
      </c>
      <c r="B7475" s="9" t="s">
        <v>1756</v>
      </c>
      <c r="C7475" s="29">
        <v>4</v>
      </c>
      <c r="D7475" s="8">
        <v>5202</v>
      </c>
      <c r="E7475" s="7">
        <v>45898</v>
      </c>
      <c r="F7475" s="7">
        <v>45958</v>
      </c>
      <c r="G7475" s="8">
        <v>5202</v>
      </c>
      <c r="H7475" s="7">
        <v>45916</v>
      </c>
      <c r="I7475" s="28">
        <v>-42</v>
      </c>
      <c r="J7475" s="8">
        <f>G7475*I7475</f>
        <v>-218484</v>
      </c>
    </row>
    <row r="7476" spans="1:10" ht="14.45" customHeight="1" x14ac:dyDescent="0.25">
      <c r="A7476" s="3" t="s">
        <v>17</v>
      </c>
      <c r="B7476" s="9" t="s">
        <v>16</v>
      </c>
      <c r="C7476" s="9" t="s">
        <v>2508</v>
      </c>
      <c r="D7476" s="8">
        <v>283.92</v>
      </c>
      <c r="E7476" s="7">
        <v>45874</v>
      </c>
      <c r="F7476" s="7">
        <v>45934</v>
      </c>
      <c r="G7476" s="8">
        <v>273</v>
      </c>
      <c r="H7476" s="7">
        <v>45889</v>
      </c>
      <c r="I7476" s="28">
        <v>-45</v>
      </c>
      <c r="J7476" s="8">
        <f>G7476*I7476</f>
        <v>-12285</v>
      </c>
    </row>
    <row r="7477" spans="1:10" ht="14.45" customHeight="1" x14ac:dyDescent="0.25">
      <c r="A7477" s="3" t="s">
        <v>1828</v>
      </c>
      <c r="B7477" s="9" t="s">
        <v>1827</v>
      </c>
      <c r="C7477" s="9" t="s">
        <v>2507</v>
      </c>
      <c r="D7477" s="8">
        <v>175.68</v>
      </c>
      <c r="E7477" s="7">
        <v>45765</v>
      </c>
      <c r="F7477" s="7">
        <v>45842</v>
      </c>
      <c r="G7477" s="8">
        <v>144</v>
      </c>
      <c r="H7477" s="7">
        <v>45813</v>
      </c>
      <c r="I7477" s="28">
        <v>-29</v>
      </c>
      <c r="J7477" s="8">
        <f>G7477*I7477</f>
        <v>-4176</v>
      </c>
    </row>
    <row r="7478" spans="1:10" ht="14.45" customHeight="1" x14ac:dyDescent="0.25">
      <c r="A7478" s="3" t="s">
        <v>263</v>
      </c>
      <c r="B7478" s="9" t="s">
        <v>262</v>
      </c>
      <c r="C7478" s="29">
        <v>5302834950</v>
      </c>
      <c r="D7478" s="8">
        <v>296.08999999999997</v>
      </c>
      <c r="E7478" s="7">
        <v>45865</v>
      </c>
      <c r="F7478" s="7">
        <v>45925</v>
      </c>
      <c r="G7478" s="8">
        <v>284.7</v>
      </c>
      <c r="H7478" s="7">
        <v>45901</v>
      </c>
      <c r="I7478" s="28">
        <v>-24</v>
      </c>
      <c r="J7478" s="8">
        <f>G7478*I7478</f>
        <v>-6832.7999999999993</v>
      </c>
    </row>
    <row r="7479" spans="1:10" ht="14.45" customHeight="1" x14ac:dyDescent="0.25">
      <c r="A7479" s="3" t="s">
        <v>140</v>
      </c>
      <c r="B7479" s="9" t="s">
        <v>139</v>
      </c>
      <c r="C7479" s="29">
        <v>3201204238</v>
      </c>
      <c r="D7479" s="8">
        <v>44.3</v>
      </c>
      <c r="E7479" s="7">
        <v>45857</v>
      </c>
      <c r="F7479" s="7">
        <v>45917</v>
      </c>
      <c r="G7479" s="8">
        <v>42.6</v>
      </c>
      <c r="H7479" s="7">
        <v>45880</v>
      </c>
      <c r="I7479" s="28">
        <v>-37</v>
      </c>
      <c r="J7479" s="8">
        <f>G7479*I7479</f>
        <v>-1576.2</v>
      </c>
    </row>
    <row r="7480" spans="1:10" ht="14.45" customHeight="1" x14ac:dyDescent="0.25">
      <c r="A7480" s="3" t="s">
        <v>75</v>
      </c>
      <c r="B7480" s="9" t="s">
        <v>74</v>
      </c>
      <c r="C7480" s="9" t="s">
        <v>2506</v>
      </c>
      <c r="D7480" s="8">
        <v>2391.1999999999998</v>
      </c>
      <c r="E7480" s="7">
        <v>45686</v>
      </c>
      <c r="F7480" s="7">
        <v>45746</v>
      </c>
      <c r="G7480" s="8">
        <v>1960</v>
      </c>
      <c r="H7480" s="7">
        <v>45707</v>
      </c>
      <c r="I7480" s="28">
        <v>-39</v>
      </c>
      <c r="J7480" s="8">
        <f>G7480*I7480</f>
        <v>-76440</v>
      </c>
    </row>
    <row r="7481" spans="1:10" ht="14.45" customHeight="1" x14ac:dyDescent="0.25">
      <c r="A7481" s="3" t="s">
        <v>12</v>
      </c>
      <c r="B7481" s="9" t="s">
        <v>11</v>
      </c>
      <c r="C7481" s="29">
        <v>202400009913</v>
      </c>
      <c r="D7481" s="8">
        <v>44297.59</v>
      </c>
      <c r="E7481" s="7">
        <v>45667</v>
      </c>
      <c r="F7481" s="7">
        <v>45727</v>
      </c>
      <c r="G7481" s="8">
        <v>43469.55</v>
      </c>
      <c r="H7481" s="7">
        <v>45702</v>
      </c>
      <c r="I7481" s="28">
        <v>-25</v>
      </c>
      <c r="J7481" s="8">
        <f>G7481*I7481</f>
        <v>-1086738.75</v>
      </c>
    </row>
    <row r="7482" spans="1:10" ht="14.45" customHeight="1" x14ac:dyDescent="0.25">
      <c r="A7482" s="3" t="s">
        <v>39</v>
      </c>
      <c r="B7482" s="9" t="s">
        <v>38</v>
      </c>
      <c r="C7482" s="29">
        <v>5025129804</v>
      </c>
      <c r="D7482" s="8">
        <v>515.84</v>
      </c>
      <c r="E7482" s="7">
        <v>45847</v>
      </c>
      <c r="F7482" s="7">
        <v>45907</v>
      </c>
      <c r="G7482" s="8">
        <v>496</v>
      </c>
      <c r="H7482" s="7">
        <v>45867</v>
      </c>
      <c r="I7482" s="28">
        <v>-40</v>
      </c>
      <c r="J7482" s="8">
        <f>G7482*I7482</f>
        <v>-19840</v>
      </c>
    </row>
    <row r="7483" spans="1:10" ht="14.45" customHeight="1" x14ac:dyDescent="0.25">
      <c r="A7483" s="3" t="s">
        <v>1400</v>
      </c>
      <c r="B7483" s="9" t="s">
        <v>1399</v>
      </c>
      <c r="C7483" s="29">
        <v>1210610030</v>
      </c>
      <c r="D7483" s="8">
        <v>2268</v>
      </c>
      <c r="E7483" s="7">
        <v>45755</v>
      </c>
      <c r="F7483" s="7">
        <v>45816</v>
      </c>
      <c r="G7483" s="8">
        <v>2160</v>
      </c>
      <c r="H7483" s="7">
        <v>45775</v>
      </c>
      <c r="I7483" s="28">
        <v>-41</v>
      </c>
      <c r="J7483" s="8">
        <f>G7483*I7483</f>
        <v>-88560</v>
      </c>
    </row>
    <row r="7484" spans="1:10" ht="14.45" customHeight="1" x14ac:dyDescent="0.25">
      <c r="A7484" s="3" t="s">
        <v>12</v>
      </c>
      <c r="B7484" s="9" t="s">
        <v>11</v>
      </c>
      <c r="C7484" s="29">
        <v>202400009912</v>
      </c>
      <c r="D7484" s="8">
        <v>36323.74</v>
      </c>
      <c r="E7484" s="7">
        <v>45667</v>
      </c>
      <c r="F7484" s="7">
        <v>45728</v>
      </c>
      <c r="G7484" s="8">
        <v>36212.53</v>
      </c>
      <c r="H7484" s="7">
        <v>45702</v>
      </c>
      <c r="I7484" s="28">
        <v>-26</v>
      </c>
      <c r="J7484" s="8">
        <f>G7484*I7484</f>
        <v>-941525.78</v>
      </c>
    </row>
    <row r="7485" spans="1:10" ht="14.45" customHeight="1" x14ac:dyDescent="0.25">
      <c r="A7485" s="3" t="s">
        <v>14</v>
      </c>
      <c r="B7485" s="9" t="s">
        <v>13</v>
      </c>
      <c r="C7485" s="29">
        <v>1663326</v>
      </c>
      <c r="D7485" s="8">
        <v>80.599999999999994</v>
      </c>
      <c r="E7485" s="7">
        <v>45639</v>
      </c>
      <c r="F7485" s="7">
        <v>45699</v>
      </c>
      <c r="G7485" s="8">
        <v>77.5</v>
      </c>
      <c r="H7485" s="7">
        <v>45670</v>
      </c>
      <c r="I7485" s="28">
        <v>-29</v>
      </c>
      <c r="J7485" s="8">
        <f>G7485*I7485</f>
        <v>-2247.5</v>
      </c>
    </row>
    <row r="7486" spans="1:10" ht="14.45" customHeight="1" x14ac:dyDescent="0.25">
      <c r="A7486" s="3" t="s">
        <v>479</v>
      </c>
      <c r="B7486" s="9" t="s">
        <v>478</v>
      </c>
      <c r="C7486" s="9" t="s">
        <v>698</v>
      </c>
      <c r="D7486" s="8">
        <v>165.38</v>
      </c>
      <c r="E7486" s="7">
        <v>45763</v>
      </c>
      <c r="F7486" s="7">
        <v>45842</v>
      </c>
      <c r="G7486" s="8">
        <v>153.55000000000001</v>
      </c>
      <c r="H7486" s="7">
        <v>45881</v>
      </c>
      <c r="I7486" s="28">
        <v>39</v>
      </c>
      <c r="J7486" s="8">
        <f>G7486*I7486</f>
        <v>5988.4500000000007</v>
      </c>
    </row>
    <row r="7487" spans="1:10" ht="14.45" customHeight="1" x14ac:dyDescent="0.25">
      <c r="A7487" s="3" t="s">
        <v>850</v>
      </c>
      <c r="B7487" s="9" t="s">
        <v>849</v>
      </c>
      <c r="C7487" s="9" t="s">
        <v>2505</v>
      </c>
      <c r="D7487" s="8">
        <v>880.11</v>
      </c>
      <c r="E7487" s="7">
        <v>45841</v>
      </c>
      <c r="F7487" s="7">
        <v>45901</v>
      </c>
      <c r="G7487" s="8">
        <v>721.4</v>
      </c>
      <c r="H7487" s="7">
        <v>45887</v>
      </c>
      <c r="I7487" s="28">
        <v>-14</v>
      </c>
      <c r="J7487" s="8">
        <f>G7487*I7487</f>
        <v>-10099.6</v>
      </c>
    </row>
    <row r="7488" spans="1:10" ht="14.45" customHeight="1" x14ac:dyDescent="0.25">
      <c r="A7488" s="3" t="s">
        <v>14</v>
      </c>
      <c r="B7488" s="9" t="s">
        <v>13</v>
      </c>
      <c r="C7488" s="29">
        <v>1635348</v>
      </c>
      <c r="D7488" s="8">
        <v>354.64</v>
      </c>
      <c r="E7488" s="7">
        <v>45877</v>
      </c>
      <c r="F7488" s="7">
        <v>45937</v>
      </c>
      <c r="G7488" s="8">
        <v>341</v>
      </c>
      <c r="H7488" s="7">
        <v>45909</v>
      </c>
      <c r="I7488" s="28">
        <v>-28</v>
      </c>
      <c r="J7488" s="8">
        <f>G7488*I7488</f>
        <v>-9548</v>
      </c>
    </row>
    <row r="7489" spans="1:10" ht="14.45" customHeight="1" x14ac:dyDescent="0.25">
      <c r="A7489" s="3" t="s">
        <v>14</v>
      </c>
      <c r="B7489" s="9" t="s">
        <v>13</v>
      </c>
      <c r="C7489" s="29">
        <v>1658705</v>
      </c>
      <c r="D7489" s="8">
        <v>80.599999999999994</v>
      </c>
      <c r="E7489" s="7">
        <v>45608</v>
      </c>
      <c r="F7489" s="7">
        <v>45668</v>
      </c>
      <c r="G7489" s="8">
        <v>77.5</v>
      </c>
      <c r="H7489" s="7">
        <v>45930</v>
      </c>
      <c r="I7489" s="28">
        <v>262</v>
      </c>
      <c r="J7489" s="8">
        <f>G7489*I7489</f>
        <v>20305</v>
      </c>
    </row>
    <row r="7490" spans="1:10" ht="14.45" customHeight="1" x14ac:dyDescent="0.25">
      <c r="A7490" s="3" t="s">
        <v>1480</v>
      </c>
      <c r="B7490" s="9" t="s">
        <v>1479</v>
      </c>
      <c r="C7490" s="9" t="s">
        <v>2504</v>
      </c>
      <c r="D7490" s="8">
        <v>11225.12</v>
      </c>
      <c r="E7490" s="7">
        <v>45643</v>
      </c>
      <c r="F7490" s="7">
        <v>45704</v>
      </c>
      <c r="G7490" s="8">
        <v>10204.82</v>
      </c>
      <c r="H7490" s="7">
        <v>45681</v>
      </c>
      <c r="I7490" s="28">
        <v>-23</v>
      </c>
      <c r="J7490" s="8">
        <f>G7490*I7490</f>
        <v>-234710.86</v>
      </c>
    </row>
    <row r="7491" spans="1:10" ht="14.45" customHeight="1" x14ac:dyDescent="0.25">
      <c r="A7491" s="3" t="s">
        <v>406</v>
      </c>
      <c r="B7491" s="9" t="s">
        <v>405</v>
      </c>
      <c r="C7491" s="9" t="s">
        <v>2503</v>
      </c>
      <c r="D7491" s="8">
        <v>1563.93</v>
      </c>
      <c r="E7491" s="7">
        <v>45883</v>
      </c>
      <c r="F7491" s="7">
        <v>45943</v>
      </c>
      <c r="G7491" s="8">
        <v>1503.78</v>
      </c>
      <c r="H7491" s="7">
        <v>45894</v>
      </c>
      <c r="I7491" s="28">
        <v>-49</v>
      </c>
      <c r="J7491" s="8">
        <f>G7491*I7491</f>
        <v>-73685.22</v>
      </c>
    </row>
    <row r="7492" spans="1:10" ht="14.45" customHeight="1" x14ac:dyDescent="0.25">
      <c r="A7492" s="3" t="s">
        <v>368</v>
      </c>
      <c r="B7492" s="9" t="s">
        <v>367</v>
      </c>
      <c r="C7492" s="9" t="s">
        <v>2502</v>
      </c>
      <c r="D7492" s="8">
        <v>11940.6</v>
      </c>
      <c r="E7492" s="7">
        <v>45870</v>
      </c>
      <c r="F7492" s="7">
        <v>45930</v>
      </c>
      <c r="G7492" s="8">
        <v>11372</v>
      </c>
      <c r="H7492" s="7">
        <v>45894</v>
      </c>
      <c r="I7492" s="28">
        <v>-36</v>
      </c>
      <c r="J7492" s="8">
        <f>G7492*I7492</f>
        <v>-409392</v>
      </c>
    </row>
    <row r="7493" spans="1:10" ht="14.45" customHeight="1" x14ac:dyDescent="0.25">
      <c r="A7493" s="3" t="s">
        <v>94</v>
      </c>
      <c r="B7493" s="9" t="s">
        <v>93</v>
      </c>
      <c r="C7493" s="9" t="s">
        <v>2501</v>
      </c>
      <c r="D7493" s="8">
        <v>396.76</v>
      </c>
      <c r="E7493" s="7">
        <v>45735</v>
      </c>
      <c r="F7493" s="7">
        <v>45795</v>
      </c>
      <c r="G7493" s="8">
        <v>381.5</v>
      </c>
      <c r="H7493" s="7">
        <v>45761</v>
      </c>
      <c r="I7493" s="28">
        <v>-34</v>
      </c>
      <c r="J7493" s="8">
        <f>G7493*I7493</f>
        <v>-12971</v>
      </c>
    </row>
    <row r="7494" spans="1:10" ht="14.45" customHeight="1" x14ac:dyDescent="0.25">
      <c r="A7494" s="3" t="s">
        <v>14</v>
      </c>
      <c r="B7494" s="9" t="s">
        <v>13</v>
      </c>
      <c r="C7494" s="29">
        <v>1663368</v>
      </c>
      <c r="D7494" s="8">
        <v>80.599999999999994</v>
      </c>
      <c r="E7494" s="7">
        <v>45638</v>
      </c>
      <c r="F7494" s="7">
        <v>45698</v>
      </c>
      <c r="G7494" s="8">
        <v>77.5</v>
      </c>
      <c r="H7494" s="7">
        <v>45670</v>
      </c>
      <c r="I7494" s="28">
        <v>-28</v>
      </c>
      <c r="J7494" s="8">
        <f>G7494*I7494</f>
        <v>-2170</v>
      </c>
    </row>
    <row r="7495" spans="1:10" ht="14.45" customHeight="1" x14ac:dyDescent="0.25">
      <c r="A7495" s="3" t="s">
        <v>140</v>
      </c>
      <c r="B7495" s="9" t="s">
        <v>139</v>
      </c>
      <c r="C7495" s="29">
        <v>3201191112</v>
      </c>
      <c r="D7495" s="8">
        <v>253.34</v>
      </c>
      <c r="E7495" s="7">
        <v>45835</v>
      </c>
      <c r="F7495" s="7">
        <v>45895</v>
      </c>
      <c r="G7495" s="8">
        <v>243.6</v>
      </c>
      <c r="H7495" s="7">
        <v>45867</v>
      </c>
      <c r="I7495" s="28">
        <v>-28</v>
      </c>
      <c r="J7495" s="8">
        <f>G7495*I7495</f>
        <v>-6820.8</v>
      </c>
    </row>
    <row r="7496" spans="1:10" ht="14.45" customHeight="1" x14ac:dyDescent="0.25">
      <c r="A7496" s="3" t="s">
        <v>323</v>
      </c>
      <c r="B7496" s="9" t="s">
        <v>322</v>
      </c>
      <c r="C7496" s="9" t="s">
        <v>2500</v>
      </c>
      <c r="D7496" s="8">
        <v>2856</v>
      </c>
      <c r="E7496" s="7">
        <v>45846</v>
      </c>
      <c r="F7496" s="7">
        <v>45906</v>
      </c>
      <c r="G7496" s="8">
        <v>2856</v>
      </c>
      <c r="H7496" s="7">
        <v>45868</v>
      </c>
      <c r="I7496" s="28">
        <v>-38</v>
      </c>
      <c r="J7496" s="8">
        <f>G7496*I7496</f>
        <v>-108528</v>
      </c>
    </row>
    <row r="7497" spans="1:10" ht="14.45" customHeight="1" x14ac:dyDescent="0.25">
      <c r="A7497" s="3" t="s">
        <v>14</v>
      </c>
      <c r="B7497" s="9" t="s">
        <v>13</v>
      </c>
      <c r="C7497" s="29">
        <v>1635291</v>
      </c>
      <c r="D7497" s="8">
        <v>2869.36</v>
      </c>
      <c r="E7497" s="7">
        <v>45877</v>
      </c>
      <c r="F7497" s="7">
        <v>45937</v>
      </c>
      <c r="G7497" s="8">
        <v>2759</v>
      </c>
      <c r="H7497" s="7">
        <v>45898</v>
      </c>
      <c r="I7497" s="28">
        <v>-39</v>
      </c>
      <c r="J7497" s="8">
        <f>G7497*I7497</f>
        <v>-107601</v>
      </c>
    </row>
    <row r="7498" spans="1:10" ht="14.45" customHeight="1" x14ac:dyDescent="0.25">
      <c r="A7498" s="3" t="s">
        <v>14</v>
      </c>
      <c r="B7498" s="9" t="s">
        <v>13</v>
      </c>
      <c r="C7498" s="29">
        <v>1670357</v>
      </c>
      <c r="D7498" s="8">
        <v>386.88</v>
      </c>
      <c r="E7498" s="7">
        <v>45667</v>
      </c>
      <c r="F7498" s="7">
        <v>45727</v>
      </c>
      <c r="G7498" s="8">
        <v>372</v>
      </c>
      <c r="H7498" s="7">
        <v>45714</v>
      </c>
      <c r="I7498" s="28">
        <v>-13</v>
      </c>
      <c r="J7498" s="8">
        <f>G7498*I7498</f>
        <v>-4836</v>
      </c>
    </row>
    <row r="7499" spans="1:10" ht="14.45" customHeight="1" x14ac:dyDescent="0.25">
      <c r="A7499" s="3" t="s">
        <v>140</v>
      </c>
      <c r="B7499" s="9" t="s">
        <v>139</v>
      </c>
      <c r="C7499" s="29">
        <v>3201198332</v>
      </c>
      <c r="D7499" s="8">
        <v>6.83</v>
      </c>
      <c r="E7499" s="7">
        <v>45841</v>
      </c>
      <c r="F7499" s="7">
        <v>45901</v>
      </c>
      <c r="G7499" s="8">
        <v>6.57</v>
      </c>
      <c r="H7499" s="7">
        <v>45880</v>
      </c>
      <c r="I7499" s="28">
        <v>-21</v>
      </c>
      <c r="J7499" s="8">
        <f>G7499*I7499</f>
        <v>-137.97</v>
      </c>
    </row>
    <row r="7500" spans="1:10" ht="14.45" customHeight="1" x14ac:dyDescent="0.25">
      <c r="A7500" s="3" t="s">
        <v>1322</v>
      </c>
      <c r="B7500" s="9" t="s">
        <v>1321</v>
      </c>
      <c r="C7500" s="9" t="s">
        <v>2499</v>
      </c>
      <c r="D7500" s="8">
        <v>357</v>
      </c>
      <c r="E7500" s="7">
        <v>45847</v>
      </c>
      <c r="F7500" s="7">
        <v>45907</v>
      </c>
      <c r="G7500" s="8">
        <v>340</v>
      </c>
      <c r="H7500" s="7">
        <v>45880</v>
      </c>
      <c r="I7500" s="28">
        <v>-27</v>
      </c>
      <c r="J7500" s="8">
        <f>G7500*I7500</f>
        <v>-9180</v>
      </c>
    </row>
    <row r="7501" spans="1:10" ht="14.45" customHeight="1" x14ac:dyDescent="0.25">
      <c r="A7501" s="3" t="s">
        <v>140</v>
      </c>
      <c r="B7501" s="9" t="s">
        <v>139</v>
      </c>
      <c r="C7501" s="29">
        <v>3201196184</v>
      </c>
      <c r="D7501" s="8">
        <v>262.08</v>
      </c>
      <c r="E7501" s="7">
        <v>45835</v>
      </c>
      <c r="F7501" s="7">
        <v>45895</v>
      </c>
      <c r="G7501" s="8">
        <v>252</v>
      </c>
      <c r="H7501" s="7">
        <v>45867</v>
      </c>
      <c r="I7501" s="28">
        <v>-28</v>
      </c>
      <c r="J7501" s="8">
        <f>G7501*I7501</f>
        <v>-7056</v>
      </c>
    </row>
    <row r="7502" spans="1:10" ht="14.45" customHeight="1" x14ac:dyDescent="0.25">
      <c r="A7502" s="3" t="s">
        <v>140</v>
      </c>
      <c r="B7502" s="9" t="s">
        <v>139</v>
      </c>
      <c r="C7502" s="29">
        <v>3201196003</v>
      </c>
      <c r="D7502" s="8">
        <v>391.87</v>
      </c>
      <c r="E7502" s="7">
        <v>45835</v>
      </c>
      <c r="F7502" s="7">
        <v>45895</v>
      </c>
      <c r="G7502" s="8">
        <v>376.8</v>
      </c>
      <c r="H7502" s="7">
        <v>45867</v>
      </c>
      <c r="I7502" s="28">
        <v>-28</v>
      </c>
      <c r="J7502" s="8">
        <f>G7502*I7502</f>
        <v>-10550.4</v>
      </c>
    </row>
    <row r="7503" spans="1:10" ht="14.45" customHeight="1" x14ac:dyDescent="0.25">
      <c r="A7503" s="3" t="s">
        <v>308</v>
      </c>
      <c r="B7503" s="9" t="s">
        <v>307</v>
      </c>
      <c r="C7503" s="29">
        <v>515</v>
      </c>
      <c r="D7503" s="8">
        <v>303.77</v>
      </c>
      <c r="E7503" s="7">
        <v>45881</v>
      </c>
      <c r="F7503" s="7">
        <v>45941</v>
      </c>
      <c r="G7503" s="8">
        <v>248.99</v>
      </c>
      <c r="H7503" s="7">
        <v>45903</v>
      </c>
      <c r="I7503" s="28">
        <v>-38</v>
      </c>
      <c r="J7503" s="8">
        <f>G7503*I7503</f>
        <v>-9461.6200000000008</v>
      </c>
    </row>
    <row r="7504" spans="1:10" ht="14.45" customHeight="1" x14ac:dyDescent="0.25">
      <c r="A7504" s="3" t="s">
        <v>17</v>
      </c>
      <c r="B7504" s="9" t="s">
        <v>16</v>
      </c>
      <c r="C7504" s="9" t="s">
        <v>2498</v>
      </c>
      <c r="D7504" s="8">
        <v>295.14999999999998</v>
      </c>
      <c r="E7504" s="7">
        <v>45734</v>
      </c>
      <c r="F7504" s="7">
        <v>45794</v>
      </c>
      <c r="G7504" s="8">
        <v>283.8</v>
      </c>
      <c r="H7504" s="7">
        <v>45757</v>
      </c>
      <c r="I7504" s="28">
        <v>-37</v>
      </c>
      <c r="J7504" s="8">
        <f>G7504*I7504</f>
        <v>-10500.6</v>
      </c>
    </row>
    <row r="7505" spans="1:10" ht="14.45" customHeight="1" x14ac:dyDescent="0.25">
      <c r="A7505" s="3" t="s">
        <v>603</v>
      </c>
      <c r="B7505" s="9" t="s">
        <v>602</v>
      </c>
      <c r="C7505" s="9" t="s">
        <v>2497</v>
      </c>
      <c r="D7505" s="8">
        <v>1335.48</v>
      </c>
      <c r="E7505" s="7">
        <v>45737</v>
      </c>
      <c r="F7505" s="7">
        <v>45797</v>
      </c>
      <c r="G7505" s="8">
        <v>1284.1199999999999</v>
      </c>
      <c r="H7505" s="7">
        <v>45754</v>
      </c>
      <c r="I7505" s="28">
        <v>-43</v>
      </c>
      <c r="J7505" s="8">
        <f>G7505*I7505</f>
        <v>-55217.159999999996</v>
      </c>
    </row>
    <row r="7506" spans="1:10" ht="14.45" customHeight="1" x14ac:dyDescent="0.25">
      <c r="A7506" s="3" t="s">
        <v>2496</v>
      </c>
      <c r="B7506" s="9" t="s">
        <v>2495</v>
      </c>
      <c r="C7506" s="9" t="s">
        <v>952</v>
      </c>
      <c r="D7506" s="8">
        <v>1022.66</v>
      </c>
      <c r="E7506" s="7">
        <v>45666</v>
      </c>
      <c r="F7506" s="7">
        <v>45726</v>
      </c>
      <c r="G7506" s="8">
        <v>983.33</v>
      </c>
      <c r="H7506" s="7">
        <v>45805</v>
      </c>
      <c r="I7506" s="28">
        <v>79</v>
      </c>
      <c r="J7506" s="8">
        <f>G7506*I7506</f>
        <v>77683.070000000007</v>
      </c>
    </row>
    <row r="7507" spans="1:10" ht="14.45" customHeight="1" x14ac:dyDescent="0.25">
      <c r="A7507" s="3" t="s">
        <v>1123</v>
      </c>
      <c r="B7507" s="9" t="s">
        <v>1122</v>
      </c>
      <c r="C7507" s="29">
        <v>1025106555</v>
      </c>
      <c r="D7507" s="8">
        <v>553.53</v>
      </c>
      <c r="E7507" s="7">
        <v>45783</v>
      </c>
      <c r="F7507" s="7">
        <v>45844</v>
      </c>
      <c r="G7507" s="8">
        <v>553.53</v>
      </c>
      <c r="H7507" s="7">
        <v>45847</v>
      </c>
      <c r="I7507" s="28">
        <v>3</v>
      </c>
      <c r="J7507" s="8">
        <f>G7507*I7507</f>
        <v>1660.59</v>
      </c>
    </row>
    <row r="7508" spans="1:10" ht="14.45" customHeight="1" x14ac:dyDescent="0.25">
      <c r="A7508" s="3" t="s">
        <v>708</v>
      </c>
      <c r="B7508" s="9" t="s">
        <v>707</v>
      </c>
      <c r="C7508" s="29">
        <v>8230968683</v>
      </c>
      <c r="D7508" s="8">
        <v>55.63</v>
      </c>
      <c r="E7508" s="7">
        <v>45852</v>
      </c>
      <c r="F7508" s="7">
        <v>45912</v>
      </c>
      <c r="G7508" s="8">
        <v>45.6</v>
      </c>
      <c r="H7508" s="7">
        <v>45889</v>
      </c>
      <c r="I7508" s="28">
        <v>-23</v>
      </c>
      <c r="J7508" s="8">
        <f>G7508*I7508</f>
        <v>-1048.8</v>
      </c>
    </row>
    <row r="7509" spans="1:10" ht="14.45" customHeight="1" x14ac:dyDescent="0.25">
      <c r="A7509" s="3" t="s">
        <v>706</v>
      </c>
      <c r="B7509" s="9" t="s">
        <v>705</v>
      </c>
      <c r="C7509" s="29">
        <v>2025034233</v>
      </c>
      <c r="D7509" s="8">
        <v>478.81</v>
      </c>
      <c r="E7509" s="7">
        <v>45868</v>
      </c>
      <c r="F7509" s="7">
        <v>45928</v>
      </c>
      <c r="G7509" s="8">
        <v>392.47</v>
      </c>
      <c r="H7509" s="7">
        <v>45887</v>
      </c>
      <c r="I7509" s="28">
        <v>-41</v>
      </c>
      <c r="J7509" s="8">
        <f>G7509*I7509</f>
        <v>-16091.27</v>
      </c>
    </row>
    <row r="7510" spans="1:10" ht="14.45" customHeight="1" x14ac:dyDescent="0.25">
      <c r="A7510" s="3" t="s">
        <v>39</v>
      </c>
      <c r="B7510" s="9" t="s">
        <v>38</v>
      </c>
      <c r="C7510" s="29">
        <v>5025136437</v>
      </c>
      <c r="D7510" s="8">
        <v>59.28</v>
      </c>
      <c r="E7510" s="7">
        <v>45848</v>
      </c>
      <c r="F7510" s="7">
        <v>45908</v>
      </c>
      <c r="G7510" s="8">
        <v>57</v>
      </c>
      <c r="H7510" s="7">
        <v>45867</v>
      </c>
      <c r="I7510" s="28">
        <v>-41</v>
      </c>
      <c r="J7510" s="8">
        <f>G7510*I7510</f>
        <v>-2337</v>
      </c>
    </row>
    <row r="7511" spans="1:10" ht="14.45" customHeight="1" x14ac:dyDescent="0.25">
      <c r="A7511" s="3" t="s">
        <v>150</v>
      </c>
      <c r="B7511" s="9" t="s">
        <v>149</v>
      </c>
      <c r="C7511" s="9" t="s">
        <v>526</v>
      </c>
      <c r="D7511" s="8">
        <v>4322</v>
      </c>
      <c r="E7511" s="7">
        <v>45846</v>
      </c>
      <c r="F7511" s="7">
        <v>45907</v>
      </c>
      <c r="G7511" s="8">
        <v>4322</v>
      </c>
      <c r="H7511" s="7">
        <v>45861</v>
      </c>
      <c r="I7511" s="28">
        <v>-46</v>
      </c>
      <c r="J7511" s="8">
        <f>G7511*I7511</f>
        <v>-198812</v>
      </c>
    </row>
    <row r="7512" spans="1:10" ht="14.45" customHeight="1" x14ac:dyDescent="0.25">
      <c r="A7512" s="3" t="s">
        <v>14</v>
      </c>
      <c r="B7512" s="9" t="s">
        <v>13</v>
      </c>
      <c r="C7512" s="29">
        <v>1670314</v>
      </c>
      <c r="D7512" s="8">
        <v>194.96</v>
      </c>
      <c r="E7512" s="7">
        <v>45667</v>
      </c>
      <c r="F7512" s="7">
        <v>45727</v>
      </c>
      <c r="G7512" s="8">
        <v>187.46</v>
      </c>
      <c r="H7512" s="7">
        <v>45723</v>
      </c>
      <c r="I7512" s="28">
        <v>-4</v>
      </c>
      <c r="J7512" s="8">
        <f>G7512*I7512</f>
        <v>-749.84</v>
      </c>
    </row>
    <row r="7513" spans="1:10" ht="14.45" customHeight="1" x14ac:dyDescent="0.25">
      <c r="A7513" s="3" t="s">
        <v>24</v>
      </c>
      <c r="B7513" s="9" t="s">
        <v>23</v>
      </c>
      <c r="C7513" s="9" t="s">
        <v>2494</v>
      </c>
      <c r="D7513" s="8">
        <v>258.58999999999997</v>
      </c>
      <c r="E7513" s="7">
        <v>45770</v>
      </c>
      <c r="F7513" s="7">
        <v>45830</v>
      </c>
      <c r="G7513" s="8">
        <v>235.08</v>
      </c>
      <c r="H7513" s="7">
        <v>45803</v>
      </c>
      <c r="I7513" s="28">
        <v>-27</v>
      </c>
      <c r="J7513" s="8">
        <f>G7513*I7513</f>
        <v>-6347.1600000000008</v>
      </c>
    </row>
    <row r="7514" spans="1:10" ht="14.45" customHeight="1" x14ac:dyDescent="0.25">
      <c r="A7514" s="3" t="s">
        <v>17</v>
      </c>
      <c r="B7514" s="9" t="s">
        <v>16</v>
      </c>
      <c r="C7514" s="9" t="s">
        <v>2493</v>
      </c>
      <c r="D7514" s="8">
        <v>302.33</v>
      </c>
      <c r="E7514" s="7">
        <v>45835</v>
      </c>
      <c r="F7514" s="7">
        <v>45895</v>
      </c>
      <c r="G7514" s="8">
        <v>290.7</v>
      </c>
      <c r="H7514" s="7">
        <v>45868</v>
      </c>
      <c r="I7514" s="28">
        <v>-27</v>
      </c>
      <c r="J7514" s="8">
        <f>G7514*I7514</f>
        <v>-7848.9</v>
      </c>
    </row>
    <row r="7515" spans="1:10" ht="14.45" customHeight="1" x14ac:dyDescent="0.25">
      <c r="A7515" s="3" t="s">
        <v>91</v>
      </c>
      <c r="B7515" s="9" t="s">
        <v>90</v>
      </c>
      <c r="C7515" s="9" t="s">
        <v>2492</v>
      </c>
      <c r="D7515" s="8">
        <v>87.67</v>
      </c>
      <c r="E7515" s="7">
        <v>45763</v>
      </c>
      <c r="F7515" s="7">
        <v>45823</v>
      </c>
      <c r="G7515" s="8">
        <v>84.3</v>
      </c>
      <c r="H7515" s="7">
        <v>45930</v>
      </c>
      <c r="I7515" s="28">
        <v>107</v>
      </c>
      <c r="J7515" s="8">
        <f>G7515*I7515</f>
        <v>9020.1</v>
      </c>
    </row>
    <row r="7516" spans="1:10" ht="14.45" customHeight="1" x14ac:dyDescent="0.25">
      <c r="A7516" s="3" t="s">
        <v>1311</v>
      </c>
      <c r="B7516" s="9" t="s">
        <v>1310</v>
      </c>
      <c r="C7516" s="9" t="s">
        <v>2491</v>
      </c>
      <c r="D7516" s="8">
        <v>3062.36</v>
      </c>
      <c r="E7516" s="7">
        <v>45794</v>
      </c>
      <c r="F7516" s="7">
        <v>45854</v>
      </c>
      <c r="G7516" s="8">
        <v>3062.36</v>
      </c>
      <c r="H7516" s="7">
        <v>45820</v>
      </c>
      <c r="I7516" s="28">
        <v>-34</v>
      </c>
      <c r="J7516" s="8">
        <f>G7516*I7516</f>
        <v>-104120.24</v>
      </c>
    </row>
    <row r="7517" spans="1:10" ht="14.45" customHeight="1" x14ac:dyDescent="0.25">
      <c r="A7517" s="3" t="s">
        <v>1968</v>
      </c>
      <c r="B7517" s="9" t="s">
        <v>1967</v>
      </c>
      <c r="C7517" s="29">
        <v>1000058005</v>
      </c>
      <c r="D7517" s="8">
        <v>2333.12</v>
      </c>
      <c r="E7517" s="7">
        <v>45849</v>
      </c>
      <c r="F7517" s="7">
        <v>45909</v>
      </c>
      <c r="G7517" s="8">
        <v>2121.02</v>
      </c>
      <c r="H7517" s="7">
        <v>45867</v>
      </c>
      <c r="I7517" s="28">
        <v>-42</v>
      </c>
      <c r="J7517" s="8">
        <f>G7517*I7517</f>
        <v>-89082.84</v>
      </c>
    </row>
    <row r="7518" spans="1:10" ht="14.45" customHeight="1" x14ac:dyDescent="0.25">
      <c r="A7518" s="3" t="s">
        <v>14</v>
      </c>
      <c r="B7518" s="9" t="s">
        <v>13</v>
      </c>
      <c r="C7518" s="29">
        <v>1632809</v>
      </c>
      <c r="D7518" s="8">
        <v>36.6</v>
      </c>
      <c r="E7518" s="7">
        <v>45849</v>
      </c>
      <c r="F7518" s="7">
        <v>45909</v>
      </c>
      <c r="G7518" s="8">
        <v>30</v>
      </c>
      <c r="H7518" s="7">
        <v>45867</v>
      </c>
      <c r="I7518" s="28">
        <v>-42</v>
      </c>
      <c r="J7518" s="8">
        <f>G7518*I7518</f>
        <v>-1260</v>
      </c>
    </row>
    <row r="7519" spans="1:10" ht="14.45" customHeight="1" x14ac:dyDescent="0.25">
      <c r="A7519" s="3" t="s">
        <v>152</v>
      </c>
      <c r="B7519" s="9" t="s">
        <v>151</v>
      </c>
      <c r="C7519" s="29">
        <v>252015574</v>
      </c>
      <c r="D7519" s="8">
        <v>348.28</v>
      </c>
      <c r="E7519" s="7">
        <v>45782</v>
      </c>
      <c r="F7519" s="7">
        <v>45842</v>
      </c>
      <c r="G7519" s="8">
        <v>334.88</v>
      </c>
      <c r="H7519" s="7">
        <v>45806</v>
      </c>
      <c r="I7519" s="28">
        <v>-36</v>
      </c>
      <c r="J7519" s="8">
        <f>G7519*I7519</f>
        <v>-12055.68</v>
      </c>
    </row>
    <row r="7520" spans="1:10" ht="14.45" customHeight="1" x14ac:dyDescent="0.25">
      <c r="A7520" s="3" t="s">
        <v>355</v>
      </c>
      <c r="B7520" s="9" t="s">
        <v>354</v>
      </c>
      <c r="C7520" s="9" t="s">
        <v>2490</v>
      </c>
      <c r="D7520" s="8">
        <v>244.46</v>
      </c>
      <c r="E7520" s="7">
        <v>45852</v>
      </c>
      <c r="F7520" s="7">
        <v>45912</v>
      </c>
      <c r="G7520" s="8">
        <v>200.38</v>
      </c>
      <c r="H7520" s="7">
        <v>45867</v>
      </c>
      <c r="I7520" s="28">
        <v>-45</v>
      </c>
      <c r="J7520" s="8">
        <f>G7520*I7520</f>
        <v>-9017.1</v>
      </c>
    </row>
    <row r="7521" spans="1:10" ht="14.45" customHeight="1" x14ac:dyDescent="0.25">
      <c r="A7521" s="3" t="s">
        <v>438</v>
      </c>
      <c r="B7521" s="9" t="s">
        <v>437</v>
      </c>
      <c r="C7521" s="29">
        <v>1142506949</v>
      </c>
      <c r="D7521" s="8">
        <v>5953.2</v>
      </c>
      <c r="E7521" s="7">
        <v>45897</v>
      </c>
      <c r="F7521" s="7">
        <v>45957</v>
      </c>
      <c r="G7521" s="8">
        <v>5412</v>
      </c>
      <c r="H7521" s="7">
        <v>45918</v>
      </c>
      <c r="I7521" s="28">
        <v>-39</v>
      </c>
      <c r="J7521" s="8">
        <f>G7521*I7521</f>
        <v>-211068</v>
      </c>
    </row>
    <row r="7522" spans="1:10" ht="14.45" customHeight="1" x14ac:dyDescent="0.25">
      <c r="A7522" s="3" t="s">
        <v>96</v>
      </c>
      <c r="B7522" s="9" t="s">
        <v>95</v>
      </c>
      <c r="C7522" s="29">
        <v>25042762</v>
      </c>
      <c r="D7522" s="8">
        <v>1331.1</v>
      </c>
      <c r="E7522" s="7">
        <v>45715</v>
      </c>
      <c r="F7522" s="7">
        <v>45776</v>
      </c>
      <c r="G7522" s="8">
        <v>1279.9000000000001</v>
      </c>
      <c r="H7522" s="7">
        <v>45763</v>
      </c>
      <c r="I7522" s="28">
        <v>-13</v>
      </c>
      <c r="J7522" s="8">
        <f>G7522*I7522</f>
        <v>-16638.7</v>
      </c>
    </row>
    <row r="7523" spans="1:10" ht="14.45" customHeight="1" x14ac:dyDescent="0.25">
      <c r="A7523" s="3" t="s">
        <v>1583</v>
      </c>
      <c r="B7523" s="9" t="s">
        <v>1582</v>
      </c>
      <c r="C7523" s="9" t="s">
        <v>1343</v>
      </c>
      <c r="D7523" s="8">
        <v>4000</v>
      </c>
      <c r="E7523" s="7">
        <v>45880</v>
      </c>
      <c r="F7523" s="7">
        <v>45940</v>
      </c>
      <c r="G7523" s="8">
        <v>4000</v>
      </c>
      <c r="H7523" s="7">
        <v>45896</v>
      </c>
      <c r="I7523" s="28">
        <v>-44</v>
      </c>
      <c r="J7523" s="8">
        <f>G7523*I7523</f>
        <v>-176000</v>
      </c>
    </row>
    <row r="7524" spans="1:10" ht="14.45" customHeight="1" x14ac:dyDescent="0.25">
      <c r="A7524" s="3" t="s">
        <v>14</v>
      </c>
      <c r="B7524" s="9" t="s">
        <v>13</v>
      </c>
      <c r="C7524" s="29">
        <v>1658660</v>
      </c>
      <c r="D7524" s="8">
        <v>80.599999999999994</v>
      </c>
      <c r="E7524" s="7">
        <v>45608</v>
      </c>
      <c r="F7524" s="7">
        <v>45668</v>
      </c>
      <c r="G7524" s="8">
        <v>77.5</v>
      </c>
      <c r="H7524" s="7">
        <v>45670</v>
      </c>
      <c r="I7524" s="28">
        <v>2</v>
      </c>
      <c r="J7524" s="8">
        <f>G7524*I7524</f>
        <v>155</v>
      </c>
    </row>
    <row r="7525" spans="1:10" ht="14.45" customHeight="1" x14ac:dyDescent="0.25">
      <c r="A7525" s="3" t="s">
        <v>39</v>
      </c>
      <c r="B7525" s="9" t="s">
        <v>38</v>
      </c>
      <c r="C7525" s="29">
        <v>5024170781</v>
      </c>
      <c r="D7525" s="8">
        <v>248.25</v>
      </c>
      <c r="E7525" s="7">
        <v>45667</v>
      </c>
      <c r="F7525" s="7">
        <v>45728</v>
      </c>
      <c r="G7525" s="8">
        <v>238.7</v>
      </c>
      <c r="H7525" s="7">
        <v>45721</v>
      </c>
      <c r="I7525" s="28">
        <v>-7</v>
      </c>
      <c r="J7525" s="8">
        <f>G7525*I7525</f>
        <v>-1670.8999999999999</v>
      </c>
    </row>
    <row r="7526" spans="1:10" ht="14.45" customHeight="1" x14ac:dyDescent="0.25">
      <c r="A7526" s="3" t="s">
        <v>88</v>
      </c>
      <c r="B7526" s="9" t="s">
        <v>87</v>
      </c>
      <c r="C7526" s="9" t="s">
        <v>2489</v>
      </c>
      <c r="D7526" s="8">
        <v>26</v>
      </c>
      <c r="E7526" s="7">
        <v>45841</v>
      </c>
      <c r="F7526" s="7">
        <v>45902</v>
      </c>
      <c r="G7526" s="8">
        <v>25</v>
      </c>
      <c r="H7526" s="7">
        <v>45889</v>
      </c>
      <c r="I7526" s="28">
        <v>-13</v>
      </c>
      <c r="J7526" s="8">
        <f>G7526*I7526</f>
        <v>-325</v>
      </c>
    </row>
    <row r="7527" spans="1:10" ht="14.45" customHeight="1" x14ac:dyDescent="0.25">
      <c r="A7527" s="3" t="s">
        <v>14</v>
      </c>
      <c r="B7527" s="9" t="s">
        <v>13</v>
      </c>
      <c r="C7527" s="29">
        <v>1660519</v>
      </c>
      <c r="D7527" s="8">
        <v>78</v>
      </c>
      <c r="E7527" s="7">
        <v>45638</v>
      </c>
      <c r="F7527" s="7">
        <v>45698</v>
      </c>
      <c r="G7527" s="8">
        <v>75</v>
      </c>
      <c r="H7527" s="7">
        <v>45672</v>
      </c>
      <c r="I7527" s="28">
        <v>-26</v>
      </c>
      <c r="J7527" s="8">
        <f>G7527*I7527</f>
        <v>-1950</v>
      </c>
    </row>
    <row r="7528" spans="1:10" ht="14.45" customHeight="1" x14ac:dyDescent="0.25">
      <c r="A7528" s="3" t="s">
        <v>780</v>
      </c>
      <c r="B7528" s="9" t="s">
        <v>779</v>
      </c>
      <c r="C7528" s="9" t="s">
        <v>2488</v>
      </c>
      <c r="D7528" s="8">
        <v>5360</v>
      </c>
      <c r="E7528" s="7">
        <v>45751</v>
      </c>
      <c r="F7528" s="7">
        <v>45811</v>
      </c>
      <c r="G7528" s="8">
        <v>5360</v>
      </c>
      <c r="H7528" s="7">
        <v>45771</v>
      </c>
      <c r="I7528" s="28">
        <v>-40</v>
      </c>
      <c r="J7528" s="8">
        <f>G7528*I7528</f>
        <v>-214400</v>
      </c>
    </row>
    <row r="7529" spans="1:10" ht="14.45" customHeight="1" x14ac:dyDescent="0.25">
      <c r="A7529" s="3" t="s">
        <v>575</v>
      </c>
      <c r="B7529" s="9" t="s">
        <v>574</v>
      </c>
      <c r="C7529" s="29">
        <v>8</v>
      </c>
      <c r="D7529" s="8">
        <v>2882</v>
      </c>
      <c r="E7529" s="7">
        <v>45846</v>
      </c>
      <c r="F7529" s="7">
        <v>45906</v>
      </c>
      <c r="G7529" s="8">
        <v>2882</v>
      </c>
      <c r="H7529" s="7">
        <v>45890</v>
      </c>
      <c r="I7529" s="28">
        <v>-16</v>
      </c>
      <c r="J7529" s="8">
        <f>G7529*I7529</f>
        <v>-46112</v>
      </c>
    </row>
    <row r="7530" spans="1:10" ht="14.45" customHeight="1" x14ac:dyDescent="0.25">
      <c r="A7530" s="3" t="s">
        <v>355</v>
      </c>
      <c r="B7530" s="9" t="s">
        <v>354</v>
      </c>
      <c r="C7530" s="9" t="s">
        <v>2487</v>
      </c>
      <c r="D7530" s="8">
        <v>20.329999999999998</v>
      </c>
      <c r="E7530" s="7">
        <v>45638</v>
      </c>
      <c r="F7530" s="7">
        <v>45698</v>
      </c>
      <c r="G7530" s="8">
        <v>16.66</v>
      </c>
      <c r="H7530" s="7">
        <v>45665</v>
      </c>
      <c r="I7530" s="28">
        <v>-33</v>
      </c>
      <c r="J7530" s="8">
        <f>G7530*I7530</f>
        <v>-549.78</v>
      </c>
    </row>
    <row r="7531" spans="1:10" ht="14.45" customHeight="1" x14ac:dyDescent="0.25">
      <c r="A7531" s="3" t="s">
        <v>676</v>
      </c>
      <c r="B7531" s="9" t="s">
        <v>675</v>
      </c>
      <c r="C7531" s="29">
        <v>8725139120</v>
      </c>
      <c r="D7531" s="8">
        <v>9163.84</v>
      </c>
      <c r="E7531" s="7">
        <v>45784</v>
      </c>
      <c r="F7531" s="7">
        <v>45844</v>
      </c>
      <c r="G7531" s="8">
        <v>8330.76</v>
      </c>
      <c r="H7531" s="7">
        <v>45804</v>
      </c>
      <c r="I7531" s="28">
        <v>-40</v>
      </c>
      <c r="J7531" s="8">
        <f>G7531*I7531</f>
        <v>-333230.40000000002</v>
      </c>
    </row>
    <row r="7532" spans="1:10" ht="14.45" customHeight="1" x14ac:dyDescent="0.25">
      <c r="A7532" s="3" t="s">
        <v>17</v>
      </c>
      <c r="B7532" s="9" t="s">
        <v>16</v>
      </c>
      <c r="C7532" s="9" t="s">
        <v>2486</v>
      </c>
      <c r="D7532" s="8">
        <v>285.17</v>
      </c>
      <c r="E7532" s="7">
        <v>45771</v>
      </c>
      <c r="F7532" s="7">
        <v>45832</v>
      </c>
      <c r="G7532" s="8">
        <v>274.2</v>
      </c>
      <c r="H7532" s="7">
        <v>45804</v>
      </c>
      <c r="I7532" s="28">
        <v>-28</v>
      </c>
      <c r="J7532" s="8">
        <f>G7532*I7532</f>
        <v>-7677.5999999999995</v>
      </c>
    </row>
    <row r="7533" spans="1:10" ht="14.45" customHeight="1" x14ac:dyDescent="0.25">
      <c r="A7533" s="3" t="s">
        <v>37</v>
      </c>
      <c r="B7533" s="9" t="s">
        <v>36</v>
      </c>
      <c r="C7533" s="9" t="s">
        <v>2485</v>
      </c>
      <c r="D7533" s="8">
        <v>1296.3399999999999</v>
      </c>
      <c r="E7533" s="7">
        <v>45835</v>
      </c>
      <c r="F7533" s="7">
        <v>45895</v>
      </c>
      <c r="G7533" s="8">
        <v>1062.57</v>
      </c>
      <c r="H7533" s="7">
        <v>45876</v>
      </c>
      <c r="I7533" s="28">
        <v>-19</v>
      </c>
      <c r="J7533" s="8">
        <f>G7533*I7533</f>
        <v>-20188.829999999998</v>
      </c>
    </row>
    <row r="7534" spans="1:10" ht="14.45" customHeight="1" x14ac:dyDescent="0.25">
      <c r="A7534" s="3" t="s">
        <v>1673</v>
      </c>
      <c r="B7534" s="9" t="s">
        <v>1672</v>
      </c>
      <c r="C7534" s="9" t="s">
        <v>346</v>
      </c>
      <c r="D7534" s="8">
        <v>1660.54</v>
      </c>
      <c r="E7534" s="7">
        <v>45839</v>
      </c>
      <c r="F7534" s="7">
        <v>45899</v>
      </c>
      <c r="G7534" s="8">
        <v>1361.1</v>
      </c>
      <c r="H7534" s="7">
        <v>45887</v>
      </c>
      <c r="I7534" s="28">
        <v>-12</v>
      </c>
      <c r="J7534" s="8">
        <f>G7534*I7534</f>
        <v>-16333.199999999999</v>
      </c>
    </row>
    <row r="7535" spans="1:10" ht="14.45" customHeight="1" x14ac:dyDescent="0.25">
      <c r="A7535" s="3" t="s">
        <v>67</v>
      </c>
      <c r="B7535" s="9" t="s">
        <v>66</v>
      </c>
      <c r="C7535" s="9" t="s">
        <v>2484</v>
      </c>
      <c r="D7535" s="8">
        <v>7888.4</v>
      </c>
      <c r="E7535" s="7">
        <v>45639</v>
      </c>
      <c r="F7535" s="7">
        <v>45699</v>
      </c>
      <c r="G7535" s="8">
        <v>7585</v>
      </c>
      <c r="H7535" s="7">
        <v>45671</v>
      </c>
      <c r="I7535" s="28">
        <v>-28</v>
      </c>
      <c r="J7535" s="8">
        <f>G7535*I7535</f>
        <v>-212380</v>
      </c>
    </row>
    <row r="7536" spans="1:10" ht="14.45" customHeight="1" x14ac:dyDescent="0.25">
      <c r="A7536" s="3" t="s">
        <v>514</v>
      </c>
      <c r="B7536" s="9" t="s">
        <v>513</v>
      </c>
      <c r="C7536" s="9" t="s">
        <v>2483</v>
      </c>
      <c r="D7536" s="8">
        <v>746.13</v>
      </c>
      <c r="E7536" s="7">
        <v>45759</v>
      </c>
      <c r="F7536" s="7">
        <v>45819</v>
      </c>
      <c r="G7536" s="8">
        <v>678.3</v>
      </c>
      <c r="H7536" s="7">
        <v>45804</v>
      </c>
      <c r="I7536" s="28">
        <v>-15</v>
      </c>
      <c r="J7536" s="8">
        <f>G7536*I7536</f>
        <v>-10174.5</v>
      </c>
    </row>
    <row r="7537" spans="1:10" ht="14.45" customHeight="1" x14ac:dyDescent="0.25">
      <c r="A7537" s="3" t="s">
        <v>401</v>
      </c>
      <c r="B7537" s="9" t="s">
        <v>400</v>
      </c>
      <c r="C7537" s="9" t="s">
        <v>2482</v>
      </c>
      <c r="D7537" s="8">
        <v>1302.9100000000001</v>
      </c>
      <c r="E7537" s="7">
        <v>45743</v>
      </c>
      <c r="F7537" s="7">
        <v>45803</v>
      </c>
      <c r="G7537" s="8">
        <v>1252.8</v>
      </c>
      <c r="H7537" s="7">
        <v>45754</v>
      </c>
      <c r="I7537" s="28">
        <v>-49</v>
      </c>
      <c r="J7537" s="8">
        <f>G7537*I7537</f>
        <v>-61387.199999999997</v>
      </c>
    </row>
    <row r="7538" spans="1:10" ht="14.45" customHeight="1" x14ac:dyDescent="0.25">
      <c r="A7538" s="3" t="s">
        <v>2481</v>
      </c>
      <c r="B7538" s="9" t="s">
        <v>2480</v>
      </c>
      <c r="C7538" s="9" t="s">
        <v>2479</v>
      </c>
      <c r="D7538" s="8">
        <v>854</v>
      </c>
      <c r="E7538" s="7">
        <v>45775</v>
      </c>
      <c r="F7538" s="7">
        <v>45835</v>
      </c>
      <c r="G7538" s="8">
        <v>700</v>
      </c>
      <c r="H7538" s="7">
        <v>45792</v>
      </c>
      <c r="I7538" s="28">
        <v>-43</v>
      </c>
      <c r="J7538" s="8">
        <f>G7538*I7538</f>
        <v>-30100</v>
      </c>
    </row>
    <row r="7539" spans="1:10" ht="14.45" customHeight="1" x14ac:dyDescent="0.25">
      <c r="A7539" s="3" t="s">
        <v>69</v>
      </c>
      <c r="B7539" s="9" t="s">
        <v>68</v>
      </c>
      <c r="C7539" s="29">
        <v>2025790370</v>
      </c>
      <c r="D7539" s="8">
        <v>287.87</v>
      </c>
      <c r="E7539" s="7">
        <v>45750</v>
      </c>
      <c r="F7539" s="7">
        <v>45810</v>
      </c>
      <c r="G7539" s="8">
        <v>276.8</v>
      </c>
      <c r="H7539" s="7">
        <v>45882</v>
      </c>
      <c r="I7539" s="28">
        <v>72</v>
      </c>
      <c r="J7539" s="8">
        <f>G7539*I7539</f>
        <v>19929.600000000002</v>
      </c>
    </row>
    <row r="7540" spans="1:10" ht="14.45" customHeight="1" x14ac:dyDescent="0.25">
      <c r="A7540" s="3" t="s">
        <v>2158</v>
      </c>
      <c r="B7540" s="9" t="s">
        <v>2157</v>
      </c>
      <c r="C7540" s="9" t="s">
        <v>2478</v>
      </c>
      <c r="D7540" s="8">
        <v>325.02</v>
      </c>
      <c r="E7540" s="7">
        <v>45797</v>
      </c>
      <c r="F7540" s="7">
        <v>45857</v>
      </c>
      <c r="G7540" s="8">
        <v>325.02</v>
      </c>
      <c r="H7540" s="7">
        <v>45824</v>
      </c>
      <c r="I7540" s="28">
        <v>-33</v>
      </c>
      <c r="J7540" s="8">
        <f>G7540*I7540</f>
        <v>-10725.66</v>
      </c>
    </row>
    <row r="7541" spans="1:10" ht="14.45" customHeight="1" x14ac:dyDescent="0.25">
      <c r="A7541" s="3" t="s">
        <v>2477</v>
      </c>
      <c r="B7541" s="9" t="s">
        <v>2476</v>
      </c>
      <c r="C7541" s="9" t="s">
        <v>2475</v>
      </c>
      <c r="D7541" s="8">
        <v>2013</v>
      </c>
      <c r="E7541" s="7">
        <v>45764</v>
      </c>
      <c r="F7541" s="7">
        <v>45825</v>
      </c>
      <c r="G7541" s="8">
        <v>1650</v>
      </c>
      <c r="H7541" s="7">
        <v>45792</v>
      </c>
      <c r="I7541" s="28">
        <v>-33</v>
      </c>
      <c r="J7541" s="8">
        <f>G7541*I7541</f>
        <v>-54450</v>
      </c>
    </row>
    <row r="7542" spans="1:10" ht="14.45" customHeight="1" x14ac:dyDescent="0.25">
      <c r="A7542" s="3" t="s">
        <v>140</v>
      </c>
      <c r="B7542" s="9" t="s">
        <v>139</v>
      </c>
      <c r="C7542" s="29">
        <v>3201146701</v>
      </c>
      <c r="D7542" s="8">
        <v>374.09</v>
      </c>
      <c r="E7542" s="7">
        <v>45666</v>
      </c>
      <c r="F7542" s="7">
        <v>45726</v>
      </c>
      <c r="G7542" s="8">
        <v>359.7</v>
      </c>
      <c r="H7542" s="7">
        <v>45681</v>
      </c>
      <c r="I7542" s="28">
        <v>-45</v>
      </c>
      <c r="J7542" s="8">
        <f>G7542*I7542</f>
        <v>-16186.5</v>
      </c>
    </row>
    <row r="7543" spans="1:10" ht="14.45" customHeight="1" x14ac:dyDescent="0.25">
      <c r="A7543" s="3" t="s">
        <v>39</v>
      </c>
      <c r="B7543" s="9" t="s">
        <v>38</v>
      </c>
      <c r="C7543" s="29">
        <v>5025123848</v>
      </c>
      <c r="D7543" s="8">
        <v>2350.5500000000002</v>
      </c>
      <c r="E7543" s="7">
        <v>45881</v>
      </c>
      <c r="F7543" s="7">
        <v>45941</v>
      </c>
      <c r="G7543" s="8">
        <v>2260.14</v>
      </c>
      <c r="H7543" s="7">
        <v>45898</v>
      </c>
      <c r="I7543" s="28">
        <v>-43</v>
      </c>
      <c r="J7543" s="8">
        <f>G7543*I7543</f>
        <v>-97186.01999999999</v>
      </c>
    </row>
    <row r="7544" spans="1:10" ht="14.45" customHeight="1" x14ac:dyDescent="0.25">
      <c r="A7544" s="3" t="s">
        <v>2474</v>
      </c>
      <c r="B7544" s="9" t="s">
        <v>2473</v>
      </c>
      <c r="C7544" s="29">
        <v>6253008066</v>
      </c>
      <c r="D7544" s="8">
        <v>7564</v>
      </c>
      <c r="E7544" s="7">
        <v>45855</v>
      </c>
      <c r="F7544" s="7">
        <v>45916</v>
      </c>
      <c r="G7544" s="8">
        <v>6200</v>
      </c>
      <c r="H7544" s="7">
        <v>45870</v>
      </c>
      <c r="I7544" s="28">
        <v>-46</v>
      </c>
      <c r="J7544" s="8">
        <f>G7544*I7544</f>
        <v>-285200</v>
      </c>
    </row>
    <row r="7545" spans="1:10" ht="14.45" customHeight="1" x14ac:dyDescent="0.25">
      <c r="A7545" s="3" t="s">
        <v>14</v>
      </c>
      <c r="B7545" s="9" t="s">
        <v>13</v>
      </c>
      <c r="C7545" s="29">
        <v>1635335</v>
      </c>
      <c r="D7545" s="8">
        <v>80.599999999999994</v>
      </c>
      <c r="E7545" s="7">
        <v>45877</v>
      </c>
      <c r="F7545" s="7">
        <v>45937</v>
      </c>
      <c r="G7545" s="8">
        <v>77.5</v>
      </c>
      <c r="H7545" s="7">
        <v>45898</v>
      </c>
      <c r="I7545" s="28">
        <v>-39</v>
      </c>
      <c r="J7545" s="8">
        <f>G7545*I7545</f>
        <v>-3022.5</v>
      </c>
    </row>
    <row r="7546" spans="1:10" ht="14.45" customHeight="1" x14ac:dyDescent="0.25">
      <c r="A7546" s="3" t="s">
        <v>740</v>
      </c>
      <c r="B7546" s="9" t="s">
        <v>739</v>
      </c>
      <c r="C7546" s="9" t="s">
        <v>2472</v>
      </c>
      <c r="D7546" s="8">
        <v>357</v>
      </c>
      <c r="E7546" s="7">
        <v>45819</v>
      </c>
      <c r="F7546" s="7">
        <v>45879</v>
      </c>
      <c r="G7546" s="8">
        <v>357</v>
      </c>
      <c r="H7546" s="7">
        <v>45833</v>
      </c>
      <c r="I7546" s="28">
        <v>-46</v>
      </c>
      <c r="J7546" s="8">
        <f>G7546*I7546</f>
        <v>-16422</v>
      </c>
    </row>
    <row r="7547" spans="1:10" ht="14.45" customHeight="1" x14ac:dyDescent="0.25">
      <c r="A7547" s="3" t="s">
        <v>205</v>
      </c>
      <c r="B7547" s="9" t="s">
        <v>204</v>
      </c>
      <c r="C7547" s="9" t="s">
        <v>2471</v>
      </c>
      <c r="D7547" s="8">
        <v>101509</v>
      </c>
      <c r="E7547" s="7">
        <v>45685</v>
      </c>
      <c r="F7547" s="7">
        <v>45745</v>
      </c>
      <c r="G7547" s="8">
        <v>101509</v>
      </c>
      <c r="H7547" s="7">
        <v>45726</v>
      </c>
      <c r="I7547" s="28">
        <v>-19</v>
      </c>
      <c r="J7547" s="8">
        <f>G7547*I7547</f>
        <v>-1928671</v>
      </c>
    </row>
    <row r="7548" spans="1:10" ht="14.45" customHeight="1" x14ac:dyDescent="0.25">
      <c r="A7548" s="3" t="s">
        <v>205</v>
      </c>
      <c r="B7548" s="9" t="s">
        <v>204</v>
      </c>
      <c r="C7548" s="9" t="s">
        <v>1144</v>
      </c>
      <c r="D7548" s="8">
        <v>5701.2</v>
      </c>
      <c r="E7548" s="7">
        <v>45660</v>
      </c>
      <c r="F7548" s="7">
        <v>45720</v>
      </c>
      <c r="G7548" s="8">
        <v>5701.2</v>
      </c>
      <c r="H7548" s="7">
        <v>45680</v>
      </c>
      <c r="I7548" s="28">
        <v>-40</v>
      </c>
      <c r="J7548" s="8">
        <f>G7548*I7548</f>
        <v>-228048</v>
      </c>
    </row>
    <row r="7549" spans="1:10" ht="14.45" customHeight="1" x14ac:dyDescent="0.25">
      <c r="A7549" s="3" t="s">
        <v>247</v>
      </c>
      <c r="B7549" s="9" t="s">
        <v>246</v>
      </c>
      <c r="C7549" s="29">
        <v>7190027700</v>
      </c>
      <c r="D7549" s="8">
        <v>1255.3800000000001</v>
      </c>
      <c r="E7549" s="7">
        <v>45762</v>
      </c>
      <c r="F7549" s="7">
        <v>45822</v>
      </c>
      <c r="G7549" s="8">
        <v>1029</v>
      </c>
      <c r="H7549" s="7">
        <v>45803</v>
      </c>
      <c r="I7549" s="28">
        <v>-19</v>
      </c>
      <c r="J7549" s="8">
        <f>G7549*I7549</f>
        <v>-19551</v>
      </c>
    </row>
    <row r="7550" spans="1:10" ht="14.45" customHeight="1" x14ac:dyDescent="0.25">
      <c r="A7550" s="3" t="s">
        <v>14</v>
      </c>
      <c r="B7550" s="9" t="s">
        <v>13</v>
      </c>
      <c r="C7550" s="29">
        <v>1617285</v>
      </c>
      <c r="D7550" s="8">
        <v>2028</v>
      </c>
      <c r="E7550" s="7">
        <v>45790</v>
      </c>
      <c r="F7550" s="7">
        <v>45850</v>
      </c>
      <c r="G7550" s="8">
        <v>1950</v>
      </c>
      <c r="H7550" s="7">
        <v>45820</v>
      </c>
      <c r="I7550" s="28">
        <v>-30</v>
      </c>
      <c r="J7550" s="8">
        <f>G7550*I7550</f>
        <v>-58500</v>
      </c>
    </row>
    <row r="7551" spans="1:10" ht="14.45" customHeight="1" x14ac:dyDescent="0.25">
      <c r="A7551" s="3" t="s">
        <v>893</v>
      </c>
      <c r="B7551" s="9" t="s">
        <v>892</v>
      </c>
      <c r="C7551" s="9" t="s">
        <v>2072</v>
      </c>
      <c r="D7551" s="8">
        <v>1776.93</v>
      </c>
      <c r="E7551" s="7">
        <v>45748</v>
      </c>
      <c r="F7551" s="7">
        <v>45808</v>
      </c>
      <c r="G7551" s="8">
        <v>1456.5</v>
      </c>
      <c r="H7551" s="7">
        <v>45776</v>
      </c>
      <c r="I7551" s="28">
        <v>-32</v>
      </c>
      <c r="J7551" s="8">
        <f>G7551*I7551</f>
        <v>-46608</v>
      </c>
    </row>
    <row r="7552" spans="1:10" ht="14.45" customHeight="1" x14ac:dyDescent="0.25">
      <c r="A7552" s="3" t="s">
        <v>397</v>
      </c>
      <c r="B7552" s="9" t="s">
        <v>396</v>
      </c>
      <c r="C7552" s="9" t="s">
        <v>2072</v>
      </c>
      <c r="D7552" s="8">
        <v>320.73</v>
      </c>
      <c r="E7552" s="7">
        <v>45636</v>
      </c>
      <c r="F7552" s="7">
        <v>45696</v>
      </c>
      <c r="G7552" s="8">
        <v>308.39</v>
      </c>
      <c r="H7552" s="7">
        <v>45702</v>
      </c>
      <c r="I7552" s="28">
        <v>6</v>
      </c>
      <c r="J7552" s="8">
        <f>G7552*I7552</f>
        <v>1850.34</v>
      </c>
    </row>
    <row r="7553" spans="1:10" ht="14.45" customHeight="1" x14ac:dyDescent="0.25">
      <c r="A7553" s="3" t="s">
        <v>111</v>
      </c>
      <c r="B7553" s="9" t="s">
        <v>110</v>
      </c>
      <c r="C7553" s="9" t="s">
        <v>229</v>
      </c>
      <c r="D7553" s="8">
        <v>3352.2</v>
      </c>
      <c r="E7553" s="7">
        <v>45693</v>
      </c>
      <c r="F7553" s="7">
        <v>45754</v>
      </c>
      <c r="G7553" s="8">
        <v>2747.7</v>
      </c>
      <c r="H7553" s="7">
        <v>45721</v>
      </c>
      <c r="I7553" s="28">
        <v>-33</v>
      </c>
      <c r="J7553" s="8">
        <f>G7553*I7553</f>
        <v>-90674.099999999991</v>
      </c>
    </row>
    <row r="7554" spans="1:10" ht="14.45" customHeight="1" x14ac:dyDescent="0.25">
      <c r="A7554" s="3" t="s">
        <v>2083</v>
      </c>
      <c r="B7554" s="9" t="s">
        <v>2082</v>
      </c>
      <c r="C7554" s="29">
        <v>1724033944</v>
      </c>
      <c r="D7554" s="8">
        <v>585.1</v>
      </c>
      <c r="E7554" s="7">
        <v>45690</v>
      </c>
      <c r="F7554" s="7">
        <v>45750</v>
      </c>
      <c r="G7554" s="8">
        <v>562.6</v>
      </c>
      <c r="H7554" s="7">
        <v>45712</v>
      </c>
      <c r="I7554" s="28">
        <v>-38</v>
      </c>
      <c r="J7554" s="8">
        <f>G7554*I7554</f>
        <v>-21378.799999999999</v>
      </c>
    </row>
    <row r="7555" spans="1:10" ht="14.45" customHeight="1" x14ac:dyDescent="0.25">
      <c r="A7555" s="3" t="s">
        <v>144</v>
      </c>
      <c r="B7555" s="9" t="s">
        <v>143</v>
      </c>
      <c r="C7555" s="9" t="s">
        <v>2470</v>
      </c>
      <c r="D7555" s="8">
        <v>1127.28</v>
      </c>
      <c r="E7555" s="7">
        <v>45695</v>
      </c>
      <c r="F7555" s="7">
        <v>45755</v>
      </c>
      <c r="G7555" s="8">
        <v>924</v>
      </c>
      <c r="H7555" s="7">
        <v>45714</v>
      </c>
      <c r="I7555" s="28">
        <v>-41</v>
      </c>
      <c r="J7555" s="8">
        <f>G7555*I7555</f>
        <v>-37884</v>
      </c>
    </row>
    <row r="7556" spans="1:10" ht="14.45" customHeight="1" x14ac:dyDescent="0.25">
      <c r="A7556" s="3" t="s">
        <v>255</v>
      </c>
      <c r="B7556" s="9" t="s">
        <v>254</v>
      </c>
      <c r="C7556" s="9" t="s">
        <v>2469</v>
      </c>
      <c r="D7556" s="8">
        <v>461.76</v>
      </c>
      <c r="E7556" s="7">
        <v>45742</v>
      </c>
      <c r="F7556" s="7">
        <v>45802</v>
      </c>
      <c r="G7556" s="8">
        <v>444</v>
      </c>
      <c r="H7556" s="7">
        <v>45758</v>
      </c>
      <c r="I7556" s="28">
        <v>-44</v>
      </c>
      <c r="J7556" s="8">
        <f>G7556*I7556</f>
        <v>-19536</v>
      </c>
    </row>
    <row r="7557" spans="1:10" ht="14.45" customHeight="1" x14ac:dyDescent="0.25">
      <c r="A7557" s="3" t="s">
        <v>31</v>
      </c>
      <c r="B7557" s="9" t="s">
        <v>30</v>
      </c>
      <c r="C7557" s="9" t="s">
        <v>2468</v>
      </c>
      <c r="D7557" s="8">
        <v>1315.29</v>
      </c>
      <c r="E7557" s="7">
        <v>45719</v>
      </c>
      <c r="F7557" s="7">
        <v>45779</v>
      </c>
      <c r="G7557" s="8">
        <v>104.42</v>
      </c>
      <c r="H7557" s="7">
        <v>45930</v>
      </c>
      <c r="I7557" s="28">
        <v>151</v>
      </c>
      <c r="J7557" s="8">
        <f>G7557*I7557</f>
        <v>15767.42</v>
      </c>
    </row>
    <row r="7558" spans="1:10" ht="14.45" customHeight="1" x14ac:dyDescent="0.25">
      <c r="A7558" s="3" t="s">
        <v>31</v>
      </c>
      <c r="B7558" s="9" t="s">
        <v>30</v>
      </c>
      <c r="C7558" s="9" t="s">
        <v>2468</v>
      </c>
      <c r="D7558" s="8">
        <v>1315.29</v>
      </c>
      <c r="E7558" s="7">
        <v>45719</v>
      </c>
      <c r="F7558" s="7">
        <v>45779</v>
      </c>
      <c r="G7558" s="8">
        <v>1160.28</v>
      </c>
      <c r="H7558" s="7">
        <v>45775</v>
      </c>
      <c r="I7558" s="28">
        <v>-4</v>
      </c>
      <c r="J7558" s="8">
        <f>G7558*I7558</f>
        <v>-4641.12</v>
      </c>
    </row>
    <row r="7559" spans="1:10" ht="14.45" customHeight="1" x14ac:dyDescent="0.25">
      <c r="A7559" s="3" t="s">
        <v>446</v>
      </c>
      <c r="B7559" s="9" t="s">
        <v>445</v>
      </c>
      <c r="C7559" s="9" t="s">
        <v>2467</v>
      </c>
      <c r="D7559" s="8">
        <v>82.8</v>
      </c>
      <c r="E7559" s="7">
        <v>45645</v>
      </c>
      <c r="F7559" s="7">
        <v>45705</v>
      </c>
      <c r="G7559" s="8">
        <v>77.239999999999995</v>
      </c>
      <c r="H7559" s="7">
        <v>45721</v>
      </c>
      <c r="I7559" s="28">
        <v>16</v>
      </c>
      <c r="J7559" s="8">
        <f>G7559*I7559</f>
        <v>1235.8399999999999</v>
      </c>
    </row>
    <row r="7560" spans="1:10" ht="14.45" customHeight="1" x14ac:dyDescent="0.25">
      <c r="A7560" s="3" t="s">
        <v>17</v>
      </c>
      <c r="B7560" s="9" t="s">
        <v>16</v>
      </c>
      <c r="C7560" s="9" t="s">
        <v>2466</v>
      </c>
      <c r="D7560" s="8">
        <v>1078.48</v>
      </c>
      <c r="E7560" s="7">
        <v>45838</v>
      </c>
      <c r="F7560" s="7">
        <v>45898</v>
      </c>
      <c r="G7560" s="8">
        <v>1037</v>
      </c>
      <c r="H7560" s="7">
        <v>45868</v>
      </c>
      <c r="I7560" s="28">
        <v>-30</v>
      </c>
      <c r="J7560" s="8">
        <f>G7560*I7560</f>
        <v>-31110</v>
      </c>
    </row>
    <row r="7561" spans="1:10" ht="14.45" customHeight="1" x14ac:dyDescent="0.25">
      <c r="A7561" s="3" t="s">
        <v>205</v>
      </c>
      <c r="B7561" s="9" t="s">
        <v>204</v>
      </c>
      <c r="C7561" s="9" t="s">
        <v>2465</v>
      </c>
      <c r="D7561" s="8">
        <v>60084</v>
      </c>
      <c r="E7561" s="7">
        <v>45754</v>
      </c>
      <c r="F7561" s="7">
        <v>45814</v>
      </c>
      <c r="G7561" s="8">
        <v>60084</v>
      </c>
      <c r="H7561" s="7">
        <v>45783</v>
      </c>
      <c r="I7561" s="28">
        <v>-31</v>
      </c>
      <c r="J7561" s="8">
        <f>G7561*I7561</f>
        <v>-1862604</v>
      </c>
    </row>
    <row r="7562" spans="1:10" ht="14.45" customHeight="1" x14ac:dyDescent="0.25">
      <c r="A7562" s="3" t="s">
        <v>509</v>
      </c>
      <c r="B7562" s="9" t="s">
        <v>508</v>
      </c>
      <c r="C7562" s="9" t="s">
        <v>243</v>
      </c>
      <c r="D7562" s="8">
        <v>2394.7399999999998</v>
      </c>
      <c r="E7562" s="7">
        <v>45843</v>
      </c>
      <c r="F7562" s="7">
        <v>45903</v>
      </c>
      <c r="G7562" s="8">
        <v>1962.9</v>
      </c>
      <c r="H7562" s="7">
        <v>45890</v>
      </c>
      <c r="I7562" s="28">
        <v>-13</v>
      </c>
      <c r="J7562" s="8">
        <f>G7562*I7562</f>
        <v>-25517.7</v>
      </c>
    </row>
    <row r="7563" spans="1:10" ht="14.45" customHeight="1" x14ac:dyDescent="0.25">
      <c r="A7563" s="3" t="s">
        <v>603</v>
      </c>
      <c r="B7563" s="9" t="s">
        <v>602</v>
      </c>
      <c r="C7563" s="9" t="s">
        <v>2464</v>
      </c>
      <c r="D7563" s="8">
        <v>1647.88</v>
      </c>
      <c r="E7563" s="7">
        <v>45827</v>
      </c>
      <c r="F7563" s="7">
        <v>45887</v>
      </c>
      <c r="G7563" s="8">
        <v>1584.5</v>
      </c>
      <c r="H7563" s="7">
        <v>45847</v>
      </c>
      <c r="I7563" s="28">
        <v>-40</v>
      </c>
      <c r="J7563" s="8">
        <f>G7563*I7563</f>
        <v>-63380</v>
      </c>
    </row>
    <row r="7564" spans="1:10" ht="14.45" customHeight="1" x14ac:dyDescent="0.25">
      <c r="A7564" s="3" t="s">
        <v>332</v>
      </c>
      <c r="B7564" s="9" t="s">
        <v>331</v>
      </c>
      <c r="C7564" s="29">
        <v>2518105</v>
      </c>
      <c r="D7564" s="8">
        <v>166.32</v>
      </c>
      <c r="E7564" s="7">
        <v>45875</v>
      </c>
      <c r="F7564" s="7">
        <v>45935</v>
      </c>
      <c r="G7564" s="8">
        <v>151.19999999999999</v>
      </c>
      <c r="H7564" s="7">
        <v>45894</v>
      </c>
      <c r="I7564" s="28">
        <v>-41</v>
      </c>
      <c r="J7564" s="8">
        <f>G7564*I7564</f>
        <v>-6199.2</v>
      </c>
    </row>
    <row r="7565" spans="1:10" ht="14.45" customHeight="1" x14ac:dyDescent="0.25">
      <c r="A7565" s="3" t="s">
        <v>31</v>
      </c>
      <c r="B7565" s="9" t="s">
        <v>30</v>
      </c>
      <c r="C7565" s="9" t="s">
        <v>2463</v>
      </c>
      <c r="D7565" s="8">
        <v>1488.12</v>
      </c>
      <c r="E7565" s="7">
        <v>45628</v>
      </c>
      <c r="F7565" s="7">
        <v>45688</v>
      </c>
      <c r="G7565" s="8">
        <v>1312.74</v>
      </c>
      <c r="H7565" s="7">
        <v>45775</v>
      </c>
      <c r="I7565" s="28">
        <v>87</v>
      </c>
      <c r="J7565" s="8">
        <f>G7565*I7565</f>
        <v>114208.38</v>
      </c>
    </row>
    <row r="7566" spans="1:10" ht="14.45" customHeight="1" x14ac:dyDescent="0.25">
      <c r="A7566" s="3" t="s">
        <v>31</v>
      </c>
      <c r="B7566" s="9" t="s">
        <v>30</v>
      </c>
      <c r="C7566" s="9" t="s">
        <v>2463</v>
      </c>
      <c r="D7566" s="8">
        <v>1488.12</v>
      </c>
      <c r="E7566" s="7">
        <v>45628</v>
      </c>
      <c r="F7566" s="7">
        <v>45688</v>
      </c>
      <c r="G7566" s="8">
        <v>118.14</v>
      </c>
      <c r="H7566" s="7">
        <v>45930</v>
      </c>
      <c r="I7566" s="28">
        <v>242</v>
      </c>
      <c r="J7566" s="8">
        <f>G7566*I7566</f>
        <v>28589.88</v>
      </c>
    </row>
    <row r="7567" spans="1:10" ht="14.45" customHeight="1" x14ac:dyDescent="0.25">
      <c r="A7567" s="3" t="s">
        <v>31</v>
      </c>
      <c r="B7567" s="9" t="s">
        <v>30</v>
      </c>
      <c r="C7567" s="9" t="s">
        <v>2462</v>
      </c>
      <c r="D7567" s="8">
        <v>1315.29</v>
      </c>
      <c r="E7567" s="7">
        <v>45691</v>
      </c>
      <c r="F7567" s="7">
        <v>45751</v>
      </c>
      <c r="G7567" s="8">
        <v>1160.28</v>
      </c>
      <c r="H7567" s="7">
        <v>45775</v>
      </c>
      <c r="I7567" s="28">
        <v>24</v>
      </c>
      <c r="J7567" s="8">
        <f>G7567*I7567</f>
        <v>27846.720000000001</v>
      </c>
    </row>
    <row r="7568" spans="1:10" ht="14.45" customHeight="1" x14ac:dyDescent="0.25">
      <c r="A7568" s="3" t="s">
        <v>31</v>
      </c>
      <c r="B7568" s="9" t="s">
        <v>30</v>
      </c>
      <c r="C7568" s="9" t="s">
        <v>2462</v>
      </c>
      <c r="D7568" s="8">
        <v>1315.29</v>
      </c>
      <c r="E7568" s="7">
        <v>45691</v>
      </c>
      <c r="F7568" s="7">
        <v>45751</v>
      </c>
      <c r="G7568" s="8">
        <v>104.42</v>
      </c>
      <c r="H7568" s="7">
        <v>45930</v>
      </c>
      <c r="I7568" s="28">
        <v>179</v>
      </c>
      <c r="J7568" s="8">
        <f>G7568*I7568</f>
        <v>18691.18</v>
      </c>
    </row>
    <row r="7569" spans="1:10" ht="14.45" customHeight="1" x14ac:dyDescent="0.25">
      <c r="A7569" s="3" t="s">
        <v>31</v>
      </c>
      <c r="B7569" s="9" t="s">
        <v>30</v>
      </c>
      <c r="C7569" s="9" t="s">
        <v>2461</v>
      </c>
      <c r="D7569" s="8">
        <v>744.06</v>
      </c>
      <c r="E7569" s="7">
        <v>45691</v>
      </c>
      <c r="F7569" s="7">
        <v>45751</v>
      </c>
      <c r="G7569" s="8">
        <v>656.36</v>
      </c>
      <c r="H7569" s="7">
        <v>45775</v>
      </c>
      <c r="I7569" s="28">
        <v>24</v>
      </c>
      <c r="J7569" s="8">
        <f>G7569*I7569</f>
        <v>15752.64</v>
      </c>
    </row>
    <row r="7570" spans="1:10" ht="14.45" customHeight="1" x14ac:dyDescent="0.25">
      <c r="A7570" s="3" t="s">
        <v>31</v>
      </c>
      <c r="B7570" s="9" t="s">
        <v>30</v>
      </c>
      <c r="C7570" s="9" t="s">
        <v>2461</v>
      </c>
      <c r="D7570" s="8">
        <v>744.06</v>
      </c>
      <c r="E7570" s="7">
        <v>45691</v>
      </c>
      <c r="F7570" s="7">
        <v>45751</v>
      </c>
      <c r="G7570" s="8">
        <v>59.08</v>
      </c>
      <c r="H7570" s="7">
        <v>45930</v>
      </c>
      <c r="I7570" s="28">
        <v>179</v>
      </c>
      <c r="J7570" s="8">
        <f>G7570*I7570</f>
        <v>10575.32</v>
      </c>
    </row>
    <row r="7571" spans="1:10" ht="14.45" customHeight="1" x14ac:dyDescent="0.25">
      <c r="A7571" s="3" t="s">
        <v>144</v>
      </c>
      <c r="B7571" s="9" t="s">
        <v>143</v>
      </c>
      <c r="C7571" s="9" t="s">
        <v>2460</v>
      </c>
      <c r="D7571" s="8">
        <v>47.58</v>
      </c>
      <c r="E7571" s="7">
        <v>45665</v>
      </c>
      <c r="F7571" s="7">
        <v>45725</v>
      </c>
      <c r="G7571" s="8">
        <v>39</v>
      </c>
      <c r="H7571" s="7">
        <v>45695</v>
      </c>
      <c r="I7571" s="28">
        <v>-30</v>
      </c>
      <c r="J7571" s="8">
        <f>G7571*I7571</f>
        <v>-1170</v>
      </c>
    </row>
    <row r="7572" spans="1:10" ht="14.45" customHeight="1" x14ac:dyDescent="0.25">
      <c r="A7572" s="3" t="s">
        <v>1322</v>
      </c>
      <c r="B7572" s="9" t="s">
        <v>1321</v>
      </c>
      <c r="C7572" s="9" t="s">
        <v>2459</v>
      </c>
      <c r="D7572" s="8">
        <v>666.4</v>
      </c>
      <c r="E7572" s="7">
        <v>45741</v>
      </c>
      <c r="F7572" s="7">
        <v>45801</v>
      </c>
      <c r="G7572" s="8">
        <v>634.66999999999996</v>
      </c>
      <c r="H7572" s="7">
        <v>45775</v>
      </c>
      <c r="I7572" s="28">
        <v>-26</v>
      </c>
      <c r="J7572" s="8">
        <f>G7572*I7572</f>
        <v>-16501.419999999998</v>
      </c>
    </row>
    <row r="7573" spans="1:10" ht="14.45" customHeight="1" x14ac:dyDescent="0.25">
      <c r="A7573" s="3" t="s">
        <v>406</v>
      </c>
      <c r="B7573" s="9" t="s">
        <v>405</v>
      </c>
      <c r="C7573" s="9" t="s">
        <v>890</v>
      </c>
      <c r="D7573" s="8">
        <v>345.6</v>
      </c>
      <c r="E7573" s="7">
        <v>45681</v>
      </c>
      <c r="F7573" s="7">
        <v>45741</v>
      </c>
      <c r="G7573" s="8">
        <v>314.18</v>
      </c>
      <c r="H7573" s="7">
        <v>45714</v>
      </c>
      <c r="I7573" s="28">
        <v>-27</v>
      </c>
      <c r="J7573" s="8">
        <f>G7573*I7573</f>
        <v>-8482.86</v>
      </c>
    </row>
    <row r="7574" spans="1:10" ht="14.45" customHeight="1" x14ac:dyDescent="0.25">
      <c r="A7574" s="3" t="s">
        <v>1199</v>
      </c>
      <c r="B7574" s="9" t="s">
        <v>1198</v>
      </c>
      <c r="C7574" s="9" t="s">
        <v>46</v>
      </c>
      <c r="D7574" s="8">
        <v>729.06</v>
      </c>
      <c r="E7574" s="7">
        <v>45647</v>
      </c>
      <c r="F7574" s="7">
        <v>45707</v>
      </c>
      <c r="G7574" s="8">
        <v>701.02</v>
      </c>
      <c r="H7574" s="7">
        <v>45930</v>
      </c>
      <c r="I7574" s="28">
        <v>223</v>
      </c>
      <c r="J7574" s="8">
        <f>G7574*I7574</f>
        <v>156327.46</v>
      </c>
    </row>
    <row r="7575" spans="1:10" ht="14.45" customHeight="1" x14ac:dyDescent="0.25">
      <c r="A7575" s="3" t="s">
        <v>37</v>
      </c>
      <c r="B7575" s="9" t="s">
        <v>36</v>
      </c>
      <c r="C7575" s="9" t="s">
        <v>2458</v>
      </c>
      <c r="D7575" s="8">
        <v>6128.21</v>
      </c>
      <c r="E7575" s="7">
        <v>45679</v>
      </c>
      <c r="F7575" s="7">
        <v>45739</v>
      </c>
      <c r="G7575" s="8">
        <v>5023.12</v>
      </c>
      <c r="H7575" s="7">
        <v>45705</v>
      </c>
      <c r="I7575" s="28">
        <v>-34</v>
      </c>
      <c r="J7575" s="8">
        <f>G7575*I7575</f>
        <v>-170786.08</v>
      </c>
    </row>
    <row r="7576" spans="1:10" ht="14.45" customHeight="1" x14ac:dyDescent="0.25">
      <c r="A7576" s="3" t="s">
        <v>893</v>
      </c>
      <c r="B7576" s="9" t="s">
        <v>892</v>
      </c>
      <c r="C7576" s="9" t="s">
        <v>175</v>
      </c>
      <c r="D7576" s="8">
        <v>1376.53</v>
      </c>
      <c r="E7576" s="7">
        <v>45719</v>
      </c>
      <c r="F7576" s="7">
        <v>45779</v>
      </c>
      <c r="G7576" s="8">
        <v>1128.3</v>
      </c>
      <c r="H7576" s="7">
        <v>45737</v>
      </c>
      <c r="I7576" s="28">
        <v>-42</v>
      </c>
      <c r="J7576" s="8">
        <f>G7576*I7576</f>
        <v>-47388.6</v>
      </c>
    </row>
    <row r="7577" spans="1:10" ht="14.45" customHeight="1" x14ac:dyDescent="0.25">
      <c r="A7577" s="3" t="s">
        <v>2457</v>
      </c>
      <c r="B7577" s="9" t="s">
        <v>2456</v>
      </c>
      <c r="C7577" s="9" t="s">
        <v>2455</v>
      </c>
      <c r="D7577" s="8">
        <v>9589.2000000000007</v>
      </c>
      <c r="E7577" s="7">
        <v>45630</v>
      </c>
      <c r="F7577" s="7">
        <v>45690</v>
      </c>
      <c r="G7577" s="8">
        <v>7860</v>
      </c>
      <c r="H7577" s="7">
        <v>45679</v>
      </c>
      <c r="I7577" s="28">
        <v>-11</v>
      </c>
      <c r="J7577" s="8">
        <f>G7577*I7577</f>
        <v>-86460</v>
      </c>
    </row>
    <row r="7578" spans="1:10" ht="14.45" customHeight="1" x14ac:dyDescent="0.25">
      <c r="A7578" s="3" t="s">
        <v>17</v>
      </c>
      <c r="B7578" s="9" t="s">
        <v>16</v>
      </c>
      <c r="C7578" s="9" t="s">
        <v>2454</v>
      </c>
      <c r="D7578" s="8">
        <v>440.86</v>
      </c>
      <c r="E7578" s="7">
        <v>45835</v>
      </c>
      <c r="F7578" s="7">
        <v>45895</v>
      </c>
      <c r="G7578" s="8">
        <v>423.9</v>
      </c>
      <c r="H7578" s="7">
        <v>45856</v>
      </c>
      <c r="I7578" s="28">
        <v>-39</v>
      </c>
      <c r="J7578" s="8">
        <f>G7578*I7578</f>
        <v>-16532.099999999999</v>
      </c>
    </row>
    <row r="7579" spans="1:10" ht="14.45" customHeight="1" x14ac:dyDescent="0.25">
      <c r="A7579" s="3" t="s">
        <v>81</v>
      </c>
      <c r="B7579" s="9" t="s">
        <v>80</v>
      </c>
      <c r="C7579" s="9" t="s">
        <v>2453</v>
      </c>
      <c r="D7579" s="8">
        <v>3622.5</v>
      </c>
      <c r="E7579" s="7">
        <v>45849</v>
      </c>
      <c r="F7579" s="7">
        <v>45909</v>
      </c>
      <c r="G7579" s="8">
        <v>3450</v>
      </c>
      <c r="H7579" s="7">
        <v>45868</v>
      </c>
      <c r="I7579" s="28">
        <v>-41</v>
      </c>
      <c r="J7579" s="8">
        <f>G7579*I7579</f>
        <v>-141450</v>
      </c>
    </row>
    <row r="7580" spans="1:10" ht="14.45" customHeight="1" x14ac:dyDescent="0.25">
      <c r="A7580" s="3" t="s">
        <v>140</v>
      </c>
      <c r="B7580" s="9" t="s">
        <v>139</v>
      </c>
      <c r="C7580" s="29">
        <v>3201196199</v>
      </c>
      <c r="D7580" s="8">
        <v>39</v>
      </c>
      <c r="E7580" s="7">
        <v>45835</v>
      </c>
      <c r="F7580" s="7">
        <v>45895</v>
      </c>
      <c r="G7580" s="8">
        <v>37.5</v>
      </c>
      <c r="H7580" s="7">
        <v>45867</v>
      </c>
      <c r="I7580" s="28">
        <v>-28</v>
      </c>
      <c r="J7580" s="8">
        <f>G7580*I7580</f>
        <v>-1050</v>
      </c>
    </row>
    <row r="7581" spans="1:10" ht="14.45" customHeight="1" x14ac:dyDescent="0.25">
      <c r="A7581" s="3" t="s">
        <v>39</v>
      </c>
      <c r="B7581" s="9" t="s">
        <v>38</v>
      </c>
      <c r="C7581" s="29">
        <v>5025123824</v>
      </c>
      <c r="D7581" s="8">
        <v>59.28</v>
      </c>
      <c r="E7581" s="7">
        <v>45887</v>
      </c>
      <c r="F7581" s="7">
        <v>45947</v>
      </c>
      <c r="G7581" s="8">
        <v>57</v>
      </c>
      <c r="H7581" s="7">
        <v>45919</v>
      </c>
      <c r="I7581" s="28">
        <v>-28</v>
      </c>
      <c r="J7581" s="8">
        <f>G7581*I7581</f>
        <v>-1596</v>
      </c>
    </row>
    <row r="7582" spans="1:10" ht="14.45" customHeight="1" x14ac:dyDescent="0.25">
      <c r="A7582" s="3" t="s">
        <v>417</v>
      </c>
      <c r="B7582" s="9" t="s">
        <v>416</v>
      </c>
      <c r="C7582" s="29">
        <v>2253043909</v>
      </c>
      <c r="D7582" s="8">
        <v>318.24</v>
      </c>
      <c r="E7582" s="7">
        <v>45778</v>
      </c>
      <c r="F7582" s="7">
        <v>45839</v>
      </c>
      <c r="G7582" s="8">
        <v>306</v>
      </c>
      <c r="H7582" s="7">
        <v>45804</v>
      </c>
      <c r="I7582" s="28">
        <v>-35</v>
      </c>
      <c r="J7582" s="8">
        <f>G7582*I7582</f>
        <v>-10710</v>
      </c>
    </row>
    <row r="7583" spans="1:10" ht="14.45" customHeight="1" x14ac:dyDescent="0.25">
      <c r="A7583" s="3" t="s">
        <v>1281</v>
      </c>
      <c r="B7583" s="9" t="s">
        <v>1280</v>
      </c>
      <c r="C7583" s="29">
        <v>9</v>
      </c>
      <c r="D7583" s="8">
        <v>15345</v>
      </c>
      <c r="E7583" s="7">
        <v>45875</v>
      </c>
      <c r="F7583" s="7">
        <v>45935</v>
      </c>
      <c r="G7583" s="8">
        <v>12276.4</v>
      </c>
      <c r="H7583" s="7">
        <v>45903</v>
      </c>
      <c r="I7583" s="28">
        <v>-32</v>
      </c>
      <c r="J7583" s="8">
        <f>G7583*I7583</f>
        <v>-392844.79999999999</v>
      </c>
    </row>
    <row r="7584" spans="1:10" ht="14.45" customHeight="1" x14ac:dyDescent="0.25">
      <c r="A7584" s="3" t="s">
        <v>1129</v>
      </c>
      <c r="B7584" s="9" t="s">
        <v>1128</v>
      </c>
      <c r="C7584" s="9" t="s">
        <v>2452</v>
      </c>
      <c r="D7584" s="8">
        <v>786.24</v>
      </c>
      <c r="E7584" s="7">
        <v>45763</v>
      </c>
      <c r="F7584" s="7">
        <v>45842</v>
      </c>
      <c r="G7584" s="8">
        <v>756</v>
      </c>
      <c r="H7584" s="7">
        <v>45792</v>
      </c>
      <c r="I7584" s="28">
        <v>-50</v>
      </c>
      <c r="J7584" s="8">
        <f>G7584*I7584</f>
        <v>-37800</v>
      </c>
    </row>
    <row r="7585" spans="1:10" ht="14.45" customHeight="1" x14ac:dyDescent="0.25">
      <c r="A7585" s="3" t="s">
        <v>39</v>
      </c>
      <c r="B7585" s="9" t="s">
        <v>38</v>
      </c>
      <c r="C7585" s="29">
        <v>5025129803</v>
      </c>
      <c r="D7585" s="8">
        <v>1935.65</v>
      </c>
      <c r="E7585" s="7">
        <v>45847</v>
      </c>
      <c r="F7585" s="7">
        <v>45907</v>
      </c>
      <c r="G7585" s="8">
        <v>1861.2</v>
      </c>
      <c r="H7585" s="7">
        <v>45867</v>
      </c>
      <c r="I7585" s="28">
        <v>-40</v>
      </c>
      <c r="J7585" s="8">
        <f>G7585*I7585</f>
        <v>-74448</v>
      </c>
    </row>
    <row r="7586" spans="1:10" ht="14.45" customHeight="1" x14ac:dyDescent="0.25">
      <c r="A7586" s="3" t="s">
        <v>140</v>
      </c>
      <c r="B7586" s="9" t="s">
        <v>139</v>
      </c>
      <c r="C7586" s="29">
        <v>3201196272</v>
      </c>
      <c r="D7586" s="8">
        <v>361.3</v>
      </c>
      <c r="E7586" s="7">
        <v>45835</v>
      </c>
      <c r="F7586" s="7">
        <v>45895</v>
      </c>
      <c r="G7586" s="8">
        <v>347.4</v>
      </c>
      <c r="H7586" s="7">
        <v>45847</v>
      </c>
      <c r="I7586" s="28">
        <v>-48</v>
      </c>
      <c r="J7586" s="8">
        <f>G7586*I7586</f>
        <v>-16675.199999999997</v>
      </c>
    </row>
    <row r="7587" spans="1:10" ht="14.45" customHeight="1" x14ac:dyDescent="0.25">
      <c r="A7587" s="3" t="s">
        <v>2451</v>
      </c>
      <c r="B7587" s="9" t="s">
        <v>2450</v>
      </c>
      <c r="C7587" s="9" t="s">
        <v>2449</v>
      </c>
      <c r="D7587" s="8">
        <v>3869</v>
      </c>
      <c r="E7587" s="7">
        <v>45848</v>
      </c>
      <c r="F7587" s="7">
        <v>45908</v>
      </c>
      <c r="G7587" s="8">
        <v>3869</v>
      </c>
      <c r="H7587" s="7">
        <v>45855</v>
      </c>
      <c r="I7587" s="28">
        <v>-53</v>
      </c>
      <c r="J7587" s="8">
        <f>G7587*I7587</f>
        <v>-205057</v>
      </c>
    </row>
    <row r="7588" spans="1:10" ht="14.45" customHeight="1" x14ac:dyDescent="0.25">
      <c r="A7588" s="3" t="s">
        <v>14</v>
      </c>
      <c r="B7588" s="9" t="s">
        <v>13</v>
      </c>
      <c r="C7588" s="29">
        <v>1670477</v>
      </c>
      <c r="D7588" s="8">
        <v>80.599999999999994</v>
      </c>
      <c r="E7588" s="7">
        <v>45667</v>
      </c>
      <c r="F7588" s="7">
        <v>45727</v>
      </c>
      <c r="G7588" s="8">
        <v>77.5</v>
      </c>
      <c r="H7588" s="7">
        <v>45707</v>
      </c>
      <c r="I7588" s="28">
        <v>-20</v>
      </c>
      <c r="J7588" s="8">
        <f>G7588*I7588</f>
        <v>-1550</v>
      </c>
    </row>
    <row r="7589" spans="1:10" ht="14.45" customHeight="1" x14ac:dyDescent="0.25">
      <c r="A7589" s="3" t="s">
        <v>59</v>
      </c>
      <c r="B7589" s="9" t="s">
        <v>58</v>
      </c>
      <c r="C7589" s="29">
        <v>7207161640</v>
      </c>
      <c r="D7589" s="8">
        <v>292.02</v>
      </c>
      <c r="E7589" s="7">
        <v>45750</v>
      </c>
      <c r="F7589" s="7">
        <v>45810</v>
      </c>
      <c r="G7589" s="8">
        <v>239.36</v>
      </c>
      <c r="H7589" s="7">
        <v>45775</v>
      </c>
      <c r="I7589" s="28">
        <v>-35</v>
      </c>
      <c r="J7589" s="8">
        <f>G7589*I7589</f>
        <v>-8377.6</v>
      </c>
    </row>
    <row r="7590" spans="1:10" ht="14.45" customHeight="1" x14ac:dyDescent="0.25">
      <c r="A7590" s="3" t="s">
        <v>31</v>
      </c>
      <c r="B7590" s="9" t="s">
        <v>30</v>
      </c>
      <c r="C7590" s="9" t="s">
        <v>2448</v>
      </c>
      <c r="D7590" s="8">
        <v>1488.12</v>
      </c>
      <c r="E7590" s="7">
        <v>45628</v>
      </c>
      <c r="F7590" s="7">
        <v>45688</v>
      </c>
      <c r="G7590" s="8">
        <v>1312.74</v>
      </c>
      <c r="H7590" s="7">
        <v>45775</v>
      </c>
      <c r="I7590" s="28">
        <v>87</v>
      </c>
      <c r="J7590" s="8">
        <f>G7590*I7590</f>
        <v>114208.38</v>
      </c>
    </row>
    <row r="7591" spans="1:10" ht="14.45" customHeight="1" x14ac:dyDescent="0.25">
      <c r="A7591" s="3" t="s">
        <v>14</v>
      </c>
      <c r="B7591" s="9" t="s">
        <v>13</v>
      </c>
      <c r="C7591" s="29">
        <v>1670473</v>
      </c>
      <c r="D7591" s="8">
        <v>549.86</v>
      </c>
      <c r="E7591" s="7">
        <v>45667</v>
      </c>
      <c r="F7591" s="7">
        <v>45727</v>
      </c>
      <c r="G7591" s="8">
        <v>528.71</v>
      </c>
      <c r="H7591" s="7">
        <v>45707</v>
      </c>
      <c r="I7591" s="28">
        <v>-20</v>
      </c>
      <c r="J7591" s="8">
        <f>G7591*I7591</f>
        <v>-10574.2</v>
      </c>
    </row>
    <row r="7592" spans="1:10" ht="14.45" customHeight="1" x14ac:dyDescent="0.25">
      <c r="A7592" s="3" t="s">
        <v>394</v>
      </c>
      <c r="B7592" s="9" t="s">
        <v>393</v>
      </c>
      <c r="C7592" s="9" t="s">
        <v>2447</v>
      </c>
      <c r="D7592" s="8">
        <v>10896.91</v>
      </c>
      <c r="E7592" s="7">
        <v>45763</v>
      </c>
      <c r="F7592" s="7">
        <v>45842</v>
      </c>
      <c r="G7592" s="8">
        <v>10896.91</v>
      </c>
      <c r="H7592" s="7">
        <v>45783</v>
      </c>
      <c r="I7592" s="28">
        <v>-59</v>
      </c>
      <c r="J7592" s="8">
        <f>G7592*I7592</f>
        <v>-642917.68999999994</v>
      </c>
    </row>
    <row r="7593" spans="1:10" ht="14.45" customHeight="1" x14ac:dyDescent="0.25">
      <c r="A7593" s="3" t="s">
        <v>355</v>
      </c>
      <c r="B7593" s="9" t="s">
        <v>354</v>
      </c>
      <c r="C7593" s="9" t="s">
        <v>2446</v>
      </c>
      <c r="D7593" s="8">
        <v>57.95</v>
      </c>
      <c r="E7593" s="7">
        <v>45638</v>
      </c>
      <c r="F7593" s="7">
        <v>45698</v>
      </c>
      <c r="G7593" s="8">
        <v>47.5</v>
      </c>
      <c r="H7593" s="7">
        <v>45665</v>
      </c>
      <c r="I7593" s="28">
        <v>-33</v>
      </c>
      <c r="J7593" s="8">
        <f>G7593*I7593</f>
        <v>-1567.5</v>
      </c>
    </row>
    <row r="7594" spans="1:10" ht="14.45" customHeight="1" x14ac:dyDescent="0.25">
      <c r="A7594" s="3" t="s">
        <v>355</v>
      </c>
      <c r="B7594" s="9" t="s">
        <v>354</v>
      </c>
      <c r="C7594" s="9" t="s">
        <v>2445</v>
      </c>
      <c r="D7594" s="8">
        <v>36.26</v>
      </c>
      <c r="E7594" s="7">
        <v>45638</v>
      </c>
      <c r="F7594" s="7">
        <v>45698</v>
      </c>
      <c r="G7594" s="8">
        <v>29.72</v>
      </c>
      <c r="H7594" s="7">
        <v>45665</v>
      </c>
      <c r="I7594" s="28">
        <v>-33</v>
      </c>
      <c r="J7594" s="8">
        <f>G7594*I7594</f>
        <v>-980.76</v>
      </c>
    </row>
    <row r="7595" spans="1:10" ht="14.45" customHeight="1" x14ac:dyDescent="0.25">
      <c r="A7595" s="3" t="s">
        <v>140</v>
      </c>
      <c r="B7595" s="9" t="s">
        <v>139</v>
      </c>
      <c r="C7595" s="29">
        <v>3201191023</v>
      </c>
      <c r="D7595" s="8">
        <v>296.08999999999997</v>
      </c>
      <c r="E7595" s="7">
        <v>45835</v>
      </c>
      <c r="F7595" s="7">
        <v>45895</v>
      </c>
      <c r="G7595" s="8">
        <v>284.7</v>
      </c>
      <c r="H7595" s="7">
        <v>45867</v>
      </c>
      <c r="I7595" s="28">
        <v>-28</v>
      </c>
      <c r="J7595" s="8">
        <f>G7595*I7595</f>
        <v>-7971.5999999999995</v>
      </c>
    </row>
    <row r="7596" spans="1:10" ht="14.45" customHeight="1" x14ac:dyDescent="0.25">
      <c r="A7596" s="3" t="s">
        <v>1573</v>
      </c>
      <c r="B7596" s="9" t="s">
        <v>1572</v>
      </c>
      <c r="C7596" s="9" t="s">
        <v>2163</v>
      </c>
      <c r="D7596" s="8">
        <v>1641.75</v>
      </c>
      <c r="E7596" s="7">
        <v>45834</v>
      </c>
      <c r="F7596" s="7">
        <v>45894</v>
      </c>
      <c r="G7596" s="8">
        <v>1345.7</v>
      </c>
      <c r="H7596" s="7">
        <v>45887</v>
      </c>
      <c r="I7596" s="28">
        <v>-7</v>
      </c>
      <c r="J7596" s="8">
        <f>G7596*I7596</f>
        <v>-9419.9</v>
      </c>
    </row>
    <row r="7597" spans="1:10" ht="14.45" customHeight="1" x14ac:dyDescent="0.25">
      <c r="A7597" s="3" t="s">
        <v>39</v>
      </c>
      <c r="B7597" s="9" t="s">
        <v>38</v>
      </c>
      <c r="C7597" s="29">
        <v>5025142803</v>
      </c>
      <c r="D7597" s="8">
        <v>61.26</v>
      </c>
      <c r="E7597" s="7">
        <v>45889</v>
      </c>
      <c r="F7597" s="7">
        <v>45949</v>
      </c>
      <c r="G7597" s="8">
        <v>58.9</v>
      </c>
      <c r="H7597" s="7">
        <v>45898</v>
      </c>
      <c r="I7597" s="28">
        <v>-51</v>
      </c>
      <c r="J7597" s="8">
        <f>G7597*I7597</f>
        <v>-3003.9</v>
      </c>
    </row>
    <row r="7598" spans="1:10" ht="14.45" customHeight="1" x14ac:dyDescent="0.25">
      <c r="A7598" s="3" t="s">
        <v>14</v>
      </c>
      <c r="B7598" s="9" t="s">
        <v>13</v>
      </c>
      <c r="C7598" s="29">
        <v>1657509</v>
      </c>
      <c r="D7598" s="8">
        <v>80.599999999999994</v>
      </c>
      <c r="E7598" s="7">
        <v>45608</v>
      </c>
      <c r="F7598" s="7">
        <v>45668</v>
      </c>
      <c r="G7598" s="8">
        <v>77.5</v>
      </c>
      <c r="H7598" s="7">
        <v>45714</v>
      </c>
      <c r="I7598" s="28">
        <v>46</v>
      </c>
      <c r="J7598" s="8">
        <f>G7598*I7598</f>
        <v>3565</v>
      </c>
    </row>
    <row r="7599" spans="1:10" ht="14.45" customHeight="1" x14ac:dyDescent="0.25">
      <c r="A7599" s="3" t="s">
        <v>39</v>
      </c>
      <c r="B7599" s="9" t="s">
        <v>38</v>
      </c>
      <c r="C7599" s="29">
        <v>5025142806</v>
      </c>
      <c r="D7599" s="8">
        <v>1407.68</v>
      </c>
      <c r="E7599" s="7">
        <v>45889</v>
      </c>
      <c r="F7599" s="7">
        <v>45949</v>
      </c>
      <c r="G7599" s="8">
        <v>1353.54</v>
      </c>
      <c r="H7599" s="7">
        <v>45898</v>
      </c>
      <c r="I7599" s="28">
        <v>-51</v>
      </c>
      <c r="J7599" s="8">
        <f>G7599*I7599</f>
        <v>-69030.539999999994</v>
      </c>
    </row>
    <row r="7600" spans="1:10" ht="14.45" customHeight="1" x14ac:dyDescent="0.25">
      <c r="A7600" s="3" t="s">
        <v>39</v>
      </c>
      <c r="B7600" s="9" t="s">
        <v>38</v>
      </c>
      <c r="C7600" s="29">
        <v>5025105111</v>
      </c>
      <c r="D7600" s="8">
        <v>61.26</v>
      </c>
      <c r="E7600" s="7">
        <v>45700</v>
      </c>
      <c r="F7600" s="7">
        <v>45760</v>
      </c>
      <c r="G7600" s="8">
        <v>58.9</v>
      </c>
      <c r="H7600" s="7">
        <v>45926</v>
      </c>
      <c r="I7600" s="28">
        <v>166</v>
      </c>
      <c r="J7600" s="8">
        <f>G7600*I7600</f>
        <v>9777.4</v>
      </c>
    </row>
    <row r="7601" spans="1:10" ht="14.45" customHeight="1" x14ac:dyDescent="0.25">
      <c r="A7601" s="3" t="s">
        <v>2444</v>
      </c>
      <c r="B7601" s="9" t="s">
        <v>2443</v>
      </c>
      <c r="C7601" s="29">
        <v>2246</v>
      </c>
      <c r="D7601" s="8">
        <v>357</v>
      </c>
      <c r="E7601" s="7">
        <v>45825</v>
      </c>
      <c r="F7601" s="7">
        <v>45885</v>
      </c>
      <c r="G7601" s="8">
        <v>340</v>
      </c>
      <c r="H7601" s="7">
        <v>45870</v>
      </c>
      <c r="I7601" s="28">
        <v>-15</v>
      </c>
      <c r="J7601" s="8">
        <f>G7601*I7601</f>
        <v>-5100</v>
      </c>
    </row>
    <row r="7602" spans="1:10" ht="14.45" customHeight="1" x14ac:dyDescent="0.25">
      <c r="A7602" s="3" t="s">
        <v>94</v>
      </c>
      <c r="B7602" s="9" t="s">
        <v>93</v>
      </c>
      <c r="C7602" s="9" t="s">
        <v>2442</v>
      </c>
      <c r="D7602" s="8">
        <v>5469.81</v>
      </c>
      <c r="E7602" s="7">
        <v>45813</v>
      </c>
      <c r="F7602" s="7">
        <v>45873</v>
      </c>
      <c r="G7602" s="8">
        <v>3943.5</v>
      </c>
      <c r="H7602" s="7">
        <v>45881</v>
      </c>
      <c r="I7602" s="28">
        <v>8</v>
      </c>
      <c r="J7602" s="8">
        <f>G7602*I7602</f>
        <v>31548</v>
      </c>
    </row>
    <row r="7603" spans="1:10" ht="14.45" customHeight="1" x14ac:dyDescent="0.25">
      <c r="A7603" s="3" t="s">
        <v>1427</v>
      </c>
      <c r="B7603" s="9" t="s">
        <v>1426</v>
      </c>
      <c r="C7603" s="9" t="s">
        <v>2441</v>
      </c>
      <c r="D7603" s="8">
        <v>2377.17</v>
      </c>
      <c r="E7603" s="7">
        <v>45847</v>
      </c>
      <c r="F7603" s="7">
        <v>45907</v>
      </c>
      <c r="G7603" s="8">
        <v>1948.5</v>
      </c>
      <c r="H7603" s="7">
        <v>45868</v>
      </c>
      <c r="I7603" s="28">
        <v>-39</v>
      </c>
      <c r="J7603" s="8">
        <f>G7603*I7603</f>
        <v>-75991.5</v>
      </c>
    </row>
    <row r="7604" spans="1:10" ht="14.45" customHeight="1" x14ac:dyDescent="0.25">
      <c r="A7604" s="3" t="s">
        <v>1684</v>
      </c>
      <c r="B7604" s="9" t="s">
        <v>1683</v>
      </c>
      <c r="C7604" s="29">
        <v>1448</v>
      </c>
      <c r="D7604" s="8">
        <v>2287.5</v>
      </c>
      <c r="E7604" s="7">
        <v>45842</v>
      </c>
      <c r="F7604" s="7">
        <v>45902</v>
      </c>
      <c r="G7604" s="8">
        <v>1875</v>
      </c>
      <c r="H7604" s="7">
        <v>45930</v>
      </c>
      <c r="I7604" s="28">
        <v>28</v>
      </c>
      <c r="J7604" s="8">
        <f>G7604*I7604</f>
        <v>52500</v>
      </c>
    </row>
    <row r="7605" spans="1:10" ht="14.45" customHeight="1" x14ac:dyDescent="0.25">
      <c r="A7605" s="3" t="s">
        <v>2115</v>
      </c>
      <c r="B7605" s="9" t="s">
        <v>2114</v>
      </c>
      <c r="C7605" s="29">
        <v>3114</v>
      </c>
      <c r="D7605" s="8">
        <v>17568</v>
      </c>
      <c r="E7605" s="7">
        <v>45671</v>
      </c>
      <c r="F7605" s="7">
        <v>45731</v>
      </c>
      <c r="G7605" s="8">
        <v>14400</v>
      </c>
      <c r="H7605" s="7">
        <v>45930</v>
      </c>
      <c r="I7605" s="28">
        <v>199</v>
      </c>
      <c r="J7605" s="8">
        <f>G7605*I7605</f>
        <v>2865600</v>
      </c>
    </row>
    <row r="7606" spans="1:10" ht="14.45" customHeight="1" x14ac:dyDescent="0.25">
      <c r="A7606" s="3" t="s">
        <v>14</v>
      </c>
      <c r="B7606" s="9" t="s">
        <v>13</v>
      </c>
      <c r="C7606" s="29">
        <v>1658612</v>
      </c>
      <c r="D7606" s="8">
        <v>80.599999999999994</v>
      </c>
      <c r="E7606" s="7">
        <v>45608</v>
      </c>
      <c r="F7606" s="7">
        <v>45668</v>
      </c>
      <c r="G7606" s="8">
        <v>77.5</v>
      </c>
      <c r="H7606" s="7">
        <v>45670</v>
      </c>
      <c r="I7606" s="28">
        <v>2</v>
      </c>
      <c r="J7606" s="8">
        <f>G7606*I7606</f>
        <v>155</v>
      </c>
    </row>
    <row r="7607" spans="1:10" ht="14.45" customHeight="1" x14ac:dyDescent="0.25">
      <c r="A7607" s="3" t="s">
        <v>1983</v>
      </c>
      <c r="B7607" s="9" t="s">
        <v>1982</v>
      </c>
      <c r="C7607" s="9" t="s">
        <v>2440</v>
      </c>
      <c r="D7607" s="8">
        <v>2509.3000000000002</v>
      </c>
      <c r="E7607" s="7">
        <v>45896</v>
      </c>
      <c r="F7607" s="7">
        <v>45956</v>
      </c>
      <c r="G7607" s="8">
        <v>2056.8000000000002</v>
      </c>
      <c r="H7607" s="7">
        <v>45916</v>
      </c>
      <c r="I7607" s="28">
        <v>-40</v>
      </c>
      <c r="J7607" s="8">
        <f>G7607*I7607</f>
        <v>-82272</v>
      </c>
    </row>
    <row r="7608" spans="1:10" ht="14.45" customHeight="1" x14ac:dyDescent="0.25">
      <c r="A7608" s="3" t="s">
        <v>406</v>
      </c>
      <c r="B7608" s="9" t="s">
        <v>405</v>
      </c>
      <c r="C7608" s="9" t="s">
        <v>2439</v>
      </c>
      <c r="D7608" s="8">
        <v>7.21</v>
      </c>
      <c r="E7608" s="7">
        <v>45817</v>
      </c>
      <c r="F7608" s="7">
        <v>45877</v>
      </c>
      <c r="G7608" s="8">
        <v>6.55</v>
      </c>
      <c r="H7608" s="7">
        <v>45845</v>
      </c>
      <c r="I7608" s="28">
        <v>-32</v>
      </c>
      <c r="J7608" s="8">
        <f>G7608*I7608</f>
        <v>-209.6</v>
      </c>
    </row>
    <row r="7609" spans="1:10" ht="14.45" customHeight="1" x14ac:dyDescent="0.25">
      <c r="A7609" s="3" t="s">
        <v>2120</v>
      </c>
      <c r="B7609" s="9" t="s">
        <v>2119</v>
      </c>
      <c r="C7609" s="9" t="s">
        <v>2438</v>
      </c>
      <c r="D7609" s="8">
        <v>4380.38</v>
      </c>
      <c r="E7609" s="7">
        <v>45771</v>
      </c>
      <c r="F7609" s="7">
        <v>45831</v>
      </c>
      <c r="G7609" s="8">
        <v>4211.8999999999996</v>
      </c>
      <c r="H7609" s="7">
        <v>45867</v>
      </c>
      <c r="I7609" s="28">
        <v>36</v>
      </c>
      <c r="J7609" s="8">
        <f>G7609*I7609</f>
        <v>151628.4</v>
      </c>
    </row>
    <row r="7610" spans="1:10" ht="14.45" customHeight="1" x14ac:dyDescent="0.25">
      <c r="A7610" s="3" t="s">
        <v>91</v>
      </c>
      <c r="B7610" s="9" t="s">
        <v>90</v>
      </c>
      <c r="C7610" s="9" t="s">
        <v>2437</v>
      </c>
      <c r="D7610" s="8">
        <v>93.6</v>
      </c>
      <c r="E7610" s="7">
        <v>45812</v>
      </c>
      <c r="F7610" s="7">
        <v>45872</v>
      </c>
      <c r="G7610" s="8">
        <v>90</v>
      </c>
      <c r="H7610" s="7">
        <v>45821</v>
      </c>
      <c r="I7610" s="28">
        <v>-51</v>
      </c>
      <c r="J7610" s="8">
        <f>G7610*I7610</f>
        <v>-4590</v>
      </c>
    </row>
    <row r="7611" spans="1:10" ht="14.45" customHeight="1" x14ac:dyDescent="0.25">
      <c r="A7611" s="3" t="s">
        <v>308</v>
      </c>
      <c r="B7611" s="9" t="s">
        <v>307</v>
      </c>
      <c r="C7611" s="29">
        <v>444</v>
      </c>
      <c r="D7611" s="8">
        <v>1677.87</v>
      </c>
      <c r="E7611" s="7">
        <v>45853</v>
      </c>
      <c r="F7611" s="7">
        <v>45913</v>
      </c>
      <c r="G7611" s="8">
        <v>1375.3</v>
      </c>
      <c r="H7611" s="7">
        <v>45868</v>
      </c>
      <c r="I7611" s="28">
        <v>-45</v>
      </c>
      <c r="J7611" s="8">
        <f>G7611*I7611</f>
        <v>-61888.5</v>
      </c>
    </row>
    <row r="7612" spans="1:10" ht="14.45" customHeight="1" x14ac:dyDescent="0.25">
      <c r="A7612" s="3" t="s">
        <v>616</v>
      </c>
      <c r="B7612" s="9" t="s">
        <v>615</v>
      </c>
      <c r="C7612" s="9" t="s">
        <v>2436</v>
      </c>
      <c r="D7612" s="8">
        <v>2419.5</v>
      </c>
      <c r="E7612" s="7">
        <v>45842</v>
      </c>
      <c r="F7612" s="7">
        <v>45902</v>
      </c>
      <c r="G7612" s="8">
        <v>1983.2</v>
      </c>
      <c r="H7612" s="7">
        <v>45888</v>
      </c>
      <c r="I7612" s="28">
        <v>-14</v>
      </c>
      <c r="J7612" s="8">
        <f>G7612*I7612</f>
        <v>-27764.799999999999</v>
      </c>
    </row>
    <row r="7613" spans="1:10" ht="14.45" customHeight="1" x14ac:dyDescent="0.25">
      <c r="A7613" s="3" t="s">
        <v>39</v>
      </c>
      <c r="B7613" s="9" t="s">
        <v>38</v>
      </c>
      <c r="C7613" s="29">
        <v>5025117635</v>
      </c>
      <c r="D7613" s="8">
        <v>61.26</v>
      </c>
      <c r="E7613" s="7">
        <v>45887</v>
      </c>
      <c r="F7613" s="7">
        <v>45947</v>
      </c>
      <c r="G7613" s="8">
        <v>58.9</v>
      </c>
      <c r="H7613" s="7">
        <v>45926</v>
      </c>
      <c r="I7613" s="28">
        <v>-21</v>
      </c>
      <c r="J7613" s="8">
        <f>G7613*I7613</f>
        <v>-1236.8999999999999</v>
      </c>
    </row>
    <row r="7614" spans="1:10" ht="14.45" customHeight="1" x14ac:dyDescent="0.25">
      <c r="A7614" s="3" t="s">
        <v>14</v>
      </c>
      <c r="B7614" s="9" t="s">
        <v>13</v>
      </c>
      <c r="C7614" s="29">
        <v>1617277</v>
      </c>
      <c r="D7614" s="8">
        <v>590.29999999999995</v>
      </c>
      <c r="E7614" s="7">
        <v>45790</v>
      </c>
      <c r="F7614" s="7">
        <v>45850</v>
      </c>
      <c r="G7614" s="8">
        <v>567.6</v>
      </c>
      <c r="H7614" s="7">
        <v>45820</v>
      </c>
      <c r="I7614" s="28">
        <v>-30</v>
      </c>
      <c r="J7614" s="8">
        <f>G7614*I7614</f>
        <v>-17028</v>
      </c>
    </row>
    <row r="7615" spans="1:10" ht="14.45" customHeight="1" x14ac:dyDescent="0.25">
      <c r="A7615" s="3" t="s">
        <v>14</v>
      </c>
      <c r="B7615" s="9" t="s">
        <v>13</v>
      </c>
      <c r="C7615" s="29">
        <v>1617286</v>
      </c>
      <c r="D7615" s="8">
        <v>1591.2</v>
      </c>
      <c r="E7615" s="7">
        <v>45790</v>
      </c>
      <c r="F7615" s="7">
        <v>45850</v>
      </c>
      <c r="G7615" s="8">
        <v>1530</v>
      </c>
      <c r="H7615" s="7">
        <v>45820</v>
      </c>
      <c r="I7615" s="28">
        <v>-30</v>
      </c>
      <c r="J7615" s="8">
        <f>G7615*I7615</f>
        <v>-45900</v>
      </c>
    </row>
    <row r="7616" spans="1:10" ht="14.45" customHeight="1" x14ac:dyDescent="0.25">
      <c r="A7616" s="3" t="s">
        <v>160</v>
      </c>
      <c r="B7616" s="9" t="s">
        <v>159</v>
      </c>
      <c r="C7616" s="9" t="s">
        <v>2435</v>
      </c>
      <c r="D7616" s="8">
        <v>1213.1400000000001</v>
      </c>
      <c r="E7616" s="7">
        <v>45875</v>
      </c>
      <c r="F7616" s="7">
        <v>45935</v>
      </c>
      <c r="G7616" s="8">
        <v>1166.48</v>
      </c>
      <c r="H7616" s="7">
        <v>45895</v>
      </c>
      <c r="I7616" s="28">
        <v>-40</v>
      </c>
      <c r="J7616" s="8">
        <f>G7616*I7616</f>
        <v>-46659.199999999997</v>
      </c>
    </row>
    <row r="7617" spans="1:10" ht="14.45" customHeight="1" x14ac:dyDescent="0.25">
      <c r="A7617" s="3" t="s">
        <v>17</v>
      </c>
      <c r="B7617" s="9" t="s">
        <v>16</v>
      </c>
      <c r="C7617" s="9" t="s">
        <v>2434</v>
      </c>
      <c r="D7617" s="8">
        <v>826.8</v>
      </c>
      <c r="E7617" s="7">
        <v>45639</v>
      </c>
      <c r="F7617" s="7">
        <v>45699</v>
      </c>
      <c r="G7617" s="8">
        <v>795</v>
      </c>
      <c r="H7617" s="7">
        <v>45664</v>
      </c>
      <c r="I7617" s="28">
        <v>-35</v>
      </c>
      <c r="J7617" s="8">
        <f>G7617*I7617</f>
        <v>-27825</v>
      </c>
    </row>
    <row r="7618" spans="1:10" ht="14.45" customHeight="1" x14ac:dyDescent="0.25">
      <c r="A7618" s="3" t="s">
        <v>157</v>
      </c>
      <c r="B7618" s="9" t="s">
        <v>156</v>
      </c>
      <c r="C7618" s="9" t="s">
        <v>2433</v>
      </c>
      <c r="D7618" s="8">
        <v>2013</v>
      </c>
      <c r="E7618" s="7">
        <v>45855</v>
      </c>
      <c r="F7618" s="7">
        <v>45915</v>
      </c>
      <c r="G7618" s="8">
        <v>1650</v>
      </c>
      <c r="H7618" s="7">
        <v>45930</v>
      </c>
      <c r="I7618" s="28">
        <v>15</v>
      </c>
      <c r="J7618" s="8">
        <f>G7618*I7618</f>
        <v>24750</v>
      </c>
    </row>
    <row r="7619" spans="1:10" ht="14.45" customHeight="1" x14ac:dyDescent="0.25">
      <c r="A7619" s="3" t="s">
        <v>14</v>
      </c>
      <c r="B7619" s="9" t="s">
        <v>13</v>
      </c>
      <c r="C7619" s="29">
        <v>1619979</v>
      </c>
      <c r="D7619" s="8">
        <v>1331.2</v>
      </c>
      <c r="E7619" s="7">
        <v>45790</v>
      </c>
      <c r="F7619" s="7">
        <v>45850</v>
      </c>
      <c r="G7619" s="8">
        <v>1280</v>
      </c>
      <c r="H7619" s="7">
        <v>45813</v>
      </c>
      <c r="I7619" s="28">
        <v>-37</v>
      </c>
      <c r="J7619" s="8">
        <f>G7619*I7619</f>
        <v>-47360</v>
      </c>
    </row>
    <row r="7620" spans="1:10" ht="14.45" customHeight="1" x14ac:dyDescent="0.25">
      <c r="A7620" s="3" t="s">
        <v>137</v>
      </c>
      <c r="B7620" s="9" t="s">
        <v>136</v>
      </c>
      <c r="C7620" s="9" t="s">
        <v>577</v>
      </c>
      <c r="D7620" s="8">
        <v>1252.21</v>
      </c>
      <c r="E7620" s="7">
        <v>45841</v>
      </c>
      <c r="F7620" s="7">
        <v>45901</v>
      </c>
      <c r="G7620" s="8">
        <v>1026.4000000000001</v>
      </c>
      <c r="H7620" s="7">
        <v>45868</v>
      </c>
      <c r="I7620" s="28">
        <v>-33</v>
      </c>
      <c r="J7620" s="8">
        <f>G7620*I7620</f>
        <v>-33871.200000000004</v>
      </c>
    </row>
    <row r="7621" spans="1:10" ht="14.45" customHeight="1" x14ac:dyDescent="0.25">
      <c r="A7621" s="3" t="s">
        <v>401</v>
      </c>
      <c r="B7621" s="9" t="s">
        <v>400</v>
      </c>
      <c r="C7621" s="9" t="s">
        <v>2432</v>
      </c>
      <c r="D7621" s="8">
        <v>4184.6000000000004</v>
      </c>
      <c r="E7621" s="7">
        <v>45670</v>
      </c>
      <c r="F7621" s="7">
        <v>45730</v>
      </c>
      <c r="G7621" s="8">
        <v>3430</v>
      </c>
      <c r="H7621" s="7">
        <v>45702</v>
      </c>
      <c r="I7621" s="28">
        <v>-28</v>
      </c>
      <c r="J7621" s="8">
        <f>G7621*I7621</f>
        <v>-96040</v>
      </c>
    </row>
    <row r="7622" spans="1:10" ht="14.45" customHeight="1" x14ac:dyDescent="0.25">
      <c r="A7622" s="3" t="s">
        <v>320</v>
      </c>
      <c r="B7622" s="9" t="s">
        <v>319</v>
      </c>
      <c r="C7622" s="9" t="s">
        <v>2431</v>
      </c>
      <c r="D7622" s="8">
        <v>7155.59</v>
      </c>
      <c r="E7622" s="7">
        <v>45716</v>
      </c>
      <c r="F7622" s="7">
        <v>45776</v>
      </c>
      <c r="G7622" s="8">
        <v>5865.24</v>
      </c>
      <c r="H7622" s="7">
        <v>45743</v>
      </c>
      <c r="I7622" s="28">
        <v>-33</v>
      </c>
      <c r="J7622" s="8">
        <f>G7622*I7622</f>
        <v>-193552.91999999998</v>
      </c>
    </row>
    <row r="7623" spans="1:10" ht="14.45" customHeight="1" x14ac:dyDescent="0.25">
      <c r="A7623" s="3" t="s">
        <v>12</v>
      </c>
      <c r="B7623" s="9" t="s">
        <v>11</v>
      </c>
      <c r="C7623" s="29">
        <v>202500000780</v>
      </c>
      <c r="D7623" s="8">
        <v>43233.33</v>
      </c>
      <c r="E7623" s="7">
        <v>45719</v>
      </c>
      <c r="F7623" s="7">
        <v>45779</v>
      </c>
      <c r="G7623" s="8">
        <v>43100.91</v>
      </c>
      <c r="H7623" s="7">
        <v>45741</v>
      </c>
      <c r="I7623" s="28">
        <v>-38</v>
      </c>
      <c r="J7623" s="8">
        <f>G7623*I7623</f>
        <v>-1637834.58</v>
      </c>
    </row>
    <row r="7624" spans="1:10" ht="14.45" customHeight="1" x14ac:dyDescent="0.25">
      <c r="A7624" s="3" t="s">
        <v>412</v>
      </c>
      <c r="B7624" s="9" t="s">
        <v>411</v>
      </c>
      <c r="C7624" s="9" t="s">
        <v>963</v>
      </c>
      <c r="D7624" s="8">
        <v>3607.13</v>
      </c>
      <c r="E7624" s="7">
        <v>45695</v>
      </c>
      <c r="F7624" s="7">
        <v>45755</v>
      </c>
      <c r="G7624" s="8">
        <v>3468.39</v>
      </c>
      <c r="H7624" s="7">
        <v>45734</v>
      </c>
      <c r="I7624" s="28">
        <v>-21</v>
      </c>
      <c r="J7624" s="8">
        <f>G7624*I7624</f>
        <v>-72836.19</v>
      </c>
    </row>
    <row r="7625" spans="1:10" ht="14.45" customHeight="1" x14ac:dyDescent="0.25">
      <c r="A7625" s="3" t="s">
        <v>417</v>
      </c>
      <c r="B7625" s="9" t="s">
        <v>416</v>
      </c>
      <c r="C7625" s="29">
        <v>2253021541</v>
      </c>
      <c r="D7625" s="8">
        <v>252.72</v>
      </c>
      <c r="E7625" s="7">
        <v>45717</v>
      </c>
      <c r="F7625" s="7">
        <v>45777</v>
      </c>
      <c r="G7625" s="8">
        <v>243</v>
      </c>
      <c r="H7625" s="7">
        <v>45733</v>
      </c>
      <c r="I7625" s="28">
        <v>-44</v>
      </c>
      <c r="J7625" s="8">
        <f>G7625*I7625</f>
        <v>-10692</v>
      </c>
    </row>
    <row r="7626" spans="1:10" ht="14.45" customHeight="1" x14ac:dyDescent="0.25">
      <c r="A7626" s="3" t="s">
        <v>14</v>
      </c>
      <c r="B7626" s="9" t="s">
        <v>13</v>
      </c>
      <c r="C7626" s="29">
        <v>1632831</v>
      </c>
      <c r="D7626" s="8">
        <v>95.04</v>
      </c>
      <c r="E7626" s="7">
        <v>45849</v>
      </c>
      <c r="F7626" s="7">
        <v>45909</v>
      </c>
      <c r="G7626" s="8">
        <v>91.38</v>
      </c>
      <c r="H7626" s="7">
        <v>45881</v>
      </c>
      <c r="I7626" s="28">
        <v>-28</v>
      </c>
      <c r="J7626" s="8">
        <f>G7626*I7626</f>
        <v>-2558.64</v>
      </c>
    </row>
    <row r="7627" spans="1:10" ht="14.45" customHeight="1" x14ac:dyDescent="0.25">
      <c r="A7627" s="3" t="s">
        <v>140</v>
      </c>
      <c r="B7627" s="9" t="s">
        <v>139</v>
      </c>
      <c r="C7627" s="29">
        <v>3201178193</v>
      </c>
      <c r="D7627" s="8">
        <v>1206.19</v>
      </c>
      <c r="E7627" s="7">
        <v>45795</v>
      </c>
      <c r="F7627" s="7">
        <v>45855</v>
      </c>
      <c r="G7627" s="8">
        <v>1159.8</v>
      </c>
      <c r="H7627" s="7">
        <v>45880</v>
      </c>
      <c r="I7627" s="28">
        <v>25</v>
      </c>
      <c r="J7627" s="8">
        <f>G7627*I7627</f>
        <v>28995</v>
      </c>
    </row>
    <row r="7628" spans="1:10" ht="14.45" customHeight="1" x14ac:dyDescent="0.25">
      <c r="A7628" s="3" t="s">
        <v>575</v>
      </c>
      <c r="B7628" s="9" t="s">
        <v>574</v>
      </c>
      <c r="C7628" s="29">
        <v>3</v>
      </c>
      <c r="D7628" s="8">
        <v>1322</v>
      </c>
      <c r="E7628" s="7">
        <v>45687</v>
      </c>
      <c r="F7628" s="7">
        <v>45747</v>
      </c>
      <c r="G7628" s="8">
        <v>1322</v>
      </c>
      <c r="H7628" s="7">
        <v>45705</v>
      </c>
      <c r="I7628" s="28">
        <v>-42</v>
      </c>
      <c r="J7628" s="8">
        <f>G7628*I7628</f>
        <v>-55524</v>
      </c>
    </row>
    <row r="7629" spans="1:10" ht="14.45" customHeight="1" x14ac:dyDescent="0.25">
      <c r="A7629" s="3" t="s">
        <v>320</v>
      </c>
      <c r="B7629" s="9" t="s">
        <v>319</v>
      </c>
      <c r="C7629" s="9" t="s">
        <v>2430</v>
      </c>
      <c r="D7629" s="8">
        <v>11541.2</v>
      </c>
      <c r="E7629" s="7">
        <v>45726</v>
      </c>
      <c r="F7629" s="7">
        <v>45786</v>
      </c>
      <c r="G7629" s="8">
        <v>9460</v>
      </c>
      <c r="H7629" s="7">
        <v>45743</v>
      </c>
      <c r="I7629" s="28">
        <v>-43</v>
      </c>
      <c r="J7629" s="8">
        <f>G7629*I7629</f>
        <v>-406780</v>
      </c>
    </row>
    <row r="7630" spans="1:10" ht="14.45" customHeight="1" x14ac:dyDescent="0.25">
      <c r="A7630" s="3" t="s">
        <v>152</v>
      </c>
      <c r="B7630" s="9" t="s">
        <v>151</v>
      </c>
      <c r="C7630" s="29">
        <v>252007370</v>
      </c>
      <c r="D7630" s="8">
        <v>1207.19</v>
      </c>
      <c r="E7630" s="7">
        <v>45716</v>
      </c>
      <c r="F7630" s="7">
        <v>45776</v>
      </c>
      <c r="G7630" s="8">
        <v>1160.76</v>
      </c>
      <c r="H7630" s="7">
        <v>45733</v>
      </c>
      <c r="I7630" s="28">
        <v>-43</v>
      </c>
      <c r="J7630" s="8">
        <f>G7630*I7630</f>
        <v>-49912.68</v>
      </c>
    </row>
    <row r="7631" spans="1:10" ht="14.45" customHeight="1" x14ac:dyDescent="0.25">
      <c r="A7631" s="3" t="s">
        <v>75</v>
      </c>
      <c r="B7631" s="9" t="s">
        <v>74</v>
      </c>
      <c r="C7631" s="9" t="s">
        <v>2429</v>
      </c>
      <c r="D7631" s="8">
        <v>619.76</v>
      </c>
      <c r="E7631" s="7">
        <v>45736</v>
      </c>
      <c r="F7631" s="7">
        <v>45796</v>
      </c>
      <c r="G7631" s="8">
        <v>508</v>
      </c>
      <c r="H7631" s="7">
        <v>45776</v>
      </c>
      <c r="I7631" s="28">
        <v>-20</v>
      </c>
      <c r="J7631" s="8">
        <f>G7631*I7631</f>
        <v>-10160</v>
      </c>
    </row>
    <row r="7632" spans="1:10" ht="14.45" customHeight="1" x14ac:dyDescent="0.25">
      <c r="A7632" s="3" t="s">
        <v>2428</v>
      </c>
      <c r="B7632" s="9" t="s">
        <v>2427</v>
      </c>
      <c r="C7632" s="9" t="s">
        <v>2426</v>
      </c>
      <c r="D7632" s="8">
        <v>632.03</v>
      </c>
      <c r="E7632" s="7">
        <v>45680</v>
      </c>
      <c r="F7632" s="7">
        <v>45740</v>
      </c>
      <c r="G7632" s="8">
        <v>607.72</v>
      </c>
      <c r="H7632" s="7">
        <v>45705</v>
      </c>
      <c r="I7632" s="28">
        <v>-35</v>
      </c>
      <c r="J7632" s="8">
        <f>G7632*I7632</f>
        <v>-21270.2</v>
      </c>
    </row>
    <row r="7633" spans="1:10" ht="14.45" customHeight="1" x14ac:dyDescent="0.25">
      <c r="A7633" s="3" t="s">
        <v>456</v>
      </c>
      <c r="B7633" s="9" t="s">
        <v>455</v>
      </c>
      <c r="C7633" s="9" t="s">
        <v>890</v>
      </c>
      <c r="D7633" s="8">
        <v>1994.21</v>
      </c>
      <c r="E7633" s="7">
        <v>45721</v>
      </c>
      <c r="F7633" s="7">
        <v>45781</v>
      </c>
      <c r="G7633" s="8">
        <v>1634.6</v>
      </c>
      <c r="H7633" s="7">
        <v>45733</v>
      </c>
      <c r="I7633" s="28">
        <v>-48</v>
      </c>
      <c r="J7633" s="8">
        <f>G7633*I7633</f>
        <v>-78460.799999999988</v>
      </c>
    </row>
    <row r="7634" spans="1:10" ht="14.45" customHeight="1" x14ac:dyDescent="0.25">
      <c r="A7634" s="3" t="s">
        <v>14</v>
      </c>
      <c r="B7634" s="9" t="s">
        <v>13</v>
      </c>
      <c r="C7634" s="29">
        <v>1670322</v>
      </c>
      <c r="D7634" s="8">
        <v>58.03</v>
      </c>
      <c r="E7634" s="7">
        <v>45667</v>
      </c>
      <c r="F7634" s="7">
        <v>45727</v>
      </c>
      <c r="G7634" s="8">
        <v>55.8</v>
      </c>
      <c r="H7634" s="7">
        <v>45721</v>
      </c>
      <c r="I7634" s="28">
        <v>-6</v>
      </c>
      <c r="J7634" s="8">
        <f>G7634*I7634</f>
        <v>-334.79999999999995</v>
      </c>
    </row>
    <row r="7635" spans="1:10" ht="14.45" customHeight="1" x14ac:dyDescent="0.25">
      <c r="A7635" s="3" t="s">
        <v>14</v>
      </c>
      <c r="B7635" s="9" t="s">
        <v>13</v>
      </c>
      <c r="C7635" s="29">
        <v>1670333</v>
      </c>
      <c r="D7635" s="8">
        <v>80.599999999999994</v>
      </c>
      <c r="E7635" s="7">
        <v>45667</v>
      </c>
      <c r="F7635" s="7">
        <v>45727</v>
      </c>
      <c r="G7635" s="8">
        <v>77.5</v>
      </c>
      <c r="H7635" s="7">
        <v>45721</v>
      </c>
      <c r="I7635" s="28">
        <v>-6</v>
      </c>
      <c r="J7635" s="8">
        <f>G7635*I7635</f>
        <v>-465</v>
      </c>
    </row>
    <row r="7636" spans="1:10" ht="14.45" customHeight="1" x14ac:dyDescent="0.25">
      <c r="A7636" s="3" t="s">
        <v>1673</v>
      </c>
      <c r="B7636" s="9" t="s">
        <v>1672</v>
      </c>
      <c r="C7636" s="9" t="s">
        <v>813</v>
      </c>
      <c r="D7636" s="8">
        <v>1483.76</v>
      </c>
      <c r="E7636" s="7">
        <v>45721</v>
      </c>
      <c r="F7636" s="7">
        <v>45781</v>
      </c>
      <c r="G7636" s="8">
        <v>1216.2</v>
      </c>
      <c r="H7636" s="7">
        <v>45742</v>
      </c>
      <c r="I7636" s="28">
        <v>-39</v>
      </c>
      <c r="J7636" s="8">
        <f>G7636*I7636</f>
        <v>-47431.8</v>
      </c>
    </row>
    <row r="7637" spans="1:10" ht="14.45" customHeight="1" x14ac:dyDescent="0.25">
      <c r="A7637" s="3" t="s">
        <v>1249</v>
      </c>
      <c r="B7637" s="9" t="s">
        <v>1248</v>
      </c>
      <c r="C7637" s="9" t="s">
        <v>2425</v>
      </c>
      <c r="D7637" s="8">
        <v>15820.96</v>
      </c>
      <c r="E7637" s="7">
        <v>45657</v>
      </c>
      <c r="F7637" s="7">
        <v>45717</v>
      </c>
      <c r="G7637" s="8">
        <v>12968</v>
      </c>
      <c r="H7637" s="7">
        <v>45679</v>
      </c>
      <c r="I7637" s="28">
        <v>-38</v>
      </c>
      <c r="J7637" s="8">
        <f>G7637*I7637</f>
        <v>-492784</v>
      </c>
    </row>
    <row r="7638" spans="1:10" ht="14.45" customHeight="1" x14ac:dyDescent="0.25">
      <c r="A7638" s="3" t="s">
        <v>314</v>
      </c>
      <c r="B7638" s="9" t="s">
        <v>313</v>
      </c>
      <c r="C7638" s="9" t="s">
        <v>2424</v>
      </c>
      <c r="D7638" s="8">
        <v>230.58</v>
      </c>
      <c r="E7638" s="7">
        <v>45670</v>
      </c>
      <c r="F7638" s="7">
        <v>45730</v>
      </c>
      <c r="G7638" s="8">
        <v>189</v>
      </c>
      <c r="H7638" s="7">
        <v>45701</v>
      </c>
      <c r="I7638" s="28">
        <v>-29</v>
      </c>
      <c r="J7638" s="8">
        <f>G7638*I7638</f>
        <v>-5481</v>
      </c>
    </row>
    <row r="7639" spans="1:10" ht="14.45" customHeight="1" x14ac:dyDescent="0.25">
      <c r="A7639" s="3" t="s">
        <v>2423</v>
      </c>
      <c r="B7639" s="9" t="s">
        <v>2422</v>
      </c>
      <c r="C7639" s="9" t="s">
        <v>698</v>
      </c>
      <c r="D7639" s="8">
        <v>6826.25</v>
      </c>
      <c r="E7639" s="7">
        <v>45665</v>
      </c>
      <c r="F7639" s="7">
        <v>45725</v>
      </c>
      <c r="G7639" s="8">
        <v>6563.7</v>
      </c>
      <c r="H7639" s="7">
        <v>45694</v>
      </c>
      <c r="I7639" s="28">
        <v>-31</v>
      </c>
      <c r="J7639" s="8">
        <f>G7639*I7639</f>
        <v>-203474.69999999998</v>
      </c>
    </row>
    <row r="7640" spans="1:10" ht="14.45" customHeight="1" x14ac:dyDescent="0.25">
      <c r="A7640" s="3" t="s">
        <v>1463</v>
      </c>
      <c r="B7640" s="9" t="s">
        <v>1462</v>
      </c>
      <c r="C7640" s="9" t="s">
        <v>2421</v>
      </c>
      <c r="D7640" s="8">
        <v>8588.7999999999993</v>
      </c>
      <c r="E7640" s="7">
        <v>45875</v>
      </c>
      <c r="F7640" s="7">
        <v>45935</v>
      </c>
      <c r="G7640" s="8">
        <v>7040</v>
      </c>
      <c r="H7640" s="7">
        <v>45891</v>
      </c>
      <c r="I7640" s="28">
        <v>-44</v>
      </c>
      <c r="J7640" s="8">
        <f>G7640*I7640</f>
        <v>-309760</v>
      </c>
    </row>
    <row r="7641" spans="1:10" ht="14.45" customHeight="1" x14ac:dyDescent="0.25">
      <c r="A7641" s="3" t="s">
        <v>614</v>
      </c>
      <c r="B7641" s="9" t="s">
        <v>613</v>
      </c>
      <c r="C7641" s="29">
        <v>142</v>
      </c>
      <c r="D7641" s="8">
        <v>2647.4</v>
      </c>
      <c r="E7641" s="7">
        <v>45898</v>
      </c>
      <c r="F7641" s="7">
        <v>45958</v>
      </c>
      <c r="G7641" s="8">
        <v>2170</v>
      </c>
      <c r="H7641" s="7">
        <v>45916</v>
      </c>
      <c r="I7641" s="28">
        <v>-42</v>
      </c>
      <c r="J7641" s="8">
        <f>G7641*I7641</f>
        <v>-91140</v>
      </c>
    </row>
    <row r="7642" spans="1:10" ht="14.45" customHeight="1" x14ac:dyDescent="0.25">
      <c r="A7642" s="3" t="s">
        <v>1902</v>
      </c>
      <c r="B7642" s="9" t="s">
        <v>1901</v>
      </c>
      <c r="C7642" s="9" t="s">
        <v>2420</v>
      </c>
      <c r="D7642" s="8">
        <v>1393.24</v>
      </c>
      <c r="E7642" s="7">
        <v>45877</v>
      </c>
      <c r="F7642" s="7">
        <v>45937</v>
      </c>
      <c r="G7642" s="8">
        <v>1142</v>
      </c>
      <c r="H7642" s="7">
        <v>45912</v>
      </c>
      <c r="I7642" s="28">
        <v>-25</v>
      </c>
      <c r="J7642" s="8">
        <f>G7642*I7642</f>
        <v>-28550</v>
      </c>
    </row>
    <row r="7643" spans="1:10" ht="14.45" customHeight="1" x14ac:dyDescent="0.25">
      <c r="A7643" s="3" t="s">
        <v>2419</v>
      </c>
      <c r="B7643" s="9" t="s">
        <v>2418</v>
      </c>
      <c r="C7643" s="9" t="s">
        <v>43</v>
      </c>
      <c r="D7643" s="8">
        <v>2008.61</v>
      </c>
      <c r="E7643" s="7">
        <v>45724</v>
      </c>
      <c r="F7643" s="7">
        <v>45784</v>
      </c>
      <c r="G7643" s="8">
        <v>1646.4</v>
      </c>
      <c r="H7643" s="7">
        <v>45737</v>
      </c>
      <c r="I7643" s="28">
        <v>-47</v>
      </c>
      <c r="J7643" s="8">
        <f>G7643*I7643</f>
        <v>-77380.800000000003</v>
      </c>
    </row>
    <row r="7644" spans="1:10" ht="14.45" customHeight="1" x14ac:dyDescent="0.25">
      <c r="A7644" s="3" t="s">
        <v>81</v>
      </c>
      <c r="B7644" s="9" t="s">
        <v>80</v>
      </c>
      <c r="C7644" s="9" t="s">
        <v>2417</v>
      </c>
      <c r="D7644" s="8">
        <v>26937.599999999999</v>
      </c>
      <c r="E7644" s="7">
        <v>45667</v>
      </c>
      <c r="F7644" s="7">
        <v>45727</v>
      </c>
      <c r="G7644" s="8">
        <v>22080</v>
      </c>
      <c r="H7644" s="7">
        <v>45693</v>
      </c>
      <c r="I7644" s="28">
        <v>-34</v>
      </c>
      <c r="J7644" s="8">
        <f>G7644*I7644</f>
        <v>-750720</v>
      </c>
    </row>
    <row r="7645" spans="1:10" ht="14.45" customHeight="1" x14ac:dyDescent="0.25">
      <c r="A7645" s="3" t="s">
        <v>1921</v>
      </c>
      <c r="B7645" s="9" t="s">
        <v>1920</v>
      </c>
      <c r="C7645" s="9" t="s">
        <v>2416</v>
      </c>
      <c r="D7645" s="8">
        <v>3015.84</v>
      </c>
      <c r="E7645" s="7">
        <v>45869</v>
      </c>
      <c r="F7645" s="7">
        <v>45929</v>
      </c>
      <c r="G7645" s="8">
        <v>2472</v>
      </c>
      <c r="H7645" s="7">
        <v>45887</v>
      </c>
      <c r="I7645" s="28">
        <v>-42</v>
      </c>
      <c r="J7645" s="8">
        <f>G7645*I7645</f>
        <v>-103824</v>
      </c>
    </row>
    <row r="7646" spans="1:10" ht="14.45" customHeight="1" x14ac:dyDescent="0.25">
      <c r="A7646" s="3" t="s">
        <v>59</v>
      </c>
      <c r="B7646" s="9" t="s">
        <v>58</v>
      </c>
      <c r="C7646" s="29">
        <v>7207167436</v>
      </c>
      <c r="D7646" s="8">
        <v>341.6</v>
      </c>
      <c r="E7646" s="7">
        <v>45840</v>
      </c>
      <c r="F7646" s="7">
        <v>45900</v>
      </c>
      <c r="G7646" s="8">
        <v>280</v>
      </c>
      <c r="H7646" s="7">
        <v>45881</v>
      </c>
      <c r="I7646" s="28">
        <v>-19</v>
      </c>
      <c r="J7646" s="8">
        <f>G7646*I7646</f>
        <v>-5320</v>
      </c>
    </row>
    <row r="7647" spans="1:10" ht="14.45" customHeight="1" x14ac:dyDescent="0.25">
      <c r="A7647" s="3" t="s">
        <v>1966</v>
      </c>
      <c r="B7647" s="9" t="s">
        <v>1965</v>
      </c>
      <c r="C7647" s="9" t="s">
        <v>2415</v>
      </c>
      <c r="D7647" s="8">
        <v>1834.1</v>
      </c>
      <c r="E7647" s="7">
        <v>45877</v>
      </c>
      <c r="F7647" s="7">
        <v>45937</v>
      </c>
      <c r="G7647" s="8">
        <v>1834.1</v>
      </c>
      <c r="H7647" s="7">
        <v>45918</v>
      </c>
      <c r="I7647" s="28">
        <v>-19</v>
      </c>
      <c r="J7647" s="8">
        <f>G7647*I7647</f>
        <v>-34847.9</v>
      </c>
    </row>
    <row r="7648" spans="1:10" ht="14.45" customHeight="1" x14ac:dyDescent="0.25">
      <c r="A7648" s="3" t="s">
        <v>338</v>
      </c>
      <c r="B7648" s="9" t="s">
        <v>337</v>
      </c>
      <c r="C7648" s="9" t="s">
        <v>2414</v>
      </c>
      <c r="D7648" s="8">
        <v>977.6</v>
      </c>
      <c r="E7648" s="7">
        <v>45632</v>
      </c>
      <c r="F7648" s="7">
        <v>45692</v>
      </c>
      <c r="G7648" s="8">
        <v>977.6</v>
      </c>
      <c r="H7648" s="7">
        <v>45671</v>
      </c>
      <c r="I7648" s="28">
        <v>-21</v>
      </c>
      <c r="J7648" s="8">
        <f>G7648*I7648</f>
        <v>-20529.600000000002</v>
      </c>
    </row>
    <row r="7649" spans="1:10" ht="14.45" customHeight="1" x14ac:dyDescent="0.25">
      <c r="A7649" s="3" t="s">
        <v>245</v>
      </c>
      <c r="B7649" s="9" t="s">
        <v>244</v>
      </c>
      <c r="C7649" s="9" t="s">
        <v>664</v>
      </c>
      <c r="D7649" s="8">
        <v>345.23</v>
      </c>
      <c r="E7649" s="7">
        <v>45894</v>
      </c>
      <c r="F7649" s="7">
        <v>45954</v>
      </c>
      <c r="G7649" s="8">
        <v>331.95</v>
      </c>
      <c r="H7649" s="7">
        <v>45918</v>
      </c>
      <c r="I7649" s="28">
        <v>-36</v>
      </c>
      <c r="J7649" s="8">
        <f>G7649*I7649</f>
        <v>-11950.199999999999</v>
      </c>
    </row>
    <row r="7650" spans="1:10" ht="14.45" customHeight="1" x14ac:dyDescent="0.25">
      <c r="A7650" s="3" t="s">
        <v>120</v>
      </c>
      <c r="B7650" s="9" t="s">
        <v>119</v>
      </c>
      <c r="C7650" s="29">
        <v>8100521186</v>
      </c>
      <c r="D7650" s="8">
        <v>925.65</v>
      </c>
      <c r="E7650" s="7">
        <v>45901</v>
      </c>
      <c r="F7650" s="7">
        <v>45961</v>
      </c>
      <c r="G7650" s="8">
        <v>758.73</v>
      </c>
      <c r="H7650" s="7">
        <v>45916</v>
      </c>
      <c r="I7650" s="28">
        <v>-45</v>
      </c>
      <c r="J7650" s="8">
        <f>G7650*I7650</f>
        <v>-34142.85</v>
      </c>
    </row>
    <row r="7651" spans="1:10" ht="14.45" customHeight="1" x14ac:dyDescent="0.25">
      <c r="A7651" s="3" t="s">
        <v>39</v>
      </c>
      <c r="B7651" s="9" t="s">
        <v>38</v>
      </c>
      <c r="C7651" s="29">
        <v>5025117609</v>
      </c>
      <c r="D7651" s="8">
        <v>419.12</v>
      </c>
      <c r="E7651" s="7">
        <v>45881</v>
      </c>
      <c r="F7651" s="7">
        <v>45941</v>
      </c>
      <c r="G7651" s="8">
        <v>403</v>
      </c>
      <c r="H7651" s="7">
        <v>45898</v>
      </c>
      <c r="I7651" s="28">
        <v>-43</v>
      </c>
      <c r="J7651" s="8">
        <f>G7651*I7651</f>
        <v>-17329</v>
      </c>
    </row>
    <row r="7652" spans="1:10" ht="14.45" customHeight="1" x14ac:dyDescent="0.25">
      <c r="A7652" s="3" t="s">
        <v>39</v>
      </c>
      <c r="B7652" s="9" t="s">
        <v>38</v>
      </c>
      <c r="C7652" s="29">
        <v>5025142799</v>
      </c>
      <c r="D7652" s="8">
        <v>107.04</v>
      </c>
      <c r="E7652" s="7">
        <v>45889</v>
      </c>
      <c r="F7652" s="7">
        <v>45949</v>
      </c>
      <c r="G7652" s="8">
        <v>102.92</v>
      </c>
      <c r="H7652" s="7">
        <v>45898</v>
      </c>
      <c r="I7652" s="28">
        <v>-51</v>
      </c>
      <c r="J7652" s="8">
        <f>G7652*I7652</f>
        <v>-5248.92</v>
      </c>
    </row>
    <row r="7653" spans="1:10" ht="14.45" customHeight="1" x14ac:dyDescent="0.25">
      <c r="A7653" s="3" t="s">
        <v>152</v>
      </c>
      <c r="B7653" s="9" t="s">
        <v>151</v>
      </c>
      <c r="C7653" s="29">
        <v>252003330</v>
      </c>
      <c r="D7653" s="8">
        <v>112.32</v>
      </c>
      <c r="E7653" s="7">
        <v>45695</v>
      </c>
      <c r="F7653" s="7">
        <v>45755</v>
      </c>
      <c r="G7653" s="8">
        <v>108</v>
      </c>
      <c r="H7653" s="7">
        <v>45721</v>
      </c>
      <c r="I7653" s="28">
        <v>-34</v>
      </c>
      <c r="J7653" s="8">
        <f>G7653*I7653</f>
        <v>-3672</v>
      </c>
    </row>
    <row r="7654" spans="1:10" ht="14.45" customHeight="1" x14ac:dyDescent="0.25">
      <c r="A7654" s="3" t="s">
        <v>39</v>
      </c>
      <c r="B7654" s="9" t="s">
        <v>38</v>
      </c>
      <c r="C7654" s="29">
        <v>5025111199</v>
      </c>
      <c r="D7654" s="8">
        <v>55.33</v>
      </c>
      <c r="E7654" s="7">
        <v>45887</v>
      </c>
      <c r="F7654" s="7">
        <v>45947</v>
      </c>
      <c r="G7654" s="8">
        <v>53.2</v>
      </c>
      <c r="H7654" s="7">
        <v>45926</v>
      </c>
      <c r="I7654" s="28">
        <v>-21</v>
      </c>
      <c r="J7654" s="8">
        <f>G7654*I7654</f>
        <v>-1117.2</v>
      </c>
    </row>
    <row r="7655" spans="1:10" ht="14.45" customHeight="1" x14ac:dyDescent="0.25">
      <c r="A7655" s="3" t="s">
        <v>144</v>
      </c>
      <c r="B7655" s="9" t="s">
        <v>143</v>
      </c>
      <c r="C7655" s="9" t="s">
        <v>2413</v>
      </c>
      <c r="D7655" s="8">
        <v>4116.3999999999996</v>
      </c>
      <c r="E7655" s="7">
        <v>45860</v>
      </c>
      <c r="F7655" s="7">
        <v>45920</v>
      </c>
      <c r="G7655" s="8">
        <v>3374.1</v>
      </c>
      <c r="H7655" s="7">
        <v>45870</v>
      </c>
      <c r="I7655" s="28">
        <v>-50</v>
      </c>
      <c r="J7655" s="8">
        <f>G7655*I7655</f>
        <v>-168705</v>
      </c>
    </row>
    <row r="7656" spans="1:10" ht="14.45" customHeight="1" x14ac:dyDescent="0.25">
      <c r="A7656" s="3" t="s">
        <v>466</v>
      </c>
      <c r="B7656" s="9" t="s">
        <v>465</v>
      </c>
      <c r="C7656" s="29">
        <v>1</v>
      </c>
      <c r="D7656" s="8">
        <v>4802</v>
      </c>
      <c r="E7656" s="7">
        <v>45698</v>
      </c>
      <c r="F7656" s="7">
        <v>45720</v>
      </c>
      <c r="G7656" s="8">
        <v>3842</v>
      </c>
      <c r="H7656" s="7">
        <v>45709</v>
      </c>
      <c r="I7656" s="28">
        <v>-11</v>
      </c>
      <c r="J7656" s="8">
        <f>G7656*I7656</f>
        <v>-42262</v>
      </c>
    </row>
    <row r="7657" spans="1:10" ht="14.45" customHeight="1" x14ac:dyDescent="0.25">
      <c r="A7657" s="3" t="s">
        <v>14</v>
      </c>
      <c r="B7657" s="9" t="s">
        <v>13</v>
      </c>
      <c r="C7657" s="29">
        <v>1635227</v>
      </c>
      <c r="D7657" s="8">
        <v>2288</v>
      </c>
      <c r="E7657" s="7">
        <v>45894</v>
      </c>
      <c r="F7657" s="7">
        <v>45954</v>
      </c>
      <c r="G7657" s="8">
        <v>2200</v>
      </c>
      <c r="H7657" s="7">
        <v>45909</v>
      </c>
      <c r="I7657" s="28">
        <v>-45</v>
      </c>
      <c r="J7657" s="8">
        <f>G7657*I7657</f>
        <v>-99000</v>
      </c>
    </row>
    <row r="7658" spans="1:10" ht="14.45" customHeight="1" x14ac:dyDescent="0.25">
      <c r="A7658" s="3" t="s">
        <v>91</v>
      </c>
      <c r="B7658" s="9" t="s">
        <v>90</v>
      </c>
      <c r="C7658" s="9" t="s">
        <v>2412</v>
      </c>
      <c r="D7658" s="8">
        <v>77.38</v>
      </c>
      <c r="E7658" s="7">
        <v>45880</v>
      </c>
      <c r="F7658" s="7">
        <v>45940</v>
      </c>
      <c r="G7658" s="8">
        <v>74.400000000000006</v>
      </c>
      <c r="H7658" s="7">
        <v>45891</v>
      </c>
      <c r="I7658" s="28">
        <v>-49</v>
      </c>
      <c r="J7658" s="8">
        <f>G7658*I7658</f>
        <v>-3645.6000000000004</v>
      </c>
    </row>
    <row r="7659" spans="1:10" ht="14.45" customHeight="1" x14ac:dyDescent="0.25">
      <c r="A7659" s="3" t="s">
        <v>37</v>
      </c>
      <c r="B7659" s="9" t="s">
        <v>36</v>
      </c>
      <c r="C7659" s="9" t="s">
        <v>2411</v>
      </c>
      <c r="D7659" s="8">
        <v>1748.99</v>
      </c>
      <c r="E7659" s="7">
        <v>45746</v>
      </c>
      <c r="F7659" s="7">
        <v>45806</v>
      </c>
      <c r="G7659" s="8">
        <v>1433.6</v>
      </c>
      <c r="H7659" s="7">
        <v>45761</v>
      </c>
      <c r="I7659" s="28">
        <v>-45</v>
      </c>
      <c r="J7659" s="8">
        <f>G7659*I7659</f>
        <v>-64511.999999999993</v>
      </c>
    </row>
    <row r="7660" spans="1:10" ht="14.45" customHeight="1" x14ac:dyDescent="0.25">
      <c r="A7660" s="3" t="s">
        <v>14</v>
      </c>
      <c r="B7660" s="9" t="s">
        <v>13</v>
      </c>
      <c r="C7660" s="29">
        <v>1610709</v>
      </c>
      <c r="D7660" s="8">
        <v>665.6</v>
      </c>
      <c r="E7660" s="7">
        <v>45728</v>
      </c>
      <c r="F7660" s="7">
        <v>45788</v>
      </c>
      <c r="G7660" s="8">
        <v>640</v>
      </c>
      <c r="H7660" s="7">
        <v>45750</v>
      </c>
      <c r="I7660" s="28">
        <v>-38</v>
      </c>
      <c r="J7660" s="8">
        <f>G7660*I7660</f>
        <v>-24320</v>
      </c>
    </row>
    <row r="7661" spans="1:10" ht="14.45" customHeight="1" x14ac:dyDescent="0.25">
      <c r="A7661" s="3" t="s">
        <v>174</v>
      </c>
      <c r="B7661" s="9" t="s">
        <v>173</v>
      </c>
      <c r="C7661" s="9" t="s">
        <v>2410</v>
      </c>
      <c r="D7661" s="8">
        <v>685.36</v>
      </c>
      <c r="E7661" s="7">
        <v>45917</v>
      </c>
      <c r="F7661" s="7">
        <v>45977</v>
      </c>
      <c r="G7661" s="8">
        <v>659</v>
      </c>
      <c r="H7661" s="7">
        <v>45926</v>
      </c>
      <c r="I7661" s="28">
        <v>-51</v>
      </c>
      <c r="J7661" s="8">
        <f>G7661*I7661</f>
        <v>-33609</v>
      </c>
    </row>
    <row r="7662" spans="1:10" ht="14.45" customHeight="1" x14ac:dyDescent="0.25">
      <c r="A7662" s="3" t="s">
        <v>91</v>
      </c>
      <c r="B7662" s="9" t="s">
        <v>90</v>
      </c>
      <c r="C7662" s="9" t="s">
        <v>2409</v>
      </c>
      <c r="D7662" s="8">
        <v>74.88</v>
      </c>
      <c r="E7662" s="7">
        <v>45849</v>
      </c>
      <c r="F7662" s="7">
        <v>45909</v>
      </c>
      <c r="G7662" s="8">
        <v>72</v>
      </c>
      <c r="H7662" s="7">
        <v>45867</v>
      </c>
      <c r="I7662" s="28">
        <v>-42</v>
      </c>
      <c r="J7662" s="8">
        <f>G7662*I7662</f>
        <v>-3024</v>
      </c>
    </row>
    <row r="7663" spans="1:10" ht="14.45" customHeight="1" x14ac:dyDescent="0.25">
      <c r="A7663" s="3" t="s">
        <v>37</v>
      </c>
      <c r="B7663" s="9" t="s">
        <v>36</v>
      </c>
      <c r="C7663" s="9" t="s">
        <v>2408</v>
      </c>
      <c r="D7663" s="8">
        <v>2873.34</v>
      </c>
      <c r="E7663" s="7">
        <v>45746</v>
      </c>
      <c r="F7663" s="7">
        <v>45806</v>
      </c>
      <c r="G7663" s="8">
        <v>2355.1999999999998</v>
      </c>
      <c r="H7663" s="7">
        <v>45761</v>
      </c>
      <c r="I7663" s="28">
        <v>-45</v>
      </c>
      <c r="J7663" s="8">
        <f>G7663*I7663</f>
        <v>-105983.99999999999</v>
      </c>
    </row>
    <row r="7664" spans="1:10" ht="14.45" customHeight="1" x14ac:dyDescent="0.25">
      <c r="A7664" s="3" t="s">
        <v>706</v>
      </c>
      <c r="B7664" s="9" t="s">
        <v>705</v>
      </c>
      <c r="C7664" s="29">
        <v>2025017882</v>
      </c>
      <c r="D7664" s="8">
        <v>1248.44</v>
      </c>
      <c r="E7664" s="7">
        <v>45775</v>
      </c>
      <c r="F7664" s="7">
        <v>45836</v>
      </c>
      <c r="G7664" s="8">
        <v>1023.31</v>
      </c>
      <c r="H7664" s="7">
        <v>45798</v>
      </c>
      <c r="I7664" s="28">
        <v>-38</v>
      </c>
      <c r="J7664" s="8">
        <f>G7664*I7664</f>
        <v>-38885.78</v>
      </c>
    </row>
    <row r="7665" spans="1:10" ht="14.45" customHeight="1" x14ac:dyDescent="0.25">
      <c r="A7665" s="3" t="s">
        <v>2249</v>
      </c>
      <c r="B7665" s="9" t="s">
        <v>2248</v>
      </c>
      <c r="C7665" s="9" t="s">
        <v>2407</v>
      </c>
      <c r="D7665" s="8">
        <v>583.16</v>
      </c>
      <c r="E7665" s="7">
        <v>45823</v>
      </c>
      <c r="F7665" s="7">
        <v>45883</v>
      </c>
      <c r="G7665" s="8">
        <v>478</v>
      </c>
      <c r="H7665" s="7">
        <v>45854</v>
      </c>
      <c r="I7665" s="28">
        <v>-29</v>
      </c>
      <c r="J7665" s="8">
        <f>G7665*I7665</f>
        <v>-13862</v>
      </c>
    </row>
    <row r="7666" spans="1:10" ht="14.45" customHeight="1" x14ac:dyDescent="0.25">
      <c r="A7666" s="3" t="s">
        <v>96</v>
      </c>
      <c r="B7666" s="9" t="s">
        <v>95</v>
      </c>
      <c r="C7666" s="29">
        <v>25095320</v>
      </c>
      <c r="D7666" s="8">
        <v>2053.73</v>
      </c>
      <c r="E7666" s="7">
        <v>45786</v>
      </c>
      <c r="F7666" s="7">
        <v>45846</v>
      </c>
      <c r="G7666" s="8">
        <v>1974.74</v>
      </c>
      <c r="H7666" s="7">
        <v>45860</v>
      </c>
      <c r="I7666" s="28">
        <v>14</v>
      </c>
      <c r="J7666" s="8">
        <f>G7666*I7666</f>
        <v>27646.36</v>
      </c>
    </row>
    <row r="7667" spans="1:10" ht="14.45" customHeight="1" x14ac:dyDescent="0.25">
      <c r="A7667" s="3" t="s">
        <v>205</v>
      </c>
      <c r="B7667" s="9" t="s">
        <v>204</v>
      </c>
      <c r="C7667" s="9" t="s">
        <v>2406</v>
      </c>
      <c r="D7667" s="8">
        <v>59215.4</v>
      </c>
      <c r="E7667" s="7">
        <v>45820</v>
      </c>
      <c r="F7667" s="7">
        <v>45880</v>
      </c>
      <c r="G7667" s="8">
        <v>59215.4</v>
      </c>
      <c r="H7667" s="7">
        <v>45856</v>
      </c>
      <c r="I7667" s="28">
        <v>-24</v>
      </c>
      <c r="J7667" s="8">
        <f>G7667*I7667</f>
        <v>-1421169.6</v>
      </c>
    </row>
    <row r="7668" spans="1:10" ht="14.45" customHeight="1" x14ac:dyDescent="0.25">
      <c r="A7668" s="3" t="s">
        <v>17</v>
      </c>
      <c r="B7668" s="9" t="s">
        <v>16</v>
      </c>
      <c r="C7668" s="9" t="s">
        <v>2405</v>
      </c>
      <c r="D7668" s="8">
        <v>811.2</v>
      </c>
      <c r="E7668" s="7">
        <v>45647</v>
      </c>
      <c r="F7668" s="7">
        <v>45707</v>
      </c>
      <c r="G7668" s="8">
        <v>780</v>
      </c>
      <c r="H7668" s="7">
        <v>45672</v>
      </c>
      <c r="I7668" s="28">
        <v>-35</v>
      </c>
      <c r="J7668" s="8">
        <f>G7668*I7668</f>
        <v>-27300</v>
      </c>
    </row>
    <row r="7669" spans="1:10" ht="14.45" customHeight="1" x14ac:dyDescent="0.25">
      <c r="A7669" s="3" t="s">
        <v>14</v>
      </c>
      <c r="B7669" s="9" t="s">
        <v>13</v>
      </c>
      <c r="C7669" s="29">
        <v>1623511</v>
      </c>
      <c r="D7669" s="8">
        <v>2450.2399999999998</v>
      </c>
      <c r="E7669" s="7">
        <v>45821</v>
      </c>
      <c r="F7669" s="7">
        <v>45881</v>
      </c>
      <c r="G7669" s="8">
        <v>2356</v>
      </c>
      <c r="H7669" s="7">
        <v>45845</v>
      </c>
      <c r="I7669" s="28">
        <v>-36</v>
      </c>
      <c r="J7669" s="8">
        <f>G7669*I7669</f>
        <v>-84816</v>
      </c>
    </row>
    <row r="7670" spans="1:10" ht="14.45" customHeight="1" x14ac:dyDescent="0.25">
      <c r="A7670" s="3" t="s">
        <v>14</v>
      </c>
      <c r="B7670" s="9" t="s">
        <v>13</v>
      </c>
      <c r="C7670" s="29">
        <v>1623507</v>
      </c>
      <c r="D7670" s="8">
        <v>3081.82</v>
      </c>
      <c r="E7670" s="7">
        <v>45820</v>
      </c>
      <c r="F7670" s="7">
        <v>45880</v>
      </c>
      <c r="G7670" s="8">
        <v>2963.29</v>
      </c>
      <c r="H7670" s="7">
        <v>45845</v>
      </c>
      <c r="I7670" s="28">
        <v>-35</v>
      </c>
      <c r="J7670" s="8">
        <f>G7670*I7670</f>
        <v>-103715.15</v>
      </c>
    </row>
    <row r="7671" spans="1:10" ht="14.45" customHeight="1" x14ac:dyDescent="0.25">
      <c r="A7671" s="3" t="s">
        <v>1807</v>
      </c>
      <c r="B7671" s="9" t="s">
        <v>1039</v>
      </c>
      <c r="C7671" s="9" t="s">
        <v>2404</v>
      </c>
      <c r="D7671" s="8">
        <v>720.65</v>
      </c>
      <c r="E7671" s="7">
        <v>45694</v>
      </c>
      <c r="F7671" s="7">
        <v>45754</v>
      </c>
      <c r="G7671" s="8">
        <v>590.70000000000005</v>
      </c>
      <c r="H7671" s="7">
        <v>45723</v>
      </c>
      <c r="I7671" s="28">
        <v>-31</v>
      </c>
      <c r="J7671" s="8">
        <f>G7671*I7671</f>
        <v>-18311.7</v>
      </c>
    </row>
    <row r="7672" spans="1:10" ht="14.45" customHeight="1" x14ac:dyDescent="0.25">
      <c r="A7672" s="3" t="s">
        <v>819</v>
      </c>
      <c r="B7672" s="9" t="s">
        <v>818</v>
      </c>
      <c r="C7672" s="9" t="s">
        <v>501</v>
      </c>
      <c r="D7672" s="8">
        <v>5520</v>
      </c>
      <c r="E7672" s="7">
        <v>45693</v>
      </c>
      <c r="F7672" s="7">
        <v>45754</v>
      </c>
      <c r="G7672" s="8">
        <v>5520</v>
      </c>
      <c r="H7672" s="7">
        <v>45713</v>
      </c>
      <c r="I7672" s="28">
        <v>-41</v>
      </c>
      <c r="J7672" s="8">
        <f>G7672*I7672</f>
        <v>-226320</v>
      </c>
    </row>
    <row r="7673" spans="1:10" ht="14.45" customHeight="1" x14ac:dyDescent="0.25">
      <c r="A7673" s="3" t="s">
        <v>140</v>
      </c>
      <c r="B7673" s="9" t="s">
        <v>139</v>
      </c>
      <c r="C7673" s="29">
        <v>3201150860</v>
      </c>
      <c r="D7673" s="8">
        <v>6.83</v>
      </c>
      <c r="E7673" s="7">
        <v>45681</v>
      </c>
      <c r="F7673" s="7">
        <v>45741</v>
      </c>
      <c r="G7673" s="8">
        <v>6.57</v>
      </c>
      <c r="H7673" s="7">
        <v>45713</v>
      </c>
      <c r="I7673" s="28">
        <v>-28</v>
      </c>
      <c r="J7673" s="8">
        <f>G7673*I7673</f>
        <v>-183.96</v>
      </c>
    </row>
    <row r="7674" spans="1:10" ht="14.45" customHeight="1" x14ac:dyDescent="0.25">
      <c r="A7674" s="3" t="s">
        <v>1966</v>
      </c>
      <c r="B7674" s="9" t="s">
        <v>1965</v>
      </c>
      <c r="C7674" s="9" t="s">
        <v>2403</v>
      </c>
      <c r="D7674" s="8">
        <v>1730</v>
      </c>
      <c r="E7674" s="7">
        <v>45636</v>
      </c>
      <c r="F7674" s="7">
        <v>45696</v>
      </c>
      <c r="G7674" s="8">
        <v>1730</v>
      </c>
      <c r="H7674" s="7">
        <v>45713</v>
      </c>
      <c r="I7674" s="28">
        <v>17</v>
      </c>
      <c r="J7674" s="8">
        <f>G7674*I7674</f>
        <v>29410</v>
      </c>
    </row>
    <row r="7675" spans="1:10" ht="14.45" customHeight="1" x14ac:dyDescent="0.25">
      <c r="A7675" s="3" t="s">
        <v>2402</v>
      </c>
      <c r="B7675" s="9" t="s">
        <v>1481</v>
      </c>
      <c r="C7675" s="9" t="s">
        <v>226</v>
      </c>
      <c r="D7675" s="8">
        <v>23887.5</v>
      </c>
      <c r="E7675" s="7">
        <v>45793</v>
      </c>
      <c r="F7675" s="7">
        <v>45853</v>
      </c>
      <c r="G7675" s="8">
        <v>22750</v>
      </c>
      <c r="H7675" s="7">
        <v>45806</v>
      </c>
      <c r="I7675" s="28">
        <v>-47</v>
      </c>
      <c r="J7675" s="8">
        <f>G7675*I7675</f>
        <v>-1069250</v>
      </c>
    </row>
    <row r="7676" spans="1:10" ht="14.45" customHeight="1" x14ac:dyDescent="0.25">
      <c r="A7676" s="3" t="s">
        <v>17</v>
      </c>
      <c r="B7676" s="9" t="s">
        <v>16</v>
      </c>
      <c r="C7676" s="9" t="s">
        <v>2401</v>
      </c>
      <c r="D7676" s="8">
        <v>1116.3399999999999</v>
      </c>
      <c r="E7676" s="7">
        <v>45778</v>
      </c>
      <c r="F7676" s="7">
        <v>45839</v>
      </c>
      <c r="G7676" s="8">
        <v>1073.4000000000001</v>
      </c>
      <c r="H7676" s="7">
        <v>45804</v>
      </c>
      <c r="I7676" s="28">
        <v>-35</v>
      </c>
      <c r="J7676" s="8">
        <f>G7676*I7676</f>
        <v>-37569</v>
      </c>
    </row>
    <row r="7677" spans="1:10" ht="14.45" customHeight="1" x14ac:dyDescent="0.25">
      <c r="A7677" s="3" t="s">
        <v>1459</v>
      </c>
      <c r="B7677" s="9" t="s">
        <v>1458</v>
      </c>
      <c r="C7677" s="9" t="s">
        <v>229</v>
      </c>
      <c r="D7677" s="8">
        <v>3445.89</v>
      </c>
      <c r="E7677" s="7">
        <v>45694</v>
      </c>
      <c r="F7677" s="7">
        <v>45754</v>
      </c>
      <c r="G7677" s="8">
        <v>2824.5</v>
      </c>
      <c r="H7677" s="7">
        <v>45713</v>
      </c>
      <c r="I7677" s="28">
        <v>-41</v>
      </c>
      <c r="J7677" s="8">
        <f>G7677*I7677</f>
        <v>-115804.5</v>
      </c>
    </row>
    <row r="7678" spans="1:10" ht="14.45" customHeight="1" x14ac:dyDescent="0.25">
      <c r="A7678" s="3" t="s">
        <v>1570</v>
      </c>
      <c r="B7678" s="9" t="s">
        <v>1569</v>
      </c>
      <c r="C7678" s="9" t="s">
        <v>2400</v>
      </c>
      <c r="D7678" s="8">
        <v>1159</v>
      </c>
      <c r="E7678" s="7">
        <v>45828</v>
      </c>
      <c r="F7678" s="7">
        <v>45888</v>
      </c>
      <c r="G7678" s="8">
        <v>950</v>
      </c>
      <c r="H7678" s="7">
        <v>45845</v>
      </c>
      <c r="I7678" s="28">
        <v>-43</v>
      </c>
      <c r="J7678" s="8">
        <f>G7678*I7678</f>
        <v>-40850</v>
      </c>
    </row>
    <row r="7679" spans="1:10" ht="14.45" customHeight="1" x14ac:dyDescent="0.25">
      <c r="A7679" s="3" t="s">
        <v>911</v>
      </c>
      <c r="B7679" s="9" t="s">
        <v>910</v>
      </c>
      <c r="C7679" s="9" t="s">
        <v>200</v>
      </c>
      <c r="D7679" s="8">
        <v>602</v>
      </c>
      <c r="E7679" s="7">
        <v>45734</v>
      </c>
      <c r="F7679" s="7">
        <v>45794</v>
      </c>
      <c r="G7679" s="8">
        <v>602</v>
      </c>
      <c r="H7679" s="7">
        <v>45754</v>
      </c>
      <c r="I7679" s="28">
        <v>-40</v>
      </c>
      <c r="J7679" s="8">
        <f>G7679*I7679</f>
        <v>-24080</v>
      </c>
    </row>
    <row r="7680" spans="1:10" ht="14.45" customHeight="1" x14ac:dyDescent="0.25">
      <c r="A7680" s="3" t="s">
        <v>1696</v>
      </c>
      <c r="B7680" s="9" t="s">
        <v>1695</v>
      </c>
      <c r="C7680" s="29">
        <v>13</v>
      </c>
      <c r="D7680" s="8">
        <v>1400</v>
      </c>
      <c r="E7680" s="7">
        <v>45753</v>
      </c>
      <c r="F7680" s="7">
        <v>45813</v>
      </c>
      <c r="G7680" s="8">
        <v>1400</v>
      </c>
      <c r="H7680" s="7">
        <v>45776</v>
      </c>
      <c r="I7680" s="28">
        <v>-37</v>
      </c>
      <c r="J7680" s="8">
        <f>G7680*I7680</f>
        <v>-51800</v>
      </c>
    </row>
    <row r="7681" spans="1:10" ht="14.45" customHeight="1" x14ac:dyDescent="0.25">
      <c r="A7681" s="3" t="s">
        <v>160</v>
      </c>
      <c r="B7681" s="9" t="s">
        <v>159</v>
      </c>
      <c r="C7681" s="9" t="s">
        <v>754</v>
      </c>
      <c r="D7681" s="8">
        <v>2184</v>
      </c>
      <c r="E7681" s="7">
        <v>45833</v>
      </c>
      <c r="F7681" s="7">
        <v>45893</v>
      </c>
      <c r="G7681" s="8">
        <v>2100</v>
      </c>
      <c r="H7681" s="7">
        <v>45854</v>
      </c>
      <c r="I7681" s="28">
        <v>-39</v>
      </c>
      <c r="J7681" s="8">
        <f>G7681*I7681</f>
        <v>-81900</v>
      </c>
    </row>
    <row r="7682" spans="1:10" ht="14.45" customHeight="1" x14ac:dyDescent="0.25">
      <c r="A7682" s="3" t="s">
        <v>140</v>
      </c>
      <c r="B7682" s="9" t="s">
        <v>139</v>
      </c>
      <c r="C7682" s="29">
        <v>3201175598</v>
      </c>
      <c r="D7682" s="8">
        <v>1206.19</v>
      </c>
      <c r="E7682" s="7">
        <v>45784</v>
      </c>
      <c r="F7682" s="7">
        <v>45844</v>
      </c>
      <c r="G7682" s="8">
        <v>1159.8</v>
      </c>
      <c r="H7682" s="7">
        <v>45804</v>
      </c>
      <c r="I7682" s="28">
        <v>-40</v>
      </c>
      <c r="J7682" s="8">
        <f>G7682*I7682</f>
        <v>-46392</v>
      </c>
    </row>
    <row r="7683" spans="1:10" ht="14.45" customHeight="1" x14ac:dyDescent="0.25">
      <c r="A7683" s="3" t="s">
        <v>91</v>
      </c>
      <c r="B7683" s="9" t="s">
        <v>90</v>
      </c>
      <c r="C7683" s="9" t="s">
        <v>2399</v>
      </c>
      <c r="D7683" s="8">
        <v>90.59</v>
      </c>
      <c r="E7683" s="7">
        <v>45775</v>
      </c>
      <c r="F7683" s="7">
        <v>45835</v>
      </c>
      <c r="G7683" s="8">
        <v>87.11</v>
      </c>
      <c r="H7683" s="7">
        <v>45930</v>
      </c>
      <c r="I7683" s="28">
        <v>95</v>
      </c>
      <c r="J7683" s="8">
        <f>G7683*I7683</f>
        <v>8275.4500000000007</v>
      </c>
    </row>
    <row r="7684" spans="1:10" ht="14.45" customHeight="1" x14ac:dyDescent="0.25">
      <c r="A7684" s="3" t="s">
        <v>17</v>
      </c>
      <c r="B7684" s="9" t="s">
        <v>16</v>
      </c>
      <c r="C7684" s="9" t="s">
        <v>2398</v>
      </c>
      <c r="D7684" s="8">
        <v>1768.1</v>
      </c>
      <c r="E7684" s="7">
        <v>45835</v>
      </c>
      <c r="F7684" s="7">
        <v>45895</v>
      </c>
      <c r="G7684" s="8">
        <v>1700.1</v>
      </c>
      <c r="H7684" s="7">
        <v>45868</v>
      </c>
      <c r="I7684" s="28">
        <v>-27</v>
      </c>
      <c r="J7684" s="8">
        <f>G7684*I7684</f>
        <v>-45902.7</v>
      </c>
    </row>
    <row r="7685" spans="1:10" ht="14.45" customHeight="1" x14ac:dyDescent="0.25">
      <c r="A7685" s="3" t="s">
        <v>641</v>
      </c>
      <c r="B7685" s="9" t="s">
        <v>640</v>
      </c>
      <c r="C7685" s="29">
        <v>2025903360</v>
      </c>
      <c r="D7685" s="8">
        <v>549.41999999999996</v>
      </c>
      <c r="E7685" s="7">
        <v>45744</v>
      </c>
      <c r="F7685" s="7">
        <v>45804</v>
      </c>
      <c r="G7685" s="8">
        <v>528.29</v>
      </c>
      <c r="H7685" s="7">
        <v>45804</v>
      </c>
      <c r="I7685" s="28">
        <v>0</v>
      </c>
      <c r="J7685" s="8">
        <f>G7685*I7685</f>
        <v>0</v>
      </c>
    </row>
    <row r="7686" spans="1:10" ht="14.45" customHeight="1" x14ac:dyDescent="0.25">
      <c r="A7686" s="3" t="s">
        <v>317</v>
      </c>
      <c r="B7686" s="9" t="s">
        <v>316</v>
      </c>
      <c r="C7686" s="9" t="s">
        <v>2397</v>
      </c>
      <c r="D7686" s="8">
        <v>525.62</v>
      </c>
      <c r="E7686" s="7">
        <v>45832</v>
      </c>
      <c r="F7686" s="7">
        <v>45892</v>
      </c>
      <c r="G7686" s="8">
        <v>505.4</v>
      </c>
      <c r="H7686" s="7">
        <v>45848</v>
      </c>
      <c r="I7686" s="28">
        <v>-44</v>
      </c>
      <c r="J7686" s="8">
        <f>G7686*I7686</f>
        <v>-22237.599999999999</v>
      </c>
    </row>
    <row r="7687" spans="1:10" ht="14.45" customHeight="1" x14ac:dyDescent="0.25">
      <c r="A7687" s="3" t="s">
        <v>140</v>
      </c>
      <c r="B7687" s="9" t="s">
        <v>139</v>
      </c>
      <c r="C7687" s="29">
        <v>3201142047</v>
      </c>
      <c r="D7687" s="8">
        <v>380.02</v>
      </c>
      <c r="E7687" s="7">
        <v>45636</v>
      </c>
      <c r="F7687" s="7">
        <v>45696</v>
      </c>
      <c r="G7687" s="8">
        <v>365.4</v>
      </c>
      <c r="H7687" s="7">
        <v>45664</v>
      </c>
      <c r="I7687" s="28">
        <v>-32</v>
      </c>
      <c r="J7687" s="8">
        <f>G7687*I7687</f>
        <v>-11692.8</v>
      </c>
    </row>
    <row r="7688" spans="1:10" ht="14.45" customHeight="1" x14ac:dyDescent="0.25">
      <c r="A7688" s="3" t="s">
        <v>14</v>
      </c>
      <c r="B7688" s="9" t="s">
        <v>13</v>
      </c>
      <c r="C7688" s="29">
        <v>1619794</v>
      </c>
      <c r="D7688" s="8">
        <v>36.6</v>
      </c>
      <c r="E7688" s="7">
        <v>45790</v>
      </c>
      <c r="F7688" s="7">
        <v>45850</v>
      </c>
      <c r="G7688" s="8">
        <v>30</v>
      </c>
      <c r="H7688" s="7">
        <v>45833</v>
      </c>
      <c r="I7688" s="28">
        <v>-17</v>
      </c>
      <c r="J7688" s="8">
        <f>G7688*I7688</f>
        <v>-510</v>
      </c>
    </row>
    <row r="7689" spans="1:10" ht="14.45" customHeight="1" x14ac:dyDescent="0.25">
      <c r="A7689" s="3" t="s">
        <v>39</v>
      </c>
      <c r="B7689" s="9" t="s">
        <v>38</v>
      </c>
      <c r="C7689" s="29">
        <v>5025105073</v>
      </c>
      <c r="D7689" s="8">
        <v>16.12</v>
      </c>
      <c r="E7689" s="7">
        <v>45700</v>
      </c>
      <c r="F7689" s="7">
        <v>45760</v>
      </c>
      <c r="G7689" s="8">
        <v>15.5</v>
      </c>
      <c r="H7689" s="7">
        <v>45805</v>
      </c>
      <c r="I7689" s="28">
        <v>45</v>
      </c>
      <c r="J7689" s="8">
        <f>G7689*I7689</f>
        <v>697.5</v>
      </c>
    </row>
    <row r="7690" spans="1:10" ht="14.45" customHeight="1" x14ac:dyDescent="0.25">
      <c r="A7690" s="3" t="s">
        <v>39</v>
      </c>
      <c r="B7690" s="9" t="s">
        <v>38</v>
      </c>
      <c r="C7690" s="29">
        <v>5025105091</v>
      </c>
      <c r="D7690" s="8">
        <v>61.26</v>
      </c>
      <c r="E7690" s="7">
        <v>45700</v>
      </c>
      <c r="F7690" s="7">
        <v>45760</v>
      </c>
      <c r="G7690" s="8">
        <v>58.9</v>
      </c>
      <c r="H7690" s="7">
        <v>45806</v>
      </c>
      <c r="I7690" s="28">
        <v>46</v>
      </c>
      <c r="J7690" s="8">
        <f>G7690*I7690</f>
        <v>2709.4</v>
      </c>
    </row>
    <row r="7691" spans="1:10" ht="14.45" customHeight="1" x14ac:dyDescent="0.25">
      <c r="A7691" s="3" t="s">
        <v>17</v>
      </c>
      <c r="B7691" s="9" t="s">
        <v>16</v>
      </c>
      <c r="C7691" s="9" t="s">
        <v>2396</v>
      </c>
      <c r="D7691" s="8">
        <v>374.4</v>
      </c>
      <c r="E7691" s="7">
        <v>45713</v>
      </c>
      <c r="F7691" s="7">
        <v>45773</v>
      </c>
      <c r="G7691" s="8">
        <v>360</v>
      </c>
      <c r="H7691" s="7">
        <v>45723</v>
      </c>
      <c r="I7691" s="28">
        <v>-50</v>
      </c>
      <c r="J7691" s="8">
        <f>G7691*I7691</f>
        <v>-18000</v>
      </c>
    </row>
    <row r="7692" spans="1:10" ht="14.45" customHeight="1" x14ac:dyDescent="0.25">
      <c r="A7692" s="3" t="s">
        <v>14</v>
      </c>
      <c r="B7692" s="9" t="s">
        <v>13</v>
      </c>
      <c r="C7692" s="29">
        <v>1631646</v>
      </c>
      <c r="D7692" s="8">
        <v>78</v>
      </c>
      <c r="E7692" s="7">
        <v>45849</v>
      </c>
      <c r="F7692" s="7">
        <v>45909</v>
      </c>
      <c r="G7692" s="8">
        <v>75</v>
      </c>
      <c r="H7692" s="7">
        <v>45881</v>
      </c>
      <c r="I7692" s="28">
        <v>-28</v>
      </c>
      <c r="J7692" s="8">
        <f>G7692*I7692</f>
        <v>-2100</v>
      </c>
    </row>
    <row r="7693" spans="1:10" ht="14.45" customHeight="1" x14ac:dyDescent="0.25">
      <c r="A7693" s="3" t="s">
        <v>1744</v>
      </c>
      <c r="B7693" s="9" t="s">
        <v>1743</v>
      </c>
      <c r="C7693" s="9" t="s">
        <v>2395</v>
      </c>
      <c r="D7693" s="8">
        <v>1173.27</v>
      </c>
      <c r="E7693" s="7">
        <v>45811</v>
      </c>
      <c r="F7693" s="7">
        <v>45871</v>
      </c>
      <c r="G7693" s="8">
        <v>961.7</v>
      </c>
      <c r="H7693" s="7">
        <v>45840</v>
      </c>
      <c r="I7693" s="28">
        <v>-31</v>
      </c>
      <c r="J7693" s="8">
        <f>G7693*I7693</f>
        <v>-29812.7</v>
      </c>
    </row>
    <row r="7694" spans="1:10" ht="14.45" customHeight="1" x14ac:dyDescent="0.25">
      <c r="A7694" s="3" t="s">
        <v>14</v>
      </c>
      <c r="B7694" s="9" t="s">
        <v>13</v>
      </c>
      <c r="C7694" s="29">
        <v>1658639</v>
      </c>
      <c r="D7694" s="8">
        <v>80.599999999999994</v>
      </c>
      <c r="E7694" s="7">
        <v>45608</v>
      </c>
      <c r="F7694" s="7">
        <v>45668</v>
      </c>
      <c r="G7694" s="8">
        <v>77.5</v>
      </c>
      <c r="H7694" s="7">
        <v>45670</v>
      </c>
      <c r="I7694" s="28">
        <v>2</v>
      </c>
      <c r="J7694" s="8">
        <f>G7694*I7694</f>
        <v>155</v>
      </c>
    </row>
    <row r="7695" spans="1:10" ht="14.45" customHeight="1" x14ac:dyDescent="0.25">
      <c r="A7695" s="3" t="s">
        <v>14</v>
      </c>
      <c r="B7695" s="9" t="s">
        <v>13</v>
      </c>
      <c r="C7695" s="29">
        <v>1660465</v>
      </c>
      <c r="D7695" s="8">
        <v>78</v>
      </c>
      <c r="E7695" s="7">
        <v>45638</v>
      </c>
      <c r="F7695" s="7">
        <v>45698</v>
      </c>
      <c r="G7695" s="8">
        <v>75</v>
      </c>
      <c r="H7695" s="7">
        <v>45672</v>
      </c>
      <c r="I7695" s="28">
        <v>-26</v>
      </c>
      <c r="J7695" s="8">
        <f>G7695*I7695</f>
        <v>-1950</v>
      </c>
    </row>
    <row r="7696" spans="1:10" ht="14.45" customHeight="1" x14ac:dyDescent="0.25">
      <c r="A7696" s="3" t="s">
        <v>641</v>
      </c>
      <c r="B7696" s="9" t="s">
        <v>640</v>
      </c>
      <c r="C7696" s="29">
        <v>2025908495</v>
      </c>
      <c r="D7696" s="8">
        <v>4608.59</v>
      </c>
      <c r="E7696" s="7">
        <v>45842</v>
      </c>
      <c r="F7696" s="7">
        <v>45902</v>
      </c>
      <c r="G7696" s="8">
        <v>4431.34</v>
      </c>
      <c r="H7696" s="7">
        <v>45881</v>
      </c>
      <c r="I7696" s="28">
        <v>-21</v>
      </c>
      <c r="J7696" s="8">
        <f>G7696*I7696</f>
        <v>-93058.14</v>
      </c>
    </row>
    <row r="7697" spans="1:10" ht="14.45" customHeight="1" x14ac:dyDescent="0.25">
      <c r="A7697" s="3" t="s">
        <v>14</v>
      </c>
      <c r="B7697" s="9" t="s">
        <v>13</v>
      </c>
      <c r="C7697" s="29">
        <v>1670370</v>
      </c>
      <c r="D7697" s="8">
        <v>80.599999999999994</v>
      </c>
      <c r="E7697" s="7">
        <v>45667</v>
      </c>
      <c r="F7697" s="7">
        <v>45727</v>
      </c>
      <c r="G7697" s="8">
        <v>77.5</v>
      </c>
      <c r="H7697" s="7">
        <v>45714</v>
      </c>
      <c r="I7697" s="28">
        <v>-13</v>
      </c>
      <c r="J7697" s="8">
        <f>G7697*I7697</f>
        <v>-1007.5</v>
      </c>
    </row>
    <row r="7698" spans="1:10" ht="14.45" customHeight="1" x14ac:dyDescent="0.25">
      <c r="A7698" s="3" t="s">
        <v>245</v>
      </c>
      <c r="B7698" s="9" t="s">
        <v>244</v>
      </c>
      <c r="C7698" s="9" t="s">
        <v>890</v>
      </c>
      <c r="D7698" s="8">
        <v>317.89999999999998</v>
      </c>
      <c r="E7698" s="7">
        <v>45724</v>
      </c>
      <c r="F7698" s="7">
        <v>45784</v>
      </c>
      <c r="G7698" s="8">
        <v>305.67</v>
      </c>
      <c r="H7698" s="7">
        <v>45737</v>
      </c>
      <c r="I7698" s="28">
        <v>-47</v>
      </c>
      <c r="J7698" s="8">
        <f>G7698*I7698</f>
        <v>-14366.490000000002</v>
      </c>
    </row>
    <row r="7699" spans="1:10" ht="14.45" customHeight="1" x14ac:dyDescent="0.25">
      <c r="A7699" s="3" t="s">
        <v>144</v>
      </c>
      <c r="B7699" s="9" t="s">
        <v>143</v>
      </c>
      <c r="C7699" s="9" t="s">
        <v>2394</v>
      </c>
      <c r="D7699" s="8">
        <v>6327.59</v>
      </c>
      <c r="E7699" s="7">
        <v>45861</v>
      </c>
      <c r="F7699" s="7">
        <v>45921</v>
      </c>
      <c r="G7699" s="8">
        <v>5186.55</v>
      </c>
      <c r="H7699" s="7">
        <v>45870</v>
      </c>
      <c r="I7699" s="28">
        <v>-51</v>
      </c>
      <c r="J7699" s="8">
        <f>G7699*I7699</f>
        <v>-264514.05</v>
      </c>
    </row>
    <row r="7700" spans="1:10" ht="14.45" customHeight="1" x14ac:dyDescent="0.25">
      <c r="A7700" s="3" t="s">
        <v>94</v>
      </c>
      <c r="B7700" s="9" t="s">
        <v>93</v>
      </c>
      <c r="C7700" s="9" t="s">
        <v>2393</v>
      </c>
      <c r="D7700" s="8">
        <v>1224.7</v>
      </c>
      <c r="E7700" s="7">
        <v>45735</v>
      </c>
      <c r="F7700" s="7">
        <v>45795</v>
      </c>
      <c r="G7700" s="8">
        <v>1177.5999999999999</v>
      </c>
      <c r="H7700" s="7">
        <v>45750</v>
      </c>
      <c r="I7700" s="28">
        <v>-45</v>
      </c>
      <c r="J7700" s="8">
        <f>G7700*I7700</f>
        <v>-52991.999999999993</v>
      </c>
    </row>
    <row r="7701" spans="1:10" ht="14.45" customHeight="1" x14ac:dyDescent="0.25">
      <c r="A7701" s="3" t="s">
        <v>120</v>
      </c>
      <c r="B7701" s="9" t="s">
        <v>119</v>
      </c>
      <c r="C7701" s="29">
        <v>8100479018</v>
      </c>
      <c r="D7701" s="8">
        <v>2237.8000000000002</v>
      </c>
      <c r="E7701" s="7">
        <v>45691</v>
      </c>
      <c r="F7701" s="7">
        <v>45751</v>
      </c>
      <c r="G7701" s="8">
        <v>1834.26</v>
      </c>
      <c r="H7701" s="7">
        <v>45714</v>
      </c>
      <c r="I7701" s="28">
        <v>-37</v>
      </c>
      <c r="J7701" s="8">
        <f>G7701*I7701</f>
        <v>-67867.62</v>
      </c>
    </row>
    <row r="7702" spans="1:10" ht="14.45" customHeight="1" x14ac:dyDescent="0.25">
      <c r="A7702" s="3" t="s">
        <v>1151</v>
      </c>
      <c r="B7702" s="9" t="s">
        <v>1150</v>
      </c>
      <c r="C7702" s="9" t="s">
        <v>43</v>
      </c>
      <c r="D7702" s="8">
        <v>698.48</v>
      </c>
      <c r="E7702" s="7">
        <v>45723</v>
      </c>
      <c r="F7702" s="7">
        <v>45783</v>
      </c>
      <c r="G7702" s="8">
        <v>671.62</v>
      </c>
      <c r="H7702" s="7">
        <v>45758</v>
      </c>
      <c r="I7702" s="28">
        <v>-25</v>
      </c>
      <c r="J7702" s="8">
        <f>G7702*I7702</f>
        <v>-16790.5</v>
      </c>
    </row>
    <row r="7703" spans="1:10" ht="14.45" customHeight="1" x14ac:dyDescent="0.25">
      <c r="A7703" s="3" t="s">
        <v>17</v>
      </c>
      <c r="B7703" s="9" t="s">
        <v>16</v>
      </c>
      <c r="C7703" s="9" t="s">
        <v>2392</v>
      </c>
      <c r="D7703" s="8">
        <v>297.02</v>
      </c>
      <c r="E7703" s="7">
        <v>45715</v>
      </c>
      <c r="F7703" s="7">
        <v>45775</v>
      </c>
      <c r="G7703" s="8">
        <v>285.60000000000002</v>
      </c>
      <c r="H7703" s="7">
        <v>45723</v>
      </c>
      <c r="I7703" s="28">
        <v>-52</v>
      </c>
      <c r="J7703" s="8">
        <f>G7703*I7703</f>
        <v>-14851.2</v>
      </c>
    </row>
    <row r="7704" spans="1:10" ht="14.45" customHeight="1" x14ac:dyDescent="0.25">
      <c r="A7704" s="3" t="s">
        <v>14</v>
      </c>
      <c r="B7704" s="9" t="s">
        <v>13</v>
      </c>
      <c r="C7704" s="29">
        <v>1632976</v>
      </c>
      <c r="D7704" s="8">
        <v>36.6</v>
      </c>
      <c r="E7704" s="7">
        <v>45849</v>
      </c>
      <c r="F7704" s="7">
        <v>45909</v>
      </c>
      <c r="G7704" s="8">
        <v>30</v>
      </c>
      <c r="H7704" s="7">
        <v>45867</v>
      </c>
      <c r="I7704" s="28">
        <v>-42</v>
      </c>
      <c r="J7704" s="8">
        <f>G7704*I7704</f>
        <v>-1260</v>
      </c>
    </row>
    <row r="7705" spans="1:10" ht="14.45" customHeight="1" x14ac:dyDescent="0.25">
      <c r="A7705" s="3" t="s">
        <v>2391</v>
      </c>
      <c r="B7705" s="9" t="s">
        <v>2390</v>
      </c>
      <c r="C7705" s="9" t="s">
        <v>2389</v>
      </c>
      <c r="D7705" s="8">
        <v>9071.2000000000007</v>
      </c>
      <c r="E7705" s="7">
        <v>45681</v>
      </c>
      <c r="F7705" s="7">
        <v>45742</v>
      </c>
      <c r="G7705" s="8">
        <v>9071.2000000000007</v>
      </c>
      <c r="H7705" s="7">
        <v>45723</v>
      </c>
      <c r="I7705" s="28">
        <v>-19</v>
      </c>
      <c r="J7705" s="8">
        <f>G7705*I7705</f>
        <v>-172352.80000000002</v>
      </c>
    </row>
    <row r="7706" spans="1:10" ht="14.45" customHeight="1" x14ac:dyDescent="0.25">
      <c r="A7706" s="3" t="s">
        <v>81</v>
      </c>
      <c r="B7706" s="9" t="s">
        <v>80</v>
      </c>
      <c r="C7706" s="9" t="s">
        <v>2388</v>
      </c>
      <c r="D7706" s="8">
        <v>1921.5</v>
      </c>
      <c r="E7706" s="7">
        <v>45849</v>
      </c>
      <c r="F7706" s="7">
        <v>45909</v>
      </c>
      <c r="G7706" s="8">
        <v>1575</v>
      </c>
      <c r="H7706" s="7">
        <v>45930</v>
      </c>
      <c r="I7706" s="28">
        <v>21</v>
      </c>
      <c r="J7706" s="8">
        <f>G7706*I7706</f>
        <v>33075</v>
      </c>
    </row>
    <row r="7707" spans="1:10" ht="14.45" customHeight="1" x14ac:dyDescent="0.25">
      <c r="A7707" s="3" t="s">
        <v>144</v>
      </c>
      <c r="B7707" s="9" t="s">
        <v>143</v>
      </c>
      <c r="C7707" s="9" t="s">
        <v>2387</v>
      </c>
      <c r="D7707" s="8">
        <v>9394.49</v>
      </c>
      <c r="E7707" s="7">
        <v>45665</v>
      </c>
      <c r="F7707" s="7">
        <v>45725</v>
      </c>
      <c r="G7707" s="8">
        <v>7700.4</v>
      </c>
      <c r="H7707" s="7">
        <v>45695</v>
      </c>
      <c r="I7707" s="28">
        <v>-30</v>
      </c>
      <c r="J7707" s="8">
        <f>G7707*I7707</f>
        <v>-231012</v>
      </c>
    </row>
    <row r="7708" spans="1:10" ht="14.45" customHeight="1" x14ac:dyDescent="0.25">
      <c r="A7708" s="3" t="s">
        <v>152</v>
      </c>
      <c r="B7708" s="9" t="s">
        <v>151</v>
      </c>
      <c r="C7708" s="29">
        <v>242050570</v>
      </c>
      <c r="D7708" s="8">
        <v>211.12</v>
      </c>
      <c r="E7708" s="7">
        <v>45646</v>
      </c>
      <c r="F7708" s="7">
        <v>45706</v>
      </c>
      <c r="G7708" s="8">
        <v>203</v>
      </c>
      <c r="H7708" s="7">
        <v>45673</v>
      </c>
      <c r="I7708" s="28">
        <v>-33</v>
      </c>
      <c r="J7708" s="8">
        <f>G7708*I7708</f>
        <v>-6699</v>
      </c>
    </row>
    <row r="7709" spans="1:10" ht="14.45" customHeight="1" x14ac:dyDescent="0.25">
      <c r="A7709" s="3" t="s">
        <v>2386</v>
      </c>
      <c r="B7709" s="9" t="s">
        <v>2385</v>
      </c>
      <c r="C7709" s="9" t="s">
        <v>2384</v>
      </c>
      <c r="D7709" s="8">
        <v>1206.69</v>
      </c>
      <c r="E7709" s="7">
        <v>45861</v>
      </c>
      <c r="F7709" s="7">
        <v>45921</v>
      </c>
      <c r="G7709" s="8">
        <v>1160.28</v>
      </c>
      <c r="H7709" s="7">
        <v>45930</v>
      </c>
      <c r="I7709" s="28">
        <v>9</v>
      </c>
      <c r="J7709" s="8">
        <f>G7709*I7709</f>
        <v>10442.52</v>
      </c>
    </row>
    <row r="7710" spans="1:10" ht="14.45" customHeight="1" x14ac:dyDescent="0.25">
      <c r="A7710" s="3" t="s">
        <v>39</v>
      </c>
      <c r="B7710" s="9" t="s">
        <v>38</v>
      </c>
      <c r="C7710" s="29">
        <v>5025136411</v>
      </c>
      <c r="D7710" s="8">
        <v>103.58</v>
      </c>
      <c r="E7710" s="7">
        <v>45887</v>
      </c>
      <c r="F7710" s="7">
        <v>45947</v>
      </c>
      <c r="G7710" s="8">
        <v>99.6</v>
      </c>
      <c r="H7710" s="7">
        <v>45926</v>
      </c>
      <c r="I7710" s="28">
        <v>-21</v>
      </c>
      <c r="J7710" s="8">
        <f>G7710*I7710</f>
        <v>-2091.6</v>
      </c>
    </row>
    <row r="7711" spans="1:10" ht="14.45" customHeight="1" x14ac:dyDescent="0.25">
      <c r="A7711" s="3" t="s">
        <v>249</v>
      </c>
      <c r="B7711" s="9" t="s">
        <v>248</v>
      </c>
      <c r="C7711" s="29">
        <v>3259005142</v>
      </c>
      <c r="D7711" s="8">
        <v>76.989999999999995</v>
      </c>
      <c r="E7711" s="7">
        <v>45827</v>
      </c>
      <c r="F7711" s="7">
        <v>45887</v>
      </c>
      <c r="G7711" s="8">
        <v>63.11</v>
      </c>
      <c r="H7711" s="7">
        <v>45854</v>
      </c>
      <c r="I7711" s="28">
        <v>-33</v>
      </c>
      <c r="J7711" s="8">
        <f>G7711*I7711</f>
        <v>-2082.63</v>
      </c>
    </row>
    <row r="7712" spans="1:10" ht="14.45" customHeight="1" x14ac:dyDescent="0.25">
      <c r="A7712" s="3" t="s">
        <v>69</v>
      </c>
      <c r="B7712" s="9" t="s">
        <v>68</v>
      </c>
      <c r="C7712" s="29">
        <v>2025790430</v>
      </c>
      <c r="D7712" s="8">
        <v>302.85000000000002</v>
      </c>
      <c r="E7712" s="7">
        <v>45790</v>
      </c>
      <c r="F7712" s="7">
        <v>45850</v>
      </c>
      <c r="G7712" s="8">
        <v>291.2</v>
      </c>
      <c r="H7712" s="7">
        <v>45870</v>
      </c>
      <c r="I7712" s="28">
        <v>20</v>
      </c>
      <c r="J7712" s="8">
        <f>G7712*I7712</f>
        <v>5824</v>
      </c>
    </row>
    <row r="7713" spans="1:10" ht="14.45" customHeight="1" x14ac:dyDescent="0.25">
      <c r="A7713" s="3" t="s">
        <v>39</v>
      </c>
      <c r="B7713" s="9" t="s">
        <v>38</v>
      </c>
      <c r="C7713" s="29">
        <v>5024158781</v>
      </c>
      <c r="D7713" s="8">
        <v>61.26</v>
      </c>
      <c r="E7713" s="7">
        <v>45609</v>
      </c>
      <c r="F7713" s="7">
        <v>45669</v>
      </c>
      <c r="G7713" s="8">
        <v>58.9</v>
      </c>
      <c r="H7713" s="7">
        <v>45672</v>
      </c>
      <c r="I7713" s="28">
        <v>3</v>
      </c>
      <c r="J7713" s="8">
        <f>G7713*I7713</f>
        <v>176.7</v>
      </c>
    </row>
    <row r="7714" spans="1:10" ht="14.45" customHeight="1" x14ac:dyDescent="0.25">
      <c r="A7714" s="3" t="s">
        <v>69</v>
      </c>
      <c r="B7714" s="9" t="s">
        <v>68</v>
      </c>
      <c r="C7714" s="29">
        <v>2024791360</v>
      </c>
      <c r="D7714" s="8">
        <v>158.66</v>
      </c>
      <c r="E7714" s="7">
        <v>45666</v>
      </c>
      <c r="F7714" s="7">
        <v>45726</v>
      </c>
      <c r="G7714" s="8">
        <v>152.56</v>
      </c>
      <c r="H7714" s="7">
        <v>45680</v>
      </c>
      <c r="I7714" s="28">
        <v>-46</v>
      </c>
      <c r="J7714" s="8">
        <f>G7714*I7714</f>
        <v>-7017.76</v>
      </c>
    </row>
    <row r="7715" spans="1:10" ht="14.45" customHeight="1" x14ac:dyDescent="0.25">
      <c r="A7715" s="3" t="s">
        <v>14</v>
      </c>
      <c r="B7715" s="9" t="s">
        <v>13</v>
      </c>
      <c r="C7715" s="29">
        <v>1624680</v>
      </c>
      <c r="D7715" s="8">
        <v>2870.4</v>
      </c>
      <c r="E7715" s="7">
        <v>45821</v>
      </c>
      <c r="F7715" s="7">
        <v>45881</v>
      </c>
      <c r="G7715" s="8">
        <v>2760</v>
      </c>
      <c r="H7715" s="7">
        <v>45845</v>
      </c>
      <c r="I7715" s="28">
        <v>-36</v>
      </c>
      <c r="J7715" s="8">
        <f>G7715*I7715</f>
        <v>-99360</v>
      </c>
    </row>
    <row r="7716" spans="1:10" ht="14.45" customHeight="1" x14ac:dyDescent="0.25">
      <c r="A7716" s="3" t="s">
        <v>104</v>
      </c>
      <c r="B7716" s="9" t="s">
        <v>103</v>
      </c>
      <c r="C7716" s="9" t="s">
        <v>2383</v>
      </c>
      <c r="D7716" s="8">
        <v>509.6</v>
      </c>
      <c r="E7716" s="7">
        <v>45835</v>
      </c>
      <c r="F7716" s="7">
        <v>45895</v>
      </c>
      <c r="G7716" s="8">
        <v>490</v>
      </c>
      <c r="H7716" s="7">
        <v>45847</v>
      </c>
      <c r="I7716" s="28">
        <v>-48</v>
      </c>
      <c r="J7716" s="8">
        <f>G7716*I7716</f>
        <v>-23520</v>
      </c>
    </row>
    <row r="7717" spans="1:10" ht="14.45" customHeight="1" x14ac:dyDescent="0.25">
      <c r="A7717" s="3" t="s">
        <v>39</v>
      </c>
      <c r="B7717" s="9" t="s">
        <v>38</v>
      </c>
      <c r="C7717" s="29">
        <v>5025111215</v>
      </c>
      <c r="D7717" s="8">
        <v>55.33</v>
      </c>
      <c r="E7717" s="7">
        <v>45846</v>
      </c>
      <c r="F7717" s="7">
        <v>45906</v>
      </c>
      <c r="G7717" s="8">
        <v>53.2</v>
      </c>
      <c r="H7717" s="7">
        <v>45867</v>
      </c>
      <c r="I7717" s="28">
        <v>-39</v>
      </c>
      <c r="J7717" s="8">
        <f>G7717*I7717</f>
        <v>-2074.8000000000002</v>
      </c>
    </row>
    <row r="7718" spans="1:10" ht="14.45" customHeight="1" x14ac:dyDescent="0.25">
      <c r="A7718" s="3" t="s">
        <v>91</v>
      </c>
      <c r="B7718" s="9" t="s">
        <v>90</v>
      </c>
      <c r="C7718" s="9" t="s">
        <v>2382</v>
      </c>
      <c r="D7718" s="8">
        <v>77.38</v>
      </c>
      <c r="E7718" s="7">
        <v>45804</v>
      </c>
      <c r="F7718" s="7">
        <v>45864</v>
      </c>
      <c r="G7718" s="8">
        <v>74.400000000000006</v>
      </c>
      <c r="H7718" s="7">
        <v>45817</v>
      </c>
      <c r="I7718" s="28">
        <v>-47</v>
      </c>
      <c r="J7718" s="8">
        <f>G7718*I7718</f>
        <v>-3496.8</v>
      </c>
    </row>
    <row r="7719" spans="1:10" ht="14.45" customHeight="1" x14ac:dyDescent="0.25">
      <c r="A7719" s="3" t="s">
        <v>91</v>
      </c>
      <c r="B7719" s="9" t="s">
        <v>90</v>
      </c>
      <c r="C7719" s="9" t="s">
        <v>2381</v>
      </c>
      <c r="D7719" s="8">
        <v>419.12</v>
      </c>
      <c r="E7719" s="7">
        <v>45686</v>
      </c>
      <c r="F7719" s="7">
        <v>45746</v>
      </c>
      <c r="G7719" s="8">
        <v>403</v>
      </c>
      <c r="H7719" s="7">
        <v>45714</v>
      </c>
      <c r="I7719" s="28">
        <v>-32</v>
      </c>
      <c r="J7719" s="8">
        <f>G7719*I7719</f>
        <v>-12896</v>
      </c>
    </row>
    <row r="7720" spans="1:10" ht="14.45" customHeight="1" x14ac:dyDescent="0.25">
      <c r="A7720" s="3" t="s">
        <v>91</v>
      </c>
      <c r="B7720" s="9" t="s">
        <v>90</v>
      </c>
      <c r="C7720" s="9" t="s">
        <v>2380</v>
      </c>
      <c r="D7720" s="8">
        <v>77.38</v>
      </c>
      <c r="E7720" s="7">
        <v>45687</v>
      </c>
      <c r="F7720" s="7">
        <v>45747</v>
      </c>
      <c r="G7720" s="8">
        <v>74.400000000000006</v>
      </c>
      <c r="H7720" s="7">
        <v>45714</v>
      </c>
      <c r="I7720" s="28">
        <v>-33</v>
      </c>
      <c r="J7720" s="8">
        <f>G7720*I7720</f>
        <v>-2455.2000000000003</v>
      </c>
    </row>
    <row r="7721" spans="1:10" ht="14.45" customHeight="1" x14ac:dyDescent="0.25">
      <c r="A7721" s="3" t="s">
        <v>1062</v>
      </c>
      <c r="B7721" s="9" t="s">
        <v>1061</v>
      </c>
      <c r="C7721" s="29">
        <v>3059199691</v>
      </c>
      <c r="D7721" s="8">
        <v>4270</v>
      </c>
      <c r="E7721" s="7">
        <v>45685</v>
      </c>
      <c r="F7721" s="7">
        <v>45745</v>
      </c>
      <c r="G7721" s="8">
        <v>3500</v>
      </c>
      <c r="H7721" s="7">
        <v>45712</v>
      </c>
      <c r="I7721" s="28">
        <v>-33</v>
      </c>
      <c r="J7721" s="8">
        <f>G7721*I7721</f>
        <v>-115500</v>
      </c>
    </row>
    <row r="7722" spans="1:10" ht="14.45" customHeight="1" x14ac:dyDescent="0.25">
      <c r="A7722" s="3" t="s">
        <v>1966</v>
      </c>
      <c r="B7722" s="9" t="s">
        <v>1965</v>
      </c>
      <c r="C7722" s="9" t="s">
        <v>2379</v>
      </c>
      <c r="D7722" s="8">
        <v>1787.6</v>
      </c>
      <c r="E7722" s="7">
        <v>45671</v>
      </c>
      <c r="F7722" s="7">
        <v>45731</v>
      </c>
      <c r="G7722" s="8">
        <v>1787.6</v>
      </c>
      <c r="H7722" s="7">
        <v>45713</v>
      </c>
      <c r="I7722" s="28">
        <v>-18</v>
      </c>
      <c r="J7722" s="8">
        <f>G7722*I7722</f>
        <v>-32176.799999999999</v>
      </c>
    </row>
    <row r="7723" spans="1:10" ht="14.45" customHeight="1" x14ac:dyDescent="0.25">
      <c r="A7723" s="3" t="s">
        <v>24</v>
      </c>
      <c r="B7723" s="9" t="s">
        <v>23</v>
      </c>
      <c r="C7723" s="9" t="s">
        <v>2378</v>
      </c>
      <c r="D7723" s="8">
        <v>137.18</v>
      </c>
      <c r="E7723" s="7">
        <v>45678</v>
      </c>
      <c r="F7723" s="7">
        <v>45738</v>
      </c>
      <c r="G7723" s="8">
        <v>131.9</v>
      </c>
      <c r="H7723" s="7">
        <v>45713</v>
      </c>
      <c r="I7723" s="28">
        <v>-25</v>
      </c>
      <c r="J7723" s="8">
        <f>G7723*I7723</f>
        <v>-3297.5</v>
      </c>
    </row>
    <row r="7724" spans="1:10" ht="14.45" customHeight="1" x14ac:dyDescent="0.25">
      <c r="A7724" s="3" t="s">
        <v>140</v>
      </c>
      <c r="B7724" s="9" t="s">
        <v>139</v>
      </c>
      <c r="C7724" s="29">
        <v>3201170700</v>
      </c>
      <c r="D7724" s="8">
        <v>91.52</v>
      </c>
      <c r="E7724" s="7">
        <v>45760</v>
      </c>
      <c r="F7724" s="7">
        <v>45820</v>
      </c>
      <c r="G7724" s="8">
        <v>88</v>
      </c>
      <c r="H7724" s="7">
        <v>45782</v>
      </c>
      <c r="I7724" s="28">
        <v>-38</v>
      </c>
      <c r="J7724" s="8">
        <f>G7724*I7724</f>
        <v>-3344</v>
      </c>
    </row>
    <row r="7725" spans="1:10" ht="14.45" customHeight="1" x14ac:dyDescent="0.25">
      <c r="A7725" s="3" t="s">
        <v>406</v>
      </c>
      <c r="B7725" s="9" t="s">
        <v>405</v>
      </c>
      <c r="C7725" s="9" t="s">
        <v>2377</v>
      </c>
      <c r="D7725" s="8">
        <v>2407.59</v>
      </c>
      <c r="E7725" s="7">
        <v>45853</v>
      </c>
      <c r="F7725" s="7">
        <v>45913</v>
      </c>
      <c r="G7725" s="8">
        <v>2314.9899999999998</v>
      </c>
      <c r="H7725" s="7">
        <v>45869</v>
      </c>
      <c r="I7725" s="28">
        <v>-44</v>
      </c>
      <c r="J7725" s="8">
        <f>G7725*I7725</f>
        <v>-101859.56</v>
      </c>
    </row>
    <row r="7726" spans="1:10" ht="14.45" customHeight="1" x14ac:dyDescent="0.25">
      <c r="A7726" s="3" t="s">
        <v>223</v>
      </c>
      <c r="B7726" s="9" t="s">
        <v>222</v>
      </c>
      <c r="C7726" s="9" t="s">
        <v>2376</v>
      </c>
      <c r="D7726" s="8">
        <v>5097.93</v>
      </c>
      <c r="E7726" s="7">
        <v>45714</v>
      </c>
      <c r="F7726" s="7">
        <v>45774</v>
      </c>
      <c r="G7726" s="8">
        <v>4901.8599999999997</v>
      </c>
      <c r="H7726" s="7">
        <v>45723</v>
      </c>
      <c r="I7726" s="28">
        <v>-51</v>
      </c>
      <c r="J7726" s="8">
        <f>G7726*I7726</f>
        <v>-249994.86</v>
      </c>
    </row>
    <row r="7727" spans="1:10" ht="14.45" customHeight="1" x14ac:dyDescent="0.25">
      <c r="A7727" s="3" t="s">
        <v>14</v>
      </c>
      <c r="B7727" s="9" t="s">
        <v>13</v>
      </c>
      <c r="C7727" s="29">
        <v>1670387</v>
      </c>
      <c r="D7727" s="8">
        <v>80.599999999999994</v>
      </c>
      <c r="E7727" s="7">
        <v>45667</v>
      </c>
      <c r="F7727" s="7">
        <v>45727</v>
      </c>
      <c r="G7727" s="8">
        <v>77.5</v>
      </c>
      <c r="H7727" s="7">
        <v>45707</v>
      </c>
      <c r="I7727" s="28">
        <v>-20</v>
      </c>
      <c r="J7727" s="8">
        <f>G7727*I7727</f>
        <v>-1550</v>
      </c>
    </row>
    <row r="7728" spans="1:10" ht="14.45" customHeight="1" x14ac:dyDescent="0.25">
      <c r="A7728" s="3" t="s">
        <v>348</v>
      </c>
      <c r="B7728" s="9" t="s">
        <v>347</v>
      </c>
      <c r="C7728" s="9" t="s">
        <v>949</v>
      </c>
      <c r="D7728" s="8">
        <v>17963</v>
      </c>
      <c r="E7728" s="7">
        <v>45783</v>
      </c>
      <c r="F7728" s="7">
        <v>45843</v>
      </c>
      <c r="G7728" s="8">
        <v>16330</v>
      </c>
      <c r="H7728" s="7">
        <v>45804</v>
      </c>
      <c r="I7728" s="28">
        <v>-39</v>
      </c>
      <c r="J7728" s="8">
        <f>G7728*I7728</f>
        <v>-636870</v>
      </c>
    </row>
    <row r="7729" spans="1:10" ht="14.45" customHeight="1" x14ac:dyDescent="0.25">
      <c r="A7729" s="3" t="s">
        <v>706</v>
      </c>
      <c r="B7729" s="9" t="s">
        <v>705</v>
      </c>
      <c r="C7729" s="29">
        <v>2025023775</v>
      </c>
      <c r="D7729" s="8">
        <v>597.30999999999995</v>
      </c>
      <c r="E7729" s="7">
        <v>45812</v>
      </c>
      <c r="F7729" s="7">
        <v>45872</v>
      </c>
      <c r="G7729" s="8">
        <v>489.6</v>
      </c>
      <c r="H7729" s="7">
        <v>45825</v>
      </c>
      <c r="I7729" s="28">
        <v>-47</v>
      </c>
      <c r="J7729" s="8">
        <f>G7729*I7729</f>
        <v>-23011.200000000001</v>
      </c>
    </row>
    <row r="7730" spans="1:10" ht="14.45" customHeight="1" x14ac:dyDescent="0.25">
      <c r="A7730" s="3" t="s">
        <v>449</v>
      </c>
      <c r="B7730" s="9" t="s">
        <v>448</v>
      </c>
      <c r="C7730" s="9" t="s">
        <v>2375</v>
      </c>
      <c r="D7730" s="8">
        <v>1106.7</v>
      </c>
      <c r="E7730" s="7">
        <v>45826</v>
      </c>
      <c r="F7730" s="7">
        <v>45886</v>
      </c>
      <c r="G7730" s="8">
        <v>1106.7</v>
      </c>
      <c r="H7730" s="7">
        <v>45868</v>
      </c>
      <c r="I7730" s="28">
        <v>-18</v>
      </c>
      <c r="J7730" s="8">
        <f>G7730*I7730</f>
        <v>-19920.600000000002</v>
      </c>
    </row>
    <row r="7731" spans="1:10" ht="14.45" customHeight="1" x14ac:dyDescent="0.25">
      <c r="A7731" s="3" t="s">
        <v>37</v>
      </c>
      <c r="B7731" s="9" t="s">
        <v>36</v>
      </c>
      <c r="C7731" s="9" t="s">
        <v>2374</v>
      </c>
      <c r="D7731" s="8">
        <v>1021.16</v>
      </c>
      <c r="E7731" s="7">
        <v>45640</v>
      </c>
      <c r="F7731" s="7">
        <v>45700</v>
      </c>
      <c r="G7731" s="8">
        <v>837.02</v>
      </c>
      <c r="H7731" s="7">
        <v>45664</v>
      </c>
      <c r="I7731" s="28">
        <v>-36</v>
      </c>
      <c r="J7731" s="8">
        <f>G7731*I7731</f>
        <v>-30132.720000000001</v>
      </c>
    </row>
    <row r="7732" spans="1:10" ht="14.45" customHeight="1" x14ac:dyDescent="0.25">
      <c r="A7732" s="3" t="s">
        <v>2297</v>
      </c>
      <c r="B7732" s="9" t="s">
        <v>2296</v>
      </c>
      <c r="C7732" s="9" t="s">
        <v>1721</v>
      </c>
      <c r="D7732" s="8">
        <v>2283.84</v>
      </c>
      <c r="E7732" s="7">
        <v>45869</v>
      </c>
      <c r="F7732" s="7">
        <v>45929</v>
      </c>
      <c r="G7732" s="8">
        <v>374.4</v>
      </c>
      <c r="H7732" s="7">
        <v>45930</v>
      </c>
      <c r="I7732" s="28">
        <v>1</v>
      </c>
      <c r="J7732" s="8">
        <f>G7732*I7732</f>
        <v>374.4</v>
      </c>
    </row>
    <row r="7733" spans="1:10" ht="14.45" customHeight="1" x14ac:dyDescent="0.25">
      <c r="A7733" s="3" t="s">
        <v>2297</v>
      </c>
      <c r="B7733" s="9" t="s">
        <v>2296</v>
      </c>
      <c r="C7733" s="9" t="s">
        <v>1721</v>
      </c>
      <c r="D7733" s="8">
        <v>2283.84</v>
      </c>
      <c r="E7733" s="7">
        <v>45869</v>
      </c>
      <c r="F7733" s="7">
        <v>45929</v>
      </c>
      <c r="G7733" s="8">
        <v>1909.44</v>
      </c>
      <c r="H7733" s="7">
        <v>45924</v>
      </c>
      <c r="I7733" s="28">
        <v>-5</v>
      </c>
      <c r="J7733" s="8">
        <f>G7733*I7733</f>
        <v>-9547.2000000000007</v>
      </c>
    </row>
    <row r="7734" spans="1:10" ht="14.45" customHeight="1" x14ac:dyDescent="0.25">
      <c r="A7734" s="3" t="s">
        <v>832</v>
      </c>
      <c r="B7734" s="9" t="s">
        <v>831</v>
      </c>
      <c r="C7734" s="29">
        <v>4</v>
      </c>
      <c r="D7734" s="8">
        <v>9200</v>
      </c>
      <c r="E7734" s="7">
        <v>45783</v>
      </c>
      <c r="F7734" s="7">
        <v>45814</v>
      </c>
      <c r="G7734" s="8">
        <v>7360</v>
      </c>
      <c r="H7734" s="7">
        <v>45813</v>
      </c>
      <c r="I7734" s="28">
        <v>-1</v>
      </c>
      <c r="J7734" s="8">
        <f>G7734*I7734</f>
        <v>-7360</v>
      </c>
    </row>
    <row r="7735" spans="1:10" ht="14.45" customHeight="1" x14ac:dyDescent="0.25">
      <c r="A7735" s="3" t="s">
        <v>14</v>
      </c>
      <c r="B7735" s="9" t="s">
        <v>13</v>
      </c>
      <c r="C7735" s="29">
        <v>1639213</v>
      </c>
      <c r="D7735" s="8">
        <v>144.66999999999999</v>
      </c>
      <c r="E7735" s="7">
        <v>45894</v>
      </c>
      <c r="F7735" s="7">
        <v>45954</v>
      </c>
      <c r="G7735" s="8">
        <v>139.11000000000001</v>
      </c>
      <c r="H7735" s="7">
        <v>45909</v>
      </c>
      <c r="I7735" s="28">
        <v>-45</v>
      </c>
      <c r="J7735" s="8">
        <f>G7735*I7735</f>
        <v>-6259.9500000000007</v>
      </c>
    </row>
    <row r="7736" spans="1:10" ht="14.45" customHeight="1" x14ac:dyDescent="0.25">
      <c r="A7736" s="3" t="s">
        <v>401</v>
      </c>
      <c r="B7736" s="9" t="s">
        <v>400</v>
      </c>
      <c r="C7736" s="9" t="s">
        <v>2373</v>
      </c>
      <c r="D7736" s="8">
        <v>8513.86</v>
      </c>
      <c r="E7736" s="7">
        <v>45743</v>
      </c>
      <c r="F7736" s="7">
        <v>45803</v>
      </c>
      <c r="G7736" s="8">
        <v>8186.4</v>
      </c>
      <c r="H7736" s="7">
        <v>45758</v>
      </c>
      <c r="I7736" s="28">
        <v>-45</v>
      </c>
      <c r="J7736" s="8">
        <f>G7736*I7736</f>
        <v>-368388</v>
      </c>
    </row>
    <row r="7737" spans="1:10" ht="14.45" customHeight="1" x14ac:dyDescent="0.25">
      <c r="A7737" s="3" t="s">
        <v>649</v>
      </c>
      <c r="B7737" s="9" t="s">
        <v>648</v>
      </c>
      <c r="C7737" s="9" t="s">
        <v>431</v>
      </c>
      <c r="D7737" s="8">
        <v>987.93</v>
      </c>
      <c r="E7737" s="7">
        <v>45824</v>
      </c>
      <c r="F7737" s="7">
        <v>45884</v>
      </c>
      <c r="G7737" s="8">
        <v>949.93</v>
      </c>
      <c r="H7737" s="7">
        <v>45895</v>
      </c>
      <c r="I7737" s="28">
        <v>11</v>
      </c>
      <c r="J7737" s="8">
        <f>G7737*I7737</f>
        <v>10449.23</v>
      </c>
    </row>
    <row r="7738" spans="1:10" ht="14.45" customHeight="1" x14ac:dyDescent="0.25">
      <c r="A7738" s="3" t="s">
        <v>91</v>
      </c>
      <c r="B7738" s="9" t="s">
        <v>90</v>
      </c>
      <c r="C7738" s="9" t="s">
        <v>2372</v>
      </c>
      <c r="D7738" s="8">
        <v>193.44</v>
      </c>
      <c r="E7738" s="7">
        <v>45804</v>
      </c>
      <c r="F7738" s="7">
        <v>45864</v>
      </c>
      <c r="G7738" s="8">
        <v>186</v>
      </c>
      <c r="H7738" s="7">
        <v>45817</v>
      </c>
      <c r="I7738" s="28">
        <v>-47</v>
      </c>
      <c r="J7738" s="8">
        <f>G7738*I7738</f>
        <v>-8742</v>
      </c>
    </row>
    <row r="7739" spans="1:10" ht="14.45" customHeight="1" x14ac:dyDescent="0.25">
      <c r="A7739" s="3" t="s">
        <v>17</v>
      </c>
      <c r="B7739" s="9" t="s">
        <v>16</v>
      </c>
      <c r="C7739" s="9" t="s">
        <v>2371</v>
      </c>
      <c r="D7739" s="8">
        <v>410.59</v>
      </c>
      <c r="E7739" s="7">
        <v>45775</v>
      </c>
      <c r="F7739" s="7">
        <v>45835</v>
      </c>
      <c r="G7739" s="8">
        <v>394.8</v>
      </c>
      <c r="H7739" s="7">
        <v>45817</v>
      </c>
      <c r="I7739" s="28">
        <v>-18</v>
      </c>
      <c r="J7739" s="8">
        <f>G7739*I7739</f>
        <v>-7106.4000000000005</v>
      </c>
    </row>
    <row r="7740" spans="1:10" ht="14.45" customHeight="1" x14ac:dyDescent="0.25">
      <c r="A7740" s="3" t="s">
        <v>706</v>
      </c>
      <c r="B7740" s="9" t="s">
        <v>705</v>
      </c>
      <c r="C7740" s="29">
        <v>2024055242</v>
      </c>
      <c r="D7740" s="8">
        <v>1950.46</v>
      </c>
      <c r="E7740" s="7">
        <v>45642</v>
      </c>
      <c r="F7740" s="7">
        <v>45703</v>
      </c>
      <c r="G7740" s="8">
        <v>1598.74</v>
      </c>
      <c r="H7740" s="7">
        <v>45665</v>
      </c>
      <c r="I7740" s="28">
        <v>-38</v>
      </c>
      <c r="J7740" s="8">
        <f>G7740*I7740</f>
        <v>-60752.12</v>
      </c>
    </row>
    <row r="7741" spans="1:10" ht="14.45" customHeight="1" x14ac:dyDescent="0.25">
      <c r="A7741" s="3" t="s">
        <v>67</v>
      </c>
      <c r="B7741" s="9" t="s">
        <v>66</v>
      </c>
      <c r="C7741" s="9" t="s">
        <v>2370</v>
      </c>
      <c r="D7741" s="8">
        <v>3944.2</v>
      </c>
      <c r="E7741" s="7">
        <v>45821</v>
      </c>
      <c r="F7741" s="7">
        <v>45881</v>
      </c>
      <c r="G7741" s="8">
        <v>3792.5</v>
      </c>
      <c r="H7741" s="7">
        <v>45854</v>
      </c>
      <c r="I7741" s="28">
        <v>-27</v>
      </c>
      <c r="J7741" s="8">
        <f>G7741*I7741</f>
        <v>-102397.5</v>
      </c>
    </row>
    <row r="7742" spans="1:10" ht="14.45" customHeight="1" x14ac:dyDescent="0.25">
      <c r="A7742" s="3" t="s">
        <v>120</v>
      </c>
      <c r="B7742" s="9" t="s">
        <v>119</v>
      </c>
      <c r="C7742" s="29">
        <v>8100506698</v>
      </c>
      <c r="D7742" s="8">
        <v>2237.8000000000002</v>
      </c>
      <c r="E7742" s="7">
        <v>45828</v>
      </c>
      <c r="F7742" s="7">
        <v>45888</v>
      </c>
      <c r="G7742" s="8">
        <v>1834.26</v>
      </c>
      <c r="H7742" s="7">
        <v>45854</v>
      </c>
      <c r="I7742" s="28">
        <v>-34</v>
      </c>
      <c r="J7742" s="8">
        <f>G7742*I7742</f>
        <v>-62364.84</v>
      </c>
    </row>
    <row r="7743" spans="1:10" ht="14.45" customHeight="1" x14ac:dyDescent="0.25">
      <c r="A7743" s="3" t="s">
        <v>39</v>
      </c>
      <c r="B7743" s="9" t="s">
        <v>38</v>
      </c>
      <c r="C7743" s="29">
        <v>5025142792</v>
      </c>
      <c r="D7743" s="8">
        <v>107.04</v>
      </c>
      <c r="E7743" s="7">
        <v>45889</v>
      </c>
      <c r="F7743" s="7">
        <v>45949</v>
      </c>
      <c r="G7743" s="8">
        <v>102.92</v>
      </c>
      <c r="H7743" s="7">
        <v>45926</v>
      </c>
      <c r="I7743" s="28">
        <v>-23</v>
      </c>
      <c r="J7743" s="8">
        <f>G7743*I7743</f>
        <v>-2367.16</v>
      </c>
    </row>
    <row r="7744" spans="1:10" ht="14.45" customHeight="1" x14ac:dyDescent="0.25">
      <c r="A7744" s="3" t="s">
        <v>91</v>
      </c>
      <c r="B7744" s="9" t="s">
        <v>90</v>
      </c>
      <c r="C7744" s="9" t="s">
        <v>2369</v>
      </c>
      <c r="D7744" s="8">
        <v>77.38</v>
      </c>
      <c r="E7744" s="7">
        <v>45911</v>
      </c>
      <c r="F7744" s="7">
        <v>45971</v>
      </c>
      <c r="G7744" s="8">
        <v>74.400000000000006</v>
      </c>
      <c r="H7744" s="7">
        <v>45926</v>
      </c>
      <c r="I7744" s="28">
        <v>-45</v>
      </c>
      <c r="J7744" s="8">
        <f>G7744*I7744</f>
        <v>-3348.0000000000005</v>
      </c>
    </row>
    <row r="7745" spans="1:10" ht="14.45" customHeight="1" x14ac:dyDescent="0.25">
      <c r="A7745" s="3" t="s">
        <v>1801</v>
      </c>
      <c r="B7745" s="9" t="s">
        <v>1800</v>
      </c>
      <c r="C7745" s="29">
        <v>2025031576</v>
      </c>
      <c r="D7745" s="8">
        <v>1640.05</v>
      </c>
      <c r="E7745" s="7">
        <v>45908</v>
      </c>
      <c r="F7745" s="7">
        <v>45968</v>
      </c>
      <c r="G7745" s="8">
        <v>1344.3</v>
      </c>
      <c r="H7745" s="7">
        <v>45926</v>
      </c>
      <c r="I7745" s="28">
        <v>-42</v>
      </c>
      <c r="J7745" s="8">
        <f>G7745*I7745</f>
        <v>-56460.6</v>
      </c>
    </row>
    <row r="7746" spans="1:10" ht="14.45" customHeight="1" x14ac:dyDescent="0.25">
      <c r="A7746" s="3" t="s">
        <v>2368</v>
      </c>
      <c r="B7746" s="9" t="s">
        <v>2367</v>
      </c>
      <c r="C7746" s="29">
        <v>25507191</v>
      </c>
      <c r="D7746" s="8">
        <v>28602.9</v>
      </c>
      <c r="E7746" s="7">
        <v>45852</v>
      </c>
      <c r="F7746" s="7">
        <v>45912</v>
      </c>
      <c r="G7746" s="8">
        <v>23445</v>
      </c>
      <c r="H7746" s="7">
        <v>45889</v>
      </c>
      <c r="I7746" s="28">
        <v>-23</v>
      </c>
      <c r="J7746" s="8">
        <f>G7746*I7746</f>
        <v>-539235</v>
      </c>
    </row>
    <row r="7747" spans="1:10" ht="14.45" customHeight="1" x14ac:dyDescent="0.25">
      <c r="A7747" s="3" t="s">
        <v>39</v>
      </c>
      <c r="B7747" s="9" t="s">
        <v>38</v>
      </c>
      <c r="C7747" s="29">
        <v>5025136435</v>
      </c>
      <c r="D7747" s="8">
        <v>59.28</v>
      </c>
      <c r="E7747" s="7">
        <v>45848</v>
      </c>
      <c r="F7747" s="7">
        <v>45908</v>
      </c>
      <c r="G7747" s="8">
        <v>57</v>
      </c>
      <c r="H7747" s="7">
        <v>45867</v>
      </c>
      <c r="I7747" s="28">
        <v>-41</v>
      </c>
      <c r="J7747" s="8">
        <f>G7747*I7747</f>
        <v>-2337</v>
      </c>
    </row>
    <row r="7748" spans="1:10" ht="14.45" customHeight="1" x14ac:dyDescent="0.25">
      <c r="A7748" s="3" t="s">
        <v>140</v>
      </c>
      <c r="B7748" s="9" t="s">
        <v>139</v>
      </c>
      <c r="C7748" s="29">
        <v>3201177428</v>
      </c>
      <c r="D7748" s="8">
        <v>165.15</v>
      </c>
      <c r="E7748" s="7">
        <v>45788</v>
      </c>
      <c r="F7748" s="7">
        <v>45848</v>
      </c>
      <c r="G7748" s="8">
        <v>158.80000000000001</v>
      </c>
      <c r="H7748" s="7">
        <v>45833</v>
      </c>
      <c r="I7748" s="28">
        <v>-15</v>
      </c>
      <c r="J7748" s="8">
        <f>G7748*I7748</f>
        <v>-2382</v>
      </c>
    </row>
    <row r="7749" spans="1:10" ht="14.45" customHeight="1" x14ac:dyDescent="0.25">
      <c r="A7749" s="3" t="s">
        <v>397</v>
      </c>
      <c r="B7749" s="9" t="s">
        <v>396</v>
      </c>
      <c r="C7749" s="9" t="s">
        <v>82</v>
      </c>
      <c r="D7749" s="8">
        <v>348.15</v>
      </c>
      <c r="E7749" s="7">
        <v>45787</v>
      </c>
      <c r="F7749" s="7">
        <v>45847</v>
      </c>
      <c r="G7749" s="8">
        <v>334.76</v>
      </c>
      <c r="H7749" s="7">
        <v>45803</v>
      </c>
      <c r="I7749" s="28">
        <v>-44</v>
      </c>
      <c r="J7749" s="8">
        <f>G7749*I7749</f>
        <v>-14729.439999999999</v>
      </c>
    </row>
    <row r="7750" spans="1:10" ht="14.45" customHeight="1" x14ac:dyDescent="0.25">
      <c r="A7750" s="3" t="s">
        <v>355</v>
      </c>
      <c r="B7750" s="9" t="s">
        <v>354</v>
      </c>
      <c r="C7750" s="9" t="s">
        <v>2366</v>
      </c>
      <c r="D7750" s="8">
        <v>91.01</v>
      </c>
      <c r="E7750" s="7">
        <v>45852</v>
      </c>
      <c r="F7750" s="7">
        <v>45912</v>
      </c>
      <c r="G7750" s="8">
        <v>74.599999999999994</v>
      </c>
      <c r="H7750" s="7">
        <v>45867</v>
      </c>
      <c r="I7750" s="28">
        <v>-45</v>
      </c>
      <c r="J7750" s="8">
        <f>G7750*I7750</f>
        <v>-3356.9999999999995</v>
      </c>
    </row>
    <row r="7751" spans="1:10" ht="14.45" customHeight="1" x14ac:dyDescent="0.25">
      <c r="A7751" s="3" t="s">
        <v>1785</v>
      </c>
      <c r="B7751" s="9" t="s">
        <v>1563</v>
      </c>
      <c r="C7751" s="9" t="s">
        <v>2365</v>
      </c>
      <c r="D7751" s="8">
        <v>4303.79</v>
      </c>
      <c r="E7751" s="7">
        <v>45812</v>
      </c>
      <c r="F7751" s="7">
        <v>45873</v>
      </c>
      <c r="G7751" s="8">
        <v>3527.7</v>
      </c>
      <c r="H7751" s="7">
        <v>45840</v>
      </c>
      <c r="I7751" s="28">
        <v>-33</v>
      </c>
      <c r="J7751" s="8">
        <f>G7751*I7751</f>
        <v>-116414.09999999999</v>
      </c>
    </row>
    <row r="7752" spans="1:10" ht="14.45" customHeight="1" x14ac:dyDescent="0.25">
      <c r="A7752" s="3" t="s">
        <v>17</v>
      </c>
      <c r="B7752" s="9" t="s">
        <v>16</v>
      </c>
      <c r="C7752" s="9" t="s">
        <v>2364</v>
      </c>
      <c r="D7752" s="8">
        <v>1179.3599999999999</v>
      </c>
      <c r="E7752" s="7">
        <v>45835</v>
      </c>
      <c r="F7752" s="7">
        <v>45895</v>
      </c>
      <c r="G7752" s="8">
        <v>1134</v>
      </c>
      <c r="H7752" s="7">
        <v>45868</v>
      </c>
      <c r="I7752" s="28">
        <v>-27</v>
      </c>
      <c r="J7752" s="8">
        <f>G7752*I7752</f>
        <v>-30618</v>
      </c>
    </row>
    <row r="7753" spans="1:10" ht="14.45" customHeight="1" x14ac:dyDescent="0.25">
      <c r="A7753" s="3" t="s">
        <v>140</v>
      </c>
      <c r="B7753" s="9" t="s">
        <v>139</v>
      </c>
      <c r="C7753" s="29">
        <v>3201157264</v>
      </c>
      <c r="D7753" s="8">
        <v>19.97</v>
      </c>
      <c r="E7753" s="7">
        <v>45707</v>
      </c>
      <c r="F7753" s="7">
        <v>45767</v>
      </c>
      <c r="G7753" s="8">
        <v>19.2</v>
      </c>
      <c r="H7753" s="7">
        <v>45726</v>
      </c>
      <c r="I7753" s="28">
        <v>-41</v>
      </c>
      <c r="J7753" s="8">
        <f>G7753*I7753</f>
        <v>-787.19999999999993</v>
      </c>
    </row>
    <row r="7754" spans="1:10" ht="14.45" customHeight="1" x14ac:dyDescent="0.25">
      <c r="A7754" s="3" t="s">
        <v>937</v>
      </c>
      <c r="B7754" s="9" t="s">
        <v>936</v>
      </c>
      <c r="C7754" s="9" t="s">
        <v>1997</v>
      </c>
      <c r="D7754" s="8">
        <v>10880</v>
      </c>
      <c r="E7754" s="7">
        <v>45749</v>
      </c>
      <c r="F7754" s="7">
        <v>45777</v>
      </c>
      <c r="G7754" s="8">
        <v>8704</v>
      </c>
      <c r="H7754" s="7">
        <v>45776</v>
      </c>
      <c r="I7754" s="28">
        <v>-1</v>
      </c>
      <c r="J7754" s="8">
        <f>G7754*I7754</f>
        <v>-8704</v>
      </c>
    </row>
    <row r="7755" spans="1:10" ht="14.45" customHeight="1" x14ac:dyDescent="0.25">
      <c r="A7755" s="3" t="s">
        <v>417</v>
      </c>
      <c r="B7755" s="9" t="s">
        <v>416</v>
      </c>
      <c r="C7755" s="29">
        <v>2253043903</v>
      </c>
      <c r="D7755" s="8">
        <v>268.11</v>
      </c>
      <c r="E7755" s="7">
        <v>45778</v>
      </c>
      <c r="F7755" s="7">
        <v>45839</v>
      </c>
      <c r="G7755" s="8">
        <v>257.8</v>
      </c>
      <c r="H7755" s="7">
        <v>45817</v>
      </c>
      <c r="I7755" s="28">
        <v>-22</v>
      </c>
      <c r="J7755" s="8">
        <f>G7755*I7755</f>
        <v>-5671.6</v>
      </c>
    </row>
    <row r="7756" spans="1:10" ht="14.45" customHeight="1" x14ac:dyDescent="0.25">
      <c r="A7756" s="3" t="s">
        <v>104</v>
      </c>
      <c r="B7756" s="9" t="s">
        <v>103</v>
      </c>
      <c r="C7756" s="9" t="s">
        <v>2363</v>
      </c>
      <c r="D7756" s="8">
        <v>470.92</v>
      </c>
      <c r="E7756" s="7">
        <v>45842</v>
      </c>
      <c r="F7756" s="7">
        <v>45902</v>
      </c>
      <c r="G7756" s="8">
        <v>386</v>
      </c>
      <c r="H7756" s="7">
        <v>45859</v>
      </c>
      <c r="I7756" s="28">
        <v>-43</v>
      </c>
      <c r="J7756" s="8">
        <f>G7756*I7756</f>
        <v>-16598</v>
      </c>
    </row>
    <row r="7757" spans="1:10" ht="14.45" customHeight="1" x14ac:dyDescent="0.25">
      <c r="A7757" s="3" t="s">
        <v>17</v>
      </c>
      <c r="B7757" s="9" t="s">
        <v>16</v>
      </c>
      <c r="C7757" s="9" t="s">
        <v>2362</v>
      </c>
      <c r="D7757" s="8">
        <v>257.70999999999998</v>
      </c>
      <c r="E7757" s="7">
        <v>45778</v>
      </c>
      <c r="F7757" s="7">
        <v>45839</v>
      </c>
      <c r="G7757" s="8">
        <v>247.8</v>
      </c>
      <c r="H7757" s="7">
        <v>45804</v>
      </c>
      <c r="I7757" s="28">
        <v>-35</v>
      </c>
      <c r="J7757" s="8">
        <f>G7757*I7757</f>
        <v>-8673</v>
      </c>
    </row>
    <row r="7758" spans="1:10" ht="14.45" customHeight="1" x14ac:dyDescent="0.25">
      <c r="A7758" s="3" t="s">
        <v>140</v>
      </c>
      <c r="B7758" s="9" t="s">
        <v>139</v>
      </c>
      <c r="C7758" s="29">
        <v>3201199798</v>
      </c>
      <c r="D7758" s="8">
        <v>111.7</v>
      </c>
      <c r="E7758" s="7">
        <v>45843</v>
      </c>
      <c r="F7758" s="7">
        <v>45903</v>
      </c>
      <c r="G7758" s="8">
        <v>107.4</v>
      </c>
      <c r="H7758" s="7">
        <v>45887</v>
      </c>
      <c r="I7758" s="28">
        <v>-16</v>
      </c>
      <c r="J7758" s="8">
        <f>G7758*I7758</f>
        <v>-1718.4</v>
      </c>
    </row>
    <row r="7759" spans="1:10" ht="14.45" customHeight="1" x14ac:dyDescent="0.25">
      <c r="A7759" s="3" t="s">
        <v>75</v>
      </c>
      <c r="B7759" s="9" t="s">
        <v>74</v>
      </c>
      <c r="C7759" s="9" t="s">
        <v>2361</v>
      </c>
      <c r="D7759" s="8">
        <v>5289.92</v>
      </c>
      <c r="E7759" s="7">
        <v>45854</v>
      </c>
      <c r="F7759" s="7">
        <v>45914</v>
      </c>
      <c r="G7759" s="8">
        <v>4336</v>
      </c>
      <c r="H7759" s="7">
        <v>45875</v>
      </c>
      <c r="I7759" s="28">
        <v>-39</v>
      </c>
      <c r="J7759" s="8">
        <f>G7759*I7759</f>
        <v>-169104</v>
      </c>
    </row>
    <row r="7760" spans="1:10" ht="14.45" customHeight="1" x14ac:dyDescent="0.25">
      <c r="A7760" s="3" t="s">
        <v>2360</v>
      </c>
      <c r="B7760" s="9" t="s">
        <v>686</v>
      </c>
      <c r="C7760" s="9" t="s">
        <v>2359</v>
      </c>
      <c r="D7760" s="8">
        <v>1645.29</v>
      </c>
      <c r="E7760" s="7">
        <v>45659</v>
      </c>
      <c r="F7760" s="7">
        <v>45719</v>
      </c>
      <c r="G7760" s="8">
        <v>1348.6</v>
      </c>
      <c r="H7760" s="7">
        <v>45685</v>
      </c>
      <c r="I7760" s="28">
        <v>-34</v>
      </c>
      <c r="J7760" s="8">
        <f>G7760*I7760</f>
        <v>-45852.399999999994</v>
      </c>
    </row>
    <row r="7761" spans="1:10" ht="14.45" customHeight="1" x14ac:dyDescent="0.25">
      <c r="A7761" s="3" t="s">
        <v>17</v>
      </c>
      <c r="B7761" s="9" t="s">
        <v>16</v>
      </c>
      <c r="C7761" s="9" t="s">
        <v>2358</v>
      </c>
      <c r="D7761" s="8">
        <v>414.65</v>
      </c>
      <c r="E7761" s="7">
        <v>45832</v>
      </c>
      <c r="F7761" s="7">
        <v>45892</v>
      </c>
      <c r="G7761" s="8">
        <v>398.7</v>
      </c>
      <c r="H7761" s="7">
        <v>45868</v>
      </c>
      <c r="I7761" s="28">
        <v>-24</v>
      </c>
      <c r="J7761" s="8">
        <f>G7761*I7761</f>
        <v>-9568.7999999999993</v>
      </c>
    </row>
    <row r="7762" spans="1:10" ht="14.45" customHeight="1" x14ac:dyDescent="0.25">
      <c r="A7762" s="3" t="s">
        <v>417</v>
      </c>
      <c r="B7762" s="9" t="s">
        <v>416</v>
      </c>
      <c r="C7762" s="29">
        <v>2253066386</v>
      </c>
      <c r="D7762" s="8">
        <v>1644.24</v>
      </c>
      <c r="E7762" s="7">
        <v>45838</v>
      </c>
      <c r="F7762" s="7">
        <v>45898</v>
      </c>
      <c r="G7762" s="8">
        <v>1581</v>
      </c>
      <c r="H7762" s="7">
        <v>45867</v>
      </c>
      <c r="I7762" s="28">
        <v>-31</v>
      </c>
      <c r="J7762" s="8">
        <f>G7762*I7762</f>
        <v>-49011</v>
      </c>
    </row>
    <row r="7763" spans="1:10" ht="14.45" customHeight="1" x14ac:dyDescent="0.25">
      <c r="A7763" s="3" t="s">
        <v>118</v>
      </c>
      <c r="B7763" s="9" t="s">
        <v>117</v>
      </c>
      <c r="C7763" s="29">
        <v>9011539835</v>
      </c>
      <c r="D7763" s="8">
        <v>1061.4000000000001</v>
      </c>
      <c r="E7763" s="7">
        <v>45680</v>
      </c>
      <c r="F7763" s="7">
        <v>45740</v>
      </c>
      <c r="G7763" s="8">
        <v>870</v>
      </c>
      <c r="H7763" s="7">
        <v>45695</v>
      </c>
      <c r="I7763" s="28">
        <v>-45</v>
      </c>
      <c r="J7763" s="8">
        <f>G7763*I7763</f>
        <v>-39150</v>
      </c>
    </row>
    <row r="7764" spans="1:10" ht="14.45" customHeight="1" x14ac:dyDescent="0.25">
      <c r="A7764" s="3" t="s">
        <v>12</v>
      </c>
      <c r="B7764" s="9" t="s">
        <v>11</v>
      </c>
      <c r="C7764" s="29">
        <v>202500001765</v>
      </c>
      <c r="D7764" s="8">
        <v>106362.66</v>
      </c>
      <c r="E7764" s="7">
        <v>45756</v>
      </c>
      <c r="F7764" s="7">
        <v>45816</v>
      </c>
      <c r="G7764" s="8">
        <v>104627.66</v>
      </c>
      <c r="H7764" s="7">
        <v>45785</v>
      </c>
      <c r="I7764" s="28">
        <v>-31</v>
      </c>
      <c r="J7764" s="8">
        <f>G7764*I7764</f>
        <v>-3243457.46</v>
      </c>
    </row>
    <row r="7765" spans="1:10" ht="14.45" customHeight="1" x14ac:dyDescent="0.25">
      <c r="A7765" s="3" t="s">
        <v>94</v>
      </c>
      <c r="B7765" s="9" t="s">
        <v>93</v>
      </c>
      <c r="C7765" s="9" t="s">
        <v>2357</v>
      </c>
      <c r="D7765" s="8">
        <v>3261.59</v>
      </c>
      <c r="E7765" s="7">
        <v>45657</v>
      </c>
      <c r="F7765" s="7">
        <v>45717</v>
      </c>
      <c r="G7765" s="8">
        <v>3136.14</v>
      </c>
      <c r="H7765" s="7">
        <v>45691</v>
      </c>
      <c r="I7765" s="28">
        <v>-26</v>
      </c>
      <c r="J7765" s="8">
        <f>G7765*I7765</f>
        <v>-81539.64</v>
      </c>
    </row>
    <row r="7766" spans="1:10" ht="14.45" customHeight="1" x14ac:dyDescent="0.25">
      <c r="A7766" s="3" t="s">
        <v>2356</v>
      </c>
      <c r="B7766" s="9" t="s">
        <v>2355</v>
      </c>
      <c r="C7766" s="9" t="s">
        <v>2354</v>
      </c>
      <c r="D7766" s="8">
        <v>1440</v>
      </c>
      <c r="E7766" s="7">
        <v>45747</v>
      </c>
      <c r="F7766" s="7">
        <v>45807</v>
      </c>
      <c r="G7766" s="8">
        <v>1166.82</v>
      </c>
      <c r="H7766" s="7">
        <v>45763</v>
      </c>
      <c r="I7766" s="28">
        <v>-44</v>
      </c>
      <c r="J7766" s="8">
        <f>G7766*I7766</f>
        <v>-51340.079999999994</v>
      </c>
    </row>
    <row r="7767" spans="1:10" ht="14.45" customHeight="1" x14ac:dyDescent="0.25">
      <c r="A7767" s="3" t="s">
        <v>20</v>
      </c>
      <c r="B7767" s="9" t="s">
        <v>19</v>
      </c>
      <c r="C7767" s="9" t="s">
        <v>2353</v>
      </c>
      <c r="D7767" s="8">
        <v>527.04</v>
      </c>
      <c r="E7767" s="7">
        <v>45870</v>
      </c>
      <c r="F7767" s="7">
        <v>45930</v>
      </c>
      <c r="G7767" s="8">
        <v>432</v>
      </c>
      <c r="H7767" s="7">
        <v>45880</v>
      </c>
      <c r="I7767" s="28">
        <v>-50</v>
      </c>
      <c r="J7767" s="8">
        <f>G7767*I7767</f>
        <v>-21600</v>
      </c>
    </row>
    <row r="7768" spans="1:10" ht="14.45" customHeight="1" x14ac:dyDescent="0.25">
      <c r="A7768" s="3" t="s">
        <v>69</v>
      </c>
      <c r="B7768" s="9" t="s">
        <v>68</v>
      </c>
      <c r="C7768" s="29">
        <v>2025790720</v>
      </c>
      <c r="D7768" s="8">
        <v>135.19999999999999</v>
      </c>
      <c r="E7768" s="7">
        <v>45877</v>
      </c>
      <c r="F7768" s="7">
        <v>45937</v>
      </c>
      <c r="G7768" s="8">
        <v>130</v>
      </c>
      <c r="H7768" s="7">
        <v>45901</v>
      </c>
      <c r="I7768" s="28">
        <v>-36</v>
      </c>
      <c r="J7768" s="8">
        <f>G7768*I7768</f>
        <v>-4680</v>
      </c>
    </row>
    <row r="7769" spans="1:10" ht="14.45" customHeight="1" x14ac:dyDescent="0.25">
      <c r="A7769" s="3" t="s">
        <v>1983</v>
      </c>
      <c r="B7769" s="9" t="s">
        <v>1982</v>
      </c>
      <c r="C7769" s="9" t="s">
        <v>2352</v>
      </c>
      <c r="D7769" s="8">
        <v>4142.6000000000004</v>
      </c>
      <c r="E7769" s="7">
        <v>45717</v>
      </c>
      <c r="F7769" s="7">
        <v>45777</v>
      </c>
      <c r="G7769" s="8">
        <v>3730</v>
      </c>
      <c r="H7769" s="7">
        <v>45741</v>
      </c>
      <c r="I7769" s="28">
        <v>-36</v>
      </c>
      <c r="J7769" s="8">
        <f>G7769*I7769</f>
        <v>-134280</v>
      </c>
    </row>
    <row r="7770" spans="1:10" ht="14.45" customHeight="1" x14ac:dyDescent="0.25">
      <c r="A7770" s="3" t="s">
        <v>1789</v>
      </c>
      <c r="B7770" s="9" t="s">
        <v>1788</v>
      </c>
      <c r="C7770" s="9" t="s">
        <v>2351</v>
      </c>
      <c r="D7770" s="8">
        <v>1664</v>
      </c>
      <c r="E7770" s="7">
        <v>45860</v>
      </c>
      <c r="F7770" s="7">
        <v>45920</v>
      </c>
      <c r="G7770" s="8">
        <v>1600</v>
      </c>
      <c r="H7770" s="7">
        <v>45882</v>
      </c>
      <c r="I7770" s="28">
        <v>-38</v>
      </c>
      <c r="J7770" s="8">
        <f>G7770*I7770</f>
        <v>-60800</v>
      </c>
    </row>
    <row r="7771" spans="1:10" ht="14.45" customHeight="1" x14ac:dyDescent="0.25">
      <c r="A7771" s="3" t="s">
        <v>1062</v>
      </c>
      <c r="B7771" s="9" t="s">
        <v>1061</v>
      </c>
      <c r="C7771" s="29">
        <v>3059210792</v>
      </c>
      <c r="D7771" s="8">
        <v>4270</v>
      </c>
      <c r="E7771" s="7">
        <v>45863</v>
      </c>
      <c r="F7771" s="7">
        <v>45923</v>
      </c>
      <c r="G7771" s="8">
        <v>3500</v>
      </c>
      <c r="H7771" s="7">
        <v>45881</v>
      </c>
      <c r="I7771" s="28">
        <v>-42</v>
      </c>
      <c r="J7771" s="8">
        <f>G7771*I7771</f>
        <v>-147000</v>
      </c>
    </row>
    <row r="7772" spans="1:10" ht="14.45" customHeight="1" x14ac:dyDescent="0.25">
      <c r="A7772" s="3" t="s">
        <v>1507</v>
      </c>
      <c r="B7772" s="9" t="s">
        <v>1506</v>
      </c>
      <c r="C7772" s="9" t="s">
        <v>2350</v>
      </c>
      <c r="D7772" s="8">
        <v>821.1</v>
      </c>
      <c r="E7772" s="7">
        <v>45825</v>
      </c>
      <c r="F7772" s="7">
        <v>45885</v>
      </c>
      <c r="G7772" s="8">
        <v>821.1</v>
      </c>
      <c r="H7772" s="7">
        <v>45880</v>
      </c>
      <c r="I7772" s="28">
        <v>-5</v>
      </c>
      <c r="J7772" s="8">
        <f>G7772*I7772</f>
        <v>-4105.5</v>
      </c>
    </row>
    <row r="7773" spans="1:10" ht="14.45" customHeight="1" x14ac:dyDescent="0.25">
      <c r="A7773" s="3" t="s">
        <v>160</v>
      </c>
      <c r="B7773" s="9" t="s">
        <v>159</v>
      </c>
      <c r="C7773" s="9" t="s">
        <v>2349</v>
      </c>
      <c r="D7773" s="8">
        <v>1365.25</v>
      </c>
      <c r="E7773" s="7">
        <v>45644</v>
      </c>
      <c r="F7773" s="7">
        <v>45704</v>
      </c>
      <c r="G7773" s="8">
        <v>1312.74</v>
      </c>
      <c r="H7773" s="7">
        <v>45667</v>
      </c>
      <c r="I7773" s="28">
        <v>-37</v>
      </c>
      <c r="J7773" s="8">
        <f>G7773*I7773</f>
        <v>-48571.38</v>
      </c>
    </row>
    <row r="7774" spans="1:10" ht="14.45" customHeight="1" x14ac:dyDescent="0.25">
      <c r="A7774" s="3" t="s">
        <v>140</v>
      </c>
      <c r="B7774" s="9" t="s">
        <v>139</v>
      </c>
      <c r="C7774" s="29">
        <v>3201196196</v>
      </c>
      <c r="D7774" s="8">
        <v>78</v>
      </c>
      <c r="E7774" s="7">
        <v>45835</v>
      </c>
      <c r="F7774" s="7">
        <v>45895</v>
      </c>
      <c r="G7774" s="8">
        <v>75</v>
      </c>
      <c r="H7774" s="7">
        <v>45867</v>
      </c>
      <c r="I7774" s="28">
        <v>-28</v>
      </c>
      <c r="J7774" s="8">
        <f>G7774*I7774</f>
        <v>-2100</v>
      </c>
    </row>
    <row r="7775" spans="1:10" ht="14.45" customHeight="1" x14ac:dyDescent="0.25">
      <c r="A7775" s="3" t="s">
        <v>104</v>
      </c>
      <c r="B7775" s="9" t="s">
        <v>103</v>
      </c>
      <c r="C7775" s="9" t="s">
        <v>2348</v>
      </c>
      <c r="D7775" s="8">
        <v>478.4</v>
      </c>
      <c r="E7775" s="7">
        <v>45859</v>
      </c>
      <c r="F7775" s="7">
        <v>45919</v>
      </c>
      <c r="G7775" s="8">
        <v>460</v>
      </c>
      <c r="H7775" s="7">
        <v>45930</v>
      </c>
      <c r="I7775" s="28">
        <v>11</v>
      </c>
      <c r="J7775" s="8">
        <f>G7775*I7775</f>
        <v>5060</v>
      </c>
    </row>
    <row r="7776" spans="1:10" ht="14.45" customHeight="1" x14ac:dyDescent="0.25">
      <c r="A7776" s="3" t="s">
        <v>387</v>
      </c>
      <c r="B7776" s="9" t="s">
        <v>386</v>
      </c>
      <c r="C7776" s="29">
        <v>2224923248</v>
      </c>
      <c r="D7776" s="8">
        <v>45179.61</v>
      </c>
      <c r="E7776" s="7">
        <v>45644</v>
      </c>
      <c r="F7776" s="7">
        <v>45704</v>
      </c>
      <c r="G7776" s="8">
        <v>43441.93</v>
      </c>
      <c r="H7776" s="7">
        <v>45673</v>
      </c>
      <c r="I7776" s="28">
        <v>-31</v>
      </c>
      <c r="J7776" s="8">
        <f>G7776*I7776</f>
        <v>-1346699.83</v>
      </c>
    </row>
    <row r="7777" spans="1:10" ht="14.45" customHeight="1" x14ac:dyDescent="0.25">
      <c r="A7777" s="3" t="s">
        <v>1020</v>
      </c>
      <c r="B7777" s="9" t="s">
        <v>1019</v>
      </c>
      <c r="C7777" s="9" t="s">
        <v>1638</v>
      </c>
      <c r="D7777" s="8">
        <v>1660.54</v>
      </c>
      <c r="E7777" s="7">
        <v>45721</v>
      </c>
      <c r="F7777" s="7">
        <v>45781</v>
      </c>
      <c r="G7777" s="8">
        <v>1361.1</v>
      </c>
      <c r="H7777" s="7">
        <v>45740</v>
      </c>
      <c r="I7777" s="28">
        <v>-41</v>
      </c>
      <c r="J7777" s="8">
        <f>G7777*I7777</f>
        <v>-55805.1</v>
      </c>
    </row>
    <row r="7778" spans="1:10" ht="14.45" customHeight="1" x14ac:dyDescent="0.25">
      <c r="A7778" s="3" t="s">
        <v>96</v>
      </c>
      <c r="B7778" s="9" t="s">
        <v>95</v>
      </c>
      <c r="C7778" s="29">
        <v>25143924</v>
      </c>
      <c r="D7778" s="8">
        <v>961.21</v>
      </c>
      <c r="E7778" s="7">
        <v>45847</v>
      </c>
      <c r="F7778" s="7">
        <v>45908</v>
      </c>
      <c r="G7778" s="8">
        <v>893</v>
      </c>
      <c r="H7778" s="7">
        <v>45875</v>
      </c>
      <c r="I7778" s="28">
        <v>-33</v>
      </c>
      <c r="J7778" s="8">
        <f>G7778*I7778</f>
        <v>-29469</v>
      </c>
    </row>
    <row r="7779" spans="1:10" ht="14.45" customHeight="1" x14ac:dyDescent="0.25">
      <c r="A7779" s="3" t="s">
        <v>1138</v>
      </c>
      <c r="B7779" s="9" t="s">
        <v>1137</v>
      </c>
      <c r="C7779" s="9" t="s">
        <v>404</v>
      </c>
      <c r="D7779" s="8">
        <v>396.43</v>
      </c>
      <c r="E7779" s="7">
        <v>45765</v>
      </c>
      <c r="F7779" s="7">
        <v>45825</v>
      </c>
      <c r="G7779" s="8">
        <v>381.18</v>
      </c>
      <c r="H7779" s="7">
        <v>45797</v>
      </c>
      <c r="I7779" s="28">
        <v>-28</v>
      </c>
      <c r="J7779" s="8">
        <f>G7779*I7779</f>
        <v>-10673.04</v>
      </c>
    </row>
    <row r="7780" spans="1:10" ht="14.45" customHeight="1" x14ac:dyDescent="0.25">
      <c r="A7780" s="3" t="s">
        <v>17</v>
      </c>
      <c r="B7780" s="9" t="s">
        <v>16</v>
      </c>
      <c r="C7780" s="9" t="s">
        <v>2347</v>
      </c>
      <c r="D7780" s="8">
        <v>539.14</v>
      </c>
      <c r="E7780" s="7">
        <v>45832</v>
      </c>
      <c r="F7780" s="7">
        <v>45892</v>
      </c>
      <c r="G7780" s="8">
        <v>518.4</v>
      </c>
      <c r="H7780" s="7">
        <v>45868</v>
      </c>
      <c r="I7780" s="28">
        <v>-24</v>
      </c>
      <c r="J7780" s="8">
        <f>G7780*I7780</f>
        <v>-12441.599999999999</v>
      </c>
    </row>
    <row r="7781" spans="1:10" ht="14.45" customHeight="1" x14ac:dyDescent="0.25">
      <c r="A7781" s="3" t="s">
        <v>866</v>
      </c>
      <c r="B7781" s="9" t="s">
        <v>865</v>
      </c>
      <c r="C7781" s="29">
        <v>26362119</v>
      </c>
      <c r="D7781" s="8">
        <v>3969.88</v>
      </c>
      <c r="E7781" s="7">
        <v>45866</v>
      </c>
      <c r="F7781" s="7">
        <v>45927</v>
      </c>
      <c r="G7781" s="8">
        <v>3254</v>
      </c>
      <c r="H7781" s="7">
        <v>45891</v>
      </c>
      <c r="I7781" s="28">
        <v>-36</v>
      </c>
      <c r="J7781" s="8">
        <f>G7781*I7781</f>
        <v>-117144</v>
      </c>
    </row>
    <row r="7782" spans="1:10" ht="14.45" customHeight="1" x14ac:dyDescent="0.25">
      <c r="A7782" s="3" t="s">
        <v>56</v>
      </c>
      <c r="B7782" s="9" t="s">
        <v>55</v>
      </c>
      <c r="C7782" s="9" t="s">
        <v>440</v>
      </c>
      <c r="D7782" s="8">
        <v>2271.7600000000002</v>
      </c>
      <c r="E7782" s="7">
        <v>45750</v>
      </c>
      <c r="F7782" s="7">
        <v>45810</v>
      </c>
      <c r="G7782" s="8">
        <v>1862.1</v>
      </c>
      <c r="H7782" s="7">
        <v>45776</v>
      </c>
      <c r="I7782" s="28">
        <v>-34</v>
      </c>
      <c r="J7782" s="8">
        <f>G7782*I7782</f>
        <v>-63311.399999999994</v>
      </c>
    </row>
    <row r="7783" spans="1:10" ht="14.45" customHeight="1" x14ac:dyDescent="0.25">
      <c r="A7783" s="3" t="s">
        <v>866</v>
      </c>
      <c r="B7783" s="9" t="s">
        <v>865</v>
      </c>
      <c r="C7783" s="29">
        <v>26364143</v>
      </c>
      <c r="D7783" s="8">
        <v>2297.87</v>
      </c>
      <c r="E7783" s="7">
        <v>45870</v>
      </c>
      <c r="F7783" s="7">
        <v>45930</v>
      </c>
      <c r="G7783" s="8">
        <v>1883.5</v>
      </c>
      <c r="H7783" s="7">
        <v>45891</v>
      </c>
      <c r="I7783" s="28">
        <v>-39</v>
      </c>
      <c r="J7783" s="8">
        <f>G7783*I7783</f>
        <v>-73456.5</v>
      </c>
    </row>
    <row r="7784" spans="1:10" ht="14.45" customHeight="1" x14ac:dyDescent="0.25">
      <c r="A7784" s="3" t="s">
        <v>355</v>
      </c>
      <c r="B7784" s="9" t="s">
        <v>354</v>
      </c>
      <c r="C7784" s="9" t="s">
        <v>2346</v>
      </c>
      <c r="D7784" s="8">
        <v>25.63</v>
      </c>
      <c r="E7784" s="7">
        <v>45638</v>
      </c>
      <c r="F7784" s="7">
        <v>45698</v>
      </c>
      <c r="G7784" s="8">
        <v>21.01</v>
      </c>
      <c r="H7784" s="7">
        <v>45665</v>
      </c>
      <c r="I7784" s="28">
        <v>-33</v>
      </c>
      <c r="J7784" s="8">
        <f>G7784*I7784</f>
        <v>-693.33</v>
      </c>
    </row>
    <row r="7785" spans="1:10" ht="14.45" customHeight="1" x14ac:dyDescent="0.25">
      <c r="A7785" s="3" t="s">
        <v>252</v>
      </c>
      <c r="B7785" s="9" t="s">
        <v>251</v>
      </c>
      <c r="C7785" s="9" t="s">
        <v>2345</v>
      </c>
      <c r="D7785" s="8">
        <v>87.53</v>
      </c>
      <c r="E7785" s="7">
        <v>45623</v>
      </c>
      <c r="F7785" s="7">
        <v>45683</v>
      </c>
      <c r="G7785" s="8">
        <v>84.16</v>
      </c>
      <c r="H7785" s="7">
        <v>45667</v>
      </c>
      <c r="I7785" s="28">
        <v>-16</v>
      </c>
      <c r="J7785" s="8">
        <f>G7785*I7785</f>
        <v>-1346.56</v>
      </c>
    </row>
    <row r="7786" spans="1:10" ht="14.45" customHeight="1" x14ac:dyDescent="0.25">
      <c r="A7786" s="3" t="s">
        <v>1432</v>
      </c>
      <c r="B7786" s="9" t="s">
        <v>1431</v>
      </c>
      <c r="C7786" s="9" t="s">
        <v>2344</v>
      </c>
      <c r="D7786" s="8">
        <v>2070.4699999999998</v>
      </c>
      <c r="E7786" s="7">
        <v>45638</v>
      </c>
      <c r="F7786" s="7">
        <v>45698</v>
      </c>
      <c r="G7786" s="8">
        <v>1990.84</v>
      </c>
      <c r="H7786" s="7">
        <v>45666</v>
      </c>
      <c r="I7786" s="28">
        <v>-32</v>
      </c>
      <c r="J7786" s="8">
        <f>G7786*I7786</f>
        <v>-63706.879999999997</v>
      </c>
    </row>
    <row r="7787" spans="1:10" ht="14.45" customHeight="1" x14ac:dyDescent="0.25">
      <c r="A7787" s="3" t="s">
        <v>122</v>
      </c>
      <c r="B7787" s="9" t="s">
        <v>47</v>
      </c>
      <c r="C7787" s="9" t="s">
        <v>2343</v>
      </c>
      <c r="D7787" s="8">
        <v>2587.25</v>
      </c>
      <c r="E7787" s="7">
        <v>45783</v>
      </c>
      <c r="F7787" s="7">
        <v>45843</v>
      </c>
      <c r="G7787" s="8">
        <v>2120.6999999999998</v>
      </c>
      <c r="H7787" s="7">
        <v>45818</v>
      </c>
      <c r="I7787" s="28">
        <v>-25</v>
      </c>
      <c r="J7787" s="8">
        <f>G7787*I7787</f>
        <v>-53017.499999999993</v>
      </c>
    </row>
    <row r="7788" spans="1:10" ht="14.45" customHeight="1" x14ac:dyDescent="0.25">
      <c r="A7788" s="3" t="s">
        <v>140</v>
      </c>
      <c r="B7788" s="9" t="s">
        <v>139</v>
      </c>
      <c r="C7788" s="29">
        <v>3201144234</v>
      </c>
      <c r="D7788" s="8">
        <v>613.76</v>
      </c>
      <c r="E7788" s="7">
        <v>45644</v>
      </c>
      <c r="F7788" s="7">
        <v>45703</v>
      </c>
      <c r="G7788" s="8">
        <v>590.15</v>
      </c>
      <c r="H7788" s="7">
        <v>45679</v>
      </c>
      <c r="I7788" s="28">
        <v>-24</v>
      </c>
      <c r="J7788" s="8">
        <f>G7788*I7788</f>
        <v>-14163.599999999999</v>
      </c>
    </row>
    <row r="7789" spans="1:10" ht="14.45" customHeight="1" x14ac:dyDescent="0.25">
      <c r="A7789" s="3" t="s">
        <v>140</v>
      </c>
      <c r="B7789" s="9" t="s">
        <v>139</v>
      </c>
      <c r="C7789" s="29">
        <v>3201144217</v>
      </c>
      <c r="D7789" s="8">
        <v>907.5</v>
      </c>
      <c r="E7789" s="7">
        <v>45645</v>
      </c>
      <c r="F7789" s="7">
        <v>45705</v>
      </c>
      <c r="G7789" s="8">
        <v>872.6</v>
      </c>
      <c r="H7789" s="7">
        <v>45679</v>
      </c>
      <c r="I7789" s="28">
        <v>-26</v>
      </c>
      <c r="J7789" s="8">
        <f>G7789*I7789</f>
        <v>-22687.600000000002</v>
      </c>
    </row>
    <row r="7790" spans="1:10" ht="14.45" customHeight="1" x14ac:dyDescent="0.25">
      <c r="A7790" s="3" t="s">
        <v>2342</v>
      </c>
      <c r="B7790" s="9" t="s">
        <v>2341</v>
      </c>
      <c r="C7790" s="9" t="s">
        <v>2340</v>
      </c>
      <c r="D7790" s="8">
        <v>417.02</v>
      </c>
      <c r="E7790" s="7">
        <v>45849</v>
      </c>
      <c r="F7790" s="7">
        <v>45909</v>
      </c>
      <c r="G7790" s="8">
        <v>68.36</v>
      </c>
      <c r="H7790" s="7">
        <v>45930</v>
      </c>
      <c r="I7790" s="28">
        <v>21</v>
      </c>
      <c r="J7790" s="8">
        <f>G7790*I7790</f>
        <v>1435.56</v>
      </c>
    </row>
    <row r="7791" spans="1:10" ht="14.45" customHeight="1" x14ac:dyDescent="0.25">
      <c r="A7791" s="3" t="s">
        <v>2342</v>
      </c>
      <c r="B7791" s="9" t="s">
        <v>2341</v>
      </c>
      <c r="C7791" s="9" t="s">
        <v>2340</v>
      </c>
      <c r="D7791" s="8">
        <v>417.02</v>
      </c>
      <c r="E7791" s="7">
        <v>45849</v>
      </c>
      <c r="F7791" s="7">
        <v>45909</v>
      </c>
      <c r="G7791" s="8">
        <v>348.66</v>
      </c>
      <c r="H7791" s="7">
        <v>45918</v>
      </c>
      <c r="I7791" s="28">
        <v>9</v>
      </c>
      <c r="J7791" s="8">
        <f>G7791*I7791</f>
        <v>3137.94</v>
      </c>
    </row>
    <row r="7792" spans="1:10" ht="14.45" customHeight="1" x14ac:dyDescent="0.25">
      <c r="A7792" s="3" t="s">
        <v>776</v>
      </c>
      <c r="B7792" s="9" t="s">
        <v>775</v>
      </c>
      <c r="C7792" s="9" t="s">
        <v>2339</v>
      </c>
      <c r="D7792" s="8">
        <v>11682</v>
      </c>
      <c r="E7792" s="7">
        <v>45845</v>
      </c>
      <c r="F7792" s="7">
        <v>45860</v>
      </c>
      <c r="G7792" s="8">
        <v>9346</v>
      </c>
      <c r="H7792" s="7">
        <v>45856</v>
      </c>
      <c r="I7792" s="28">
        <v>-4</v>
      </c>
      <c r="J7792" s="8">
        <f>G7792*I7792</f>
        <v>-37384</v>
      </c>
    </row>
    <row r="7793" spans="1:10" ht="14.45" customHeight="1" x14ac:dyDescent="0.25">
      <c r="A7793" s="3" t="s">
        <v>2338</v>
      </c>
      <c r="B7793" s="9" t="s">
        <v>2337</v>
      </c>
      <c r="C7793" s="9" t="s">
        <v>2336</v>
      </c>
      <c r="D7793" s="8">
        <v>21978</v>
      </c>
      <c r="E7793" s="7">
        <v>45855</v>
      </c>
      <c r="F7793" s="7">
        <v>45915</v>
      </c>
      <c r="G7793" s="8">
        <v>19980</v>
      </c>
      <c r="H7793" s="7">
        <v>45891</v>
      </c>
      <c r="I7793" s="28">
        <v>-24</v>
      </c>
      <c r="J7793" s="8">
        <f>G7793*I7793</f>
        <v>-479520</v>
      </c>
    </row>
    <row r="7794" spans="1:10" ht="14.45" customHeight="1" x14ac:dyDescent="0.25">
      <c r="A7794" s="3" t="s">
        <v>140</v>
      </c>
      <c r="B7794" s="9" t="s">
        <v>139</v>
      </c>
      <c r="C7794" s="29">
        <v>3201176683</v>
      </c>
      <c r="D7794" s="8">
        <v>26.52</v>
      </c>
      <c r="E7794" s="7">
        <v>45787</v>
      </c>
      <c r="F7794" s="7">
        <v>45847</v>
      </c>
      <c r="G7794" s="8">
        <v>25.5</v>
      </c>
      <c r="H7794" s="7">
        <v>45833</v>
      </c>
      <c r="I7794" s="28">
        <v>-14</v>
      </c>
      <c r="J7794" s="8">
        <f>G7794*I7794</f>
        <v>-357</v>
      </c>
    </row>
    <row r="7795" spans="1:10" ht="14.45" customHeight="1" x14ac:dyDescent="0.25">
      <c r="A7795" s="3" t="s">
        <v>706</v>
      </c>
      <c r="B7795" s="9" t="s">
        <v>705</v>
      </c>
      <c r="C7795" s="29">
        <v>2025022126</v>
      </c>
      <c r="D7795" s="8">
        <v>584.64</v>
      </c>
      <c r="E7795" s="7">
        <v>45819</v>
      </c>
      <c r="F7795" s="7">
        <v>45879</v>
      </c>
      <c r="G7795" s="8">
        <v>479.21</v>
      </c>
      <c r="H7795" s="7">
        <v>45834</v>
      </c>
      <c r="I7795" s="28">
        <v>-45</v>
      </c>
      <c r="J7795" s="8">
        <f>G7795*I7795</f>
        <v>-21564.45</v>
      </c>
    </row>
    <row r="7796" spans="1:10" ht="14.45" customHeight="1" x14ac:dyDescent="0.25">
      <c r="A7796" s="3" t="s">
        <v>518</v>
      </c>
      <c r="B7796" s="9" t="s">
        <v>517</v>
      </c>
      <c r="C7796" s="9" t="s">
        <v>2335</v>
      </c>
      <c r="D7796" s="8">
        <v>1372.8</v>
      </c>
      <c r="E7796" s="7">
        <v>45797</v>
      </c>
      <c r="F7796" s="7">
        <v>45857</v>
      </c>
      <c r="G7796" s="8">
        <v>1320</v>
      </c>
      <c r="H7796" s="7">
        <v>45825</v>
      </c>
      <c r="I7796" s="28">
        <v>-32</v>
      </c>
      <c r="J7796" s="8">
        <f>G7796*I7796</f>
        <v>-42240</v>
      </c>
    </row>
    <row r="7797" spans="1:10" ht="14.45" customHeight="1" x14ac:dyDescent="0.25">
      <c r="A7797" s="3" t="s">
        <v>144</v>
      </c>
      <c r="B7797" s="9" t="s">
        <v>143</v>
      </c>
      <c r="C7797" s="9" t="s">
        <v>2334</v>
      </c>
      <c r="D7797" s="8">
        <v>56417.440000000002</v>
      </c>
      <c r="E7797" s="7">
        <v>45831</v>
      </c>
      <c r="F7797" s="7">
        <v>45891</v>
      </c>
      <c r="G7797" s="8">
        <v>46243.8</v>
      </c>
      <c r="H7797" s="7">
        <v>45845</v>
      </c>
      <c r="I7797" s="28">
        <v>-46</v>
      </c>
      <c r="J7797" s="8">
        <f>G7797*I7797</f>
        <v>-2127214.8000000003</v>
      </c>
    </row>
    <row r="7798" spans="1:10" ht="14.45" customHeight="1" x14ac:dyDescent="0.25">
      <c r="A7798" s="3" t="s">
        <v>14</v>
      </c>
      <c r="B7798" s="9" t="s">
        <v>13</v>
      </c>
      <c r="C7798" s="29">
        <v>1615928</v>
      </c>
      <c r="D7798" s="8">
        <v>36.6</v>
      </c>
      <c r="E7798" s="7">
        <v>45758</v>
      </c>
      <c r="F7798" s="7">
        <v>45818</v>
      </c>
      <c r="G7798" s="8">
        <v>30</v>
      </c>
      <c r="H7798" s="7">
        <v>45775</v>
      </c>
      <c r="I7798" s="28">
        <v>-43</v>
      </c>
      <c r="J7798" s="8">
        <f>G7798*I7798</f>
        <v>-1290</v>
      </c>
    </row>
    <row r="7799" spans="1:10" ht="14.45" customHeight="1" x14ac:dyDescent="0.25">
      <c r="A7799" s="3" t="s">
        <v>295</v>
      </c>
      <c r="B7799" s="9" t="s">
        <v>294</v>
      </c>
      <c r="C7799" s="9" t="s">
        <v>2333</v>
      </c>
      <c r="D7799" s="8">
        <v>6186.01</v>
      </c>
      <c r="E7799" s="7">
        <v>45777</v>
      </c>
      <c r="F7799" s="7">
        <v>45839</v>
      </c>
      <c r="G7799" s="8">
        <v>5070.5</v>
      </c>
      <c r="H7799" s="7">
        <v>45804</v>
      </c>
      <c r="I7799" s="28">
        <v>-35</v>
      </c>
      <c r="J7799" s="8">
        <f>G7799*I7799</f>
        <v>-177467.5</v>
      </c>
    </row>
    <row r="7800" spans="1:10" ht="14.45" customHeight="1" x14ac:dyDescent="0.25">
      <c r="A7800" s="3" t="s">
        <v>140</v>
      </c>
      <c r="B7800" s="9" t="s">
        <v>139</v>
      </c>
      <c r="C7800" s="29">
        <v>3201157655</v>
      </c>
      <c r="D7800" s="8">
        <v>406.02</v>
      </c>
      <c r="E7800" s="7">
        <v>45707</v>
      </c>
      <c r="F7800" s="7">
        <v>45767</v>
      </c>
      <c r="G7800" s="8">
        <v>390.4</v>
      </c>
      <c r="H7800" s="7">
        <v>45726</v>
      </c>
      <c r="I7800" s="28">
        <v>-41</v>
      </c>
      <c r="J7800" s="8">
        <f>G7800*I7800</f>
        <v>-16006.4</v>
      </c>
    </row>
    <row r="7801" spans="1:10" ht="14.45" customHeight="1" x14ac:dyDescent="0.25">
      <c r="A7801" s="3" t="s">
        <v>2332</v>
      </c>
      <c r="B7801" s="9" t="s">
        <v>100</v>
      </c>
      <c r="C7801" s="29">
        <v>4</v>
      </c>
      <c r="D7801" s="8">
        <v>6602</v>
      </c>
      <c r="E7801" s="7">
        <v>45837</v>
      </c>
      <c r="F7801" s="7">
        <v>45897</v>
      </c>
      <c r="G7801" s="8">
        <v>6602</v>
      </c>
      <c r="H7801" s="7">
        <v>45855</v>
      </c>
      <c r="I7801" s="28">
        <v>-42</v>
      </c>
      <c r="J7801" s="8">
        <f>G7801*I7801</f>
        <v>-277284</v>
      </c>
    </row>
    <row r="7802" spans="1:10" ht="14.45" customHeight="1" x14ac:dyDescent="0.25">
      <c r="A7802" s="3" t="s">
        <v>14</v>
      </c>
      <c r="B7802" s="9" t="s">
        <v>13</v>
      </c>
      <c r="C7802" s="29">
        <v>1651201</v>
      </c>
      <c r="D7802" s="8">
        <v>188.67</v>
      </c>
      <c r="E7802" s="7">
        <v>45642</v>
      </c>
      <c r="F7802" s="7">
        <v>45702</v>
      </c>
      <c r="G7802" s="8">
        <v>181.41</v>
      </c>
      <c r="H7802" s="7">
        <v>45672</v>
      </c>
      <c r="I7802" s="28">
        <v>-30</v>
      </c>
      <c r="J7802" s="8">
        <f>G7802*I7802</f>
        <v>-5442.3</v>
      </c>
    </row>
    <row r="7803" spans="1:10" ht="14.45" customHeight="1" x14ac:dyDescent="0.25">
      <c r="A7803" s="3" t="s">
        <v>14</v>
      </c>
      <c r="B7803" s="9" t="s">
        <v>13</v>
      </c>
      <c r="C7803" s="29">
        <v>1660507</v>
      </c>
      <c r="D7803" s="8">
        <v>78</v>
      </c>
      <c r="E7803" s="7">
        <v>45639</v>
      </c>
      <c r="F7803" s="7">
        <v>45699</v>
      </c>
      <c r="G7803" s="8">
        <v>75</v>
      </c>
      <c r="H7803" s="7">
        <v>45674</v>
      </c>
      <c r="I7803" s="28">
        <v>-25</v>
      </c>
      <c r="J7803" s="8">
        <f>G7803*I7803</f>
        <v>-1875</v>
      </c>
    </row>
    <row r="7804" spans="1:10" ht="14.45" customHeight="1" x14ac:dyDescent="0.25">
      <c r="A7804" s="3" t="s">
        <v>17</v>
      </c>
      <c r="B7804" s="9" t="s">
        <v>16</v>
      </c>
      <c r="C7804" s="9" t="s">
        <v>2331</v>
      </c>
      <c r="D7804" s="8">
        <v>110.45</v>
      </c>
      <c r="E7804" s="7">
        <v>45847</v>
      </c>
      <c r="F7804" s="7">
        <v>45908</v>
      </c>
      <c r="G7804" s="8">
        <v>106.2</v>
      </c>
      <c r="H7804" s="7">
        <v>45881</v>
      </c>
      <c r="I7804" s="28">
        <v>-27</v>
      </c>
      <c r="J7804" s="8">
        <f>G7804*I7804</f>
        <v>-2867.4</v>
      </c>
    </row>
    <row r="7805" spans="1:10" ht="14.45" customHeight="1" x14ac:dyDescent="0.25">
      <c r="A7805" s="3" t="s">
        <v>17</v>
      </c>
      <c r="B7805" s="9" t="s">
        <v>16</v>
      </c>
      <c r="C7805" s="9" t="s">
        <v>2330</v>
      </c>
      <c r="D7805" s="8">
        <v>37.44</v>
      </c>
      <c r="E7805" s="7">
        <v>45835</v>
      </c>
      <c r="F7805" s="7">
        <v>45895</v>
      </c>
      <c r="G7805" s="8">
        <v>36</v>
      </c>
      <c r="H7805" s="7">
        <v>45847</v>
      </c>
      <c r="I7805" s="28">
        <v>-48</v>
      </c>
      <c r="J7805" s="8">
        <f>G7805*I7805</f>
        <v>-1728</v>
      </c>
    </row>
    <row r="7806" spans="1:10" ht="14.45" customHeight="1" x14ac:dyDescent="0.25">
      <c r="A7806" s="3" t="s">
        <v>2329</v>
      </c>
      <c r="B7806" s="9" t="s">
        <v>2328</v>
      </c>
      <c r="C7806" s="9" t="s">
        <v>2327</v>
      </c>
      <c r="D7806" s="8">
        <v>368.9</v>
      </c>
      <c r="E7806" s="7">
        <v>45813</v>
      </c>
      <c r="F7806" s="7">
        <v>45873</v>
      </c>
      <c r="G7806" s="8">
        <v>368.9</v>
      </c>
      <c r="H7806" s="7">
        <v>45842</v>
      </c>
      <c r="I7806" s="28">
        <v>-31</v>
      </c>
      <c r="J7806" s="8">
        <f>G7806*I7806</f>
        <v>-11435.9</v>
      </c>
    </row>
    <row r="7807" spans="1:10" ht="14.45" customHeight="1" x14ac:dyDescent="0.25">
      <c r="A7807" s="3" t="s">
        <v>140</v>
      </c>
      <c r="B7807" s="9" t="s">
        <v>139</v>
      </c>
      <c r="C7807" s="29">
        <v>3201135679</v>
      </c>
      <c r="D7807" s="8">
        <v>1905.38</v>
      </c>
      <c r="E7807" s="7">
        <v>45617</v>
      </c>
      <c r="F7807" s="7">
        <v>45677</v>
      </c>
      <c r="G7807" s="8">
        <v>1832.1</v>
      </c>
      <c r="H7807" s="7">
        <v>45664</v>
      </c>
      <c r="I7807" s="28">
        <v>-13</v>
      </c>
      <c r="J7807" s="8">
        <f>G7807*I7807</f>
        <v>-23817.3</v>
      </c>
    </row>
    <row r="7808" spans="1:10" ht="14.45" customHeight="1" x14ac:dyDescent="0.25">
      <c r="A7808" s="3" t="s">
        <v>2326</v>
      </c>
      <c r="B7808" s="9" t="s">
        <v>2325</v>
      </c>
      <c r="C7808" s="9" t="s">
        <v>148</v>
      </c>
      <c r="D7808" s="8">
        <v>1922</v>
      </c>
      <c r="E7808" s="7">
        <v>45743</v>
      </c>
      <c r="F7808" s="7">
        <v>45775</v>
      </c>
      <c r="G7808" s="8">
        <v>1538</v>
      </c>
      <c r="H7808" s="7">
        <v>45775</v>
      </c>
      <c r="I7808" s="28">
        <v>0</v>
      </c>
      <c r="J7808" s="8">
        <f>G7808*I7808</f>
        <v>0</v>
      </c>
    </row>
    <row r="7809" spans="1:10" ht="14.45" customHeight="1" x14ac:dyDescent="0.25">
      <c r="A7809" s="3" t="s">
        <v>171</v>
      </c>
      <c r="B7809" s="9" t="s">
        <v>170</v>
      </c>
      <c r="C7809" s="9" t="s">
        <v>2324</v>
      </c>
      <c r="D7809" s="8">
        <v>9347.52</v>
      </c>
      <c r="E7809" s="7">
        <v>45691</v>
      </c>
      <c r="F7809" s="7">
        <v>45751</v>
      </c>
      <c r="G7809" s="8">
        <v>7661.9</v>
      </c>
      <c r="H7809" s="7">
        <v>45726</v>
      </c>
      <c r="I7809" s="28">
        <v>-25</v>
      </c>
      <c r="J7809" s="8">
        <f>G7809*I7809</f>
        <v>-191547.5</v>
      </c>
    </row>
    <row r="7810" spans="1:10" ht="14.45" customHeight="1" x14ac:dyDescent="0.25">
      <c r="A7810" s="3" t="s">
        <v>205</v>
      </c>
      <c r="B7810" s="9" t="s">
        <v>204</v>
      </c>
      <c r="C7810" s="9" t="s">
        <v>2323</v>
      </c>
      <c r="D7810" s="8">
        <v>3691</v>
      </c>
      <c r="E7810" s="7">
        <v>45687</v>
      </c>
      <c r="F7810" s="7">
        <v>45747</v>
      </c>
      <c r="G7810" s="8">
        <v>3691</v>
      </c>
      <c r="H7810" s="7">
        <v>45726</v>
      </c>
      <c r="I7810" s="28">
        <v>-21</v>
      </c>
      <c r="J7810" s="8">
        <f>G7810*I7810</f>
        <v>-77511</v>
      </c>
    </row>
    <row r="7811" spans="1:10" ht="14.45" customHeight="1" x14ac:dyDescent="0.25">
      <c r="A7811" s="3" t="s">
        <v>17</v>
      </c>
      <c r="B7811" s="9" t="s">
        <v>16</v>
      </c>
      <c r="C7811" s="9" t="s">
        <v>2322</v>
      </c>
      <c r="D7811" s="8">
        <v>911.66</v>
      </c>
      <c r="E7811" s="7">
        <v>45835</v>
      </c>
      <c r="F7811" s="7">
        <v>45895</v>
      </c>
      <c r="G7811" s="8">
        <v>876.6</v>
      </c>
      <c r="H7811" s="7">
        <v>45868</v>
      </c>
      <c r="I7811" s="28">
        <v>-27</v>
      </c>
      <c r="J7811" s="8">
        <f>G7811*I7811</f>
        <v>-23668.2</v>
      </c>
    </row>
    <row r="7812" spans="1:10" ht="14.45" customHeight="1" x14ac:dyDescent="0.25">
      <c r="A7812" s="3" t="s">
        <v>755</v>
      </c>
      <c r="B7812" s="9" t="s">
        <v>699</v>
      </c>
      <c r="C7812" s="9" t="s">
        <v>2321</v>
      </c>
      <c r="D7812" s="8">
        <v>832.83</v>
      </c>
      <c r="E7812" s="7">
        <v>45644</v>
      </c>
      <c r="F7812" s="7">
        <v>45704</v>
      </c>
      <c r="G7812" s="8">
        <v>800.8</v>
      </c>
      <c r="H7812" s="7">
        <v>45695</v>
      </c>
      <c r="I7812" s="28">
        <v>-9</v>
      </c>
      <c r="J7812" s="8">
        <f>G7812*I7812</f>
        <v>-7207.2</v>
      </c>
    </row>
    <row r="7813" spans="1:10" ht="14.45" customHeight="1" x14ac:dyDescent="0.25">
      <c r="A7813" s="3" t="s">
        <v>14</v>
      </c>
      <c r="B7813" s="9" t="s">
        <v>13</v>
      </c>
      <c r="C7813" s="29">
        <v>1663266</v>
      </c>
      <c r="D7813" s="8">
        <v>80.599999999999994</v>
      </c>
      <c r="E7813" s="7">
        <v>45639</v>
      </c>
      <c r="F7813" s="7">
        <v>45699</v>
      </c>
      <c r="G7813" s="8">
        <v>77.5</v>
      </c>
      <c r="H7813" s="7">
        <v>45691</v>
      </c>
      <c r="I7813" s="28">
        <v>-8</v>
      </c>
      <c r="J7813" s="8">
        <f>G7813*I7813</f>
        <v>-620</v>
      </c>
    </row>
    <row r="7814" spans="1:10" ht="14.45" customHeight="1" x14ac:dyDescent="0.25">
      <c r="A7814" s="3" t="s">
        <v>308</v>
      </c>
      <c r="B7814" s="9" t="s">
        <v>307</v>
      </c>
      <c r="C7814" s="29">
        <v>143</v>
      </c>
      <c r="D7814" s="8">
        <v>3.26</v>
      </c>
      <c r="E7814" s="7">
        <v>45733</v>
      </c>
      <c r="F7814" s="7">
        <v>45793</v>
      </c>
      <c r="G7814" s="8">
        <v>2.67</v>
      </c>
      <c r="H7814" s="7">
        <v>45749</v>
      </c>
      <c r="I7814" s="28">
        <v>-44</v>
      </c>
      <c r="J7814" s="8">
        <f>G7814*I7814</f>
        <v>-117.47999999999999</v>
      </c>
    </row>
    <row r="7815" spans="1:10" ht="14.45" customHeight="1" x14ac:dyDescent="0.25">
      <c r="A7815" s="3" t="s">
        <v>12</v>
      </c>
      <c r="B7815" s="9" t="s">
        <v>11</v>
      </c>
      <c r="C7815" s="29">
        <v>202500001766</v>
      </c>
      <c r="D7815" s="8">
        <v>23504.22</v>
      </c>
      <c r="E7815" s="7">
        <v>45756</v>
      </c>
      <c r="F7815" s="7">
        <v>45816</v>
      </c>
      <c r="G7815" s="8">
        <v>23433.65</v>
      </c>
      <c r="H7815" s="7">
        <v>45785</v>
      </c>
      <c r="I7815" s="28">
        <v>-31</v>
      </c>
      <c r="J7815" s="8">
        <f>G7815*I7815</f>
        <v>-726443.15</v>
      </c>
    </row>
    <row r="7816" spans="1:10" ht="14.45" customHeight="1" x14ac:dyDescent="0.25">
      <c r="A7816" s="3" t="s">
        <v>2320</v>
      </c>
      <c r="B7816" s="9" t="s">
        <v>2319</v>
      </c>
      <c r="C7816" s="9" t="s">
        <v>2318</v>
      </c>
      <c r="D7816" s="8">
        <v>12400</v>
      </c>
      <c r="E7816" s="7">
        <v>45643</v>
      </c>
      <c r="F7816" s="7">
        <v>45703</v>
      </c>
      <c r="G7816" s="8">
        <v>12400</v>
      </c>
      <c r="H7816" s="7">
        <v>45674</v>
      </c>
      <c r="I7816" s="28">
        <v>-29</v>
      </c>
      <c r="J7816" s="8">
        <f>G7816*I7816</f>
        <v>-359600</v>
      </c>
    </row>
    <row r="7817" spans="1:10" ht="14.45" customHeight="1" x14ac:dyDescent="0.25">
      <c r="A7817" s="3" t="s">
        <v>39</v>
      </c>
      <c r="B7817" s="9" t="s">
        <v>38</v>
      </c>
      <c r="C7817" s="29">
        <v>5025136401</v>
      </c>
      <c r="D7817" s="8">
        <v>59.28</v>
      </c>
      <c r="E7817" s="7">
        <v>45887</v>
      </c>
      <c r="F7817" s="7">
        <v>45947</v>
      </c>
      <c r="G7817" s="8">
        <v>57</v>
      </c>
      <c r="H7817" s="7">
        <v>45919</v>
      </c>
      <c r="I7817" s="28">
        <v>-28</v>
      </c>
      <c r="J7817" s="8">
        <f>G7817*I7817</f>
        <v>-1596</v>
      </c>
    </row>
    <row r="7818" spans="1:10" ht="14.45" customHeight="1" x14ac:dyDescent="0.25">
      <c r="A7818" s="3" t="s">
        <v>14</v>
      </c>
      <c r="B7818" s="9" t="s">
        <v>13</v>
      </c>
      <c r="C7818" s="29">
        <v>1658628</v>
      </c>
      <c r="D7818" s="8">
        <v>80.599999999999994</v>
      </c>
      <c r="E7818" s="7">
        <v>45608</v>
      </c>
      <c r="F7818" s="7">
        <v>45668</v>
      </c>
      <c r="G7818" s="8">
        <v>77.5</v>
      </c>
      <c r="H7818" s="7">
        <v>45672</v>
      </c>
      <c r="I7818" s="28">
        <v>4</v>
      </c>
      <c r="J7818" s="8">
        <f>G7818*I7818</f>
        <v>310</v>
      </c>
    </row>
    <row r="7819" spans="1:10" ht="14.45" customHeight="1" x14ac:dyDescent="0.25">
      <c r="A7819" s="3" t="s">
        <v>14</v>
      </c>
      <c r="B7819" s="9" t="s">
        <v>13</v>
      </c>
      <c r="C7819" s="29">
        <v>1658608</v>
      </c>
      <c r="D7819" s="8">
        <v>80.599999999999994</v>
      </c>
      <c r="E7819" s="7">
        <v>45608</v>
      </c>
      <c r="F7819" s="7">
        <v>45668</v>
      </c>
      <c r="G7819" s="8">
        <v>77.5</v>
      </c>
      <c r="H7819" s="7">
        <v>45670</v>
      </c>
      <c r="I7819" s="28">
        <v>2</v>
      </c>
      <c r="J7819" s="8">
        <f>G7819*I7819</f>
        <v>155</v>
      </c>
    </row>
    <row r="7820" spans="1:10" ht="14.45" customHeight="1" x14ac:dyDescent="0.25">
      <c r="A7820" s="3" t="s">
        <v>39</v>
      </c>
      <c r="B7820" s="9" t="s">
        <v>38</v>
      </c>
      <c r="C7820" s="29">
        <v>5025105102</v>
      </c>
      <c r="D7820" s="8">
        <v>61.26</v>
      </c>
      <c r="E7820" s="7">
        <v>45700</v>
      </c>
      <c r="F7820" s="7">
        <v>45760</v>
      </c>
      <c r="G7820" s="8">
        <v>58.9</v>
      </c>
      <c r="H7820" s="7">
        <v>45930</v>
      </c>
      <c r="I7820" s="28">
        <v>170</v>
      </c>
      <c r="J7820" s="8">
        <f>G7820*I7820</f>
        <v>10013</v>
      </c>
    </row>
    <row r="7821" spans="1:10" ht="14.45" customHeight="1" x14ac:dyDescent="0.25">
      <c r="A7821" s="3" t="s">
        <v>14</v>
      </c>
      <c r="B7821" s="9" t="s">
        <v>13</v>
      </c>
      <c r="C7821" s="29">
        <v>1663361</v>
      </c>
      <c r="D7821" s="8">
        <v>80.599999999999994</v>
      </c>
      <c r="E7821" s="7">
        <v>45639</v>
      </c>
      <c r="F7821" s="7">
        <v>45699</v>
      </c>
      <c r="G7821" s="8">
        <v>77.5</v>
      </c>
      <c r="H7821" s="7">
        <v>45701</v>
      </c>
      <c r="I7821" s="28">
        <v>2</v>
      </c>
      <c r="J7821" s="8">
        <f>G7821*I7821</f>
        <v>155</v>
      </c>
    </row>
    <row r="7822" spans="1:10" ht="14.45" customHeight="1" x14ac:dyDescent="0.25">
      <c r="A7822" s="3" t="s">
        <v>941</v>
      </c>
      <c r="B7822" s="9" t="s">
        <v>940</v>
      </c>
      <c r="C7822" s="9" t="s">
        <v>2317</v>
      </c>
      <c r="D7822" s="8">
        <v>2095.7199999999998</v>
      </c>
      <c r="E7822" s="7">
        <v>45843</v>
      </c>
      <c r="F7822" s="7">
        <v>45903</v>
      </c>
      <c r="G7822" s="8">
        <v>1717.8</v>
      </c>
      <c r="H7822" s="7">
        <v>45868</v>
      </c>
      <c r="I7822" s="28">
        <v>-35</v>
      </c>
      <c r="J7822" s="8">
        <f>G7822*I7822</f>
        <v>-60123</v>
      </c>
    </row>
    <row r="7823" spans="1:10" ht="14.45" customHeight="1" x14ac:dyDescent="0.25">
      <c r="A7823" s="3" t="s">
        <v>1132</v>
      </c>
      <c r="B7823" s="9" t="s">
        <v>1131</v>
      </c>
      <c r="C7823" s="9" t="s">
        <v>2316</v>
      </c>
      <c r="D7823" s="8">
        <v>1141.92</v>
      </c>
      <c r="E7823" s="7">
        <v>45752</v>
      </c>
      <c r="F7823" s="7">
        <v>45812</v>
      </c>
      <c r="G7823" s="8">
        <v>936</v>
      </c>
      <c r="H7823" s="7">
        <v>45763</v>
      </c>
      <c r="I7823" s="28">
        <v>-49</v>
      </c>
      <c r="J7823" s="8">
        <f>G7823*I7823</f>
        <v>-45864</v>
      </c>
    </row>
    <row r="7824" spans="1:10" ht="14.45" customHeight="1" x14ac:dyDescent="0.25">
      <c r="A7824" s="3" t="s">
        <v>91</v>
      </c>
      <c r="B7824" s="9" t="s">
        <v>90</v>
      </c>
      <c r="C7824" s="9" t="s">
        <v>2315</v>
      </c>
      <c r="D7824" s="8">
        <v>74.88</v>
      </c>
      <c r="E7824" s="7">
        <v>45687</v>
      </c>
      <c r="F7824" s="7">
        <v>45747</v>
      </c>
      <c r="G7824" s="8">
        <v>72</v>
      </c>
      <c r="H7824" s="7">
        <v>45719</v>
      </c>
      <c r="I7824" s="28">
        <v>-28</v>
      </c>
      <c r="J7824" s="8">
        <f>G7824*I7824</f>
        <v>-2016</v>
      </c>
    </row>
    <row r="7825" spans="1:10" ht="14.45" customHeight="1" x14ac:dyDescent="0.25">
      <c r="A7825" s="3" t="s">
        <v>91</v>
      </c>
      <c r="B7825" s="9" t="s">
        <v>90</v>
      </c>
      <c r="C7825" s="9" t="s">
        <v>2314</v>
      </c>
      <c r="D7825" s="8">
        <v>77.38</v>
      </c>
      <c r="E7825" s="7">
        <v>45687</v>
      </c>
      <c r="F7825" s="7">
        <v>45747</v>
      </c>
      <c r="G7825" s="8">
        <v>74.400000000000006</v>
      </c>
      <c r="H7825" s="7">
        <v>45719</v>
      </c>
      <c r="I7825" s="28">
        <v>-28</v>
      </c>
      <c r="J7825" s="8">
        <f>G7825*I7825</f>
        <v>-2083.2000000000003</v>
      </c>
    </row>
    <row r="7826" spans="1:10" ht="14.45" customHeight="1" x14ac:dyDescent="0.25">
      <c r="A7826" s="3" t="s">
        <v>2170</v>
      </c>
      <c r="B7826" s="9" t="s">
        <v>2169</v>
      </c>
      <c r="C7826" s="29">
        <v>26723</v>
      </c>
      <c r="D7826" s="8">
        <v>4011</v>
      </c>
      <c r="E7826" s="7">
        <v>45898</v>
      </c>
      <c r="F7826" s="7">
        <v>45958</v>
      </c>
      <c r="G7826" s="8">
        <v>3820</v>
      </c>
      <c r="H7826" s="7">
        <v>45910</v>
      </c>
      <c r="I7826" s="28">
        <v>-48</v>
      </c>
      <c r="J7826" s="8">
        <f>G7826*I7826</f>
        <v>-183360</v>
      </c>
    </row>
    <row r="7827" spans="1:10" ht="14.45" customHeight="1" x14ac:dyDescent="0.25">
      <c r="A7827" s="3" t="s">
        <v>255</v>
      </c>
      <c r="B7827" s="9" t="s">
        <v>254</v>
      </c>
      <c r="C7827" s="9" t="s">
        <v>2313</v>
      </c>
      <c r="D7827" s="8">
        <v>301.60000000000002</v>
      </c>
      <c r="E7827" s="7">
        <v>45687</v>
      </c>
      <c r="F7827" s="7">
        <v>45747</v>
      </c>
      <c r="G7827" s="8">
        <v>290</v>
      </c>
      <c r="H7827" s="7">
        <v>45701</v>
      </c>
      <c r="I7827" s="28">
        <v>-46</v>
      </c>
      <c r="J7827" s="8">
        <f>G7827*I7827</f>
        <v>-13340</v>
      </c>
    </row>
    <row r="7828" spans="1:10" ht="14.45" customHeight="1" x14ac:dyDescent="0.25">
      <c r="A7828" s="3" t="s">
        <v>91</v>
      </c>
      <c r="B7828" s="9" t="s">
        <v>90</v>
      </c>
      <c r="C7828" s="9" t="s">
        <v>2312</v>
      </c>
      <c r="D7828" s="8">
        <v>77.38</v>
      </c>
      <c r="E7828" s="7">
        <v>45687</v>
      </c>
      <c r="F7828" s="7">
        <v>45747</v>
      </c>
      <c r="G7828" s="8">
        <v>2.4</v>
      </c>
      <c r="H7828" s="7">
        <v>45930</v>
      </c>
      <c r="I7828" s="28">
        <v>183</v>
      </c>
      <c r="J7828" s="8">
        <f>G7828*I7828</f>
        <v>439.2</v>
      </c>
    </row>
    <row r="7829" spans="1:10" ht="14.45" customHeight="1" x14ac:dyDescent="0.25">
      <c r="A7829" s="3" t="s">
        <v>91</v>
      </c>
      <c r="B7829" s="9" t="s">
        <v>90</v>
      </c>
      <c r="C7829" s="9" t="s">
        <v>2312</v>
      </c>
      <c r="D7829" s="8">
        <v>77.38</v>
      </c>
      <c r="E7829" s="7">
        <v>45687</v>
      </c>
      <c r="F7829" s="7">
        <v>45747</v>
      </c>
      <c r="G7829" s="8">
        <v>72</v>
      </c>
      <c r="H7829" s="7">
        <v>45719</v>
      </c>
      <c r="I7829" s="28">
        <v>-28</v>
      </c>
      <c r="J7829" s="8">
        <f>G7829*I7829</f>
        <v>-2016</v>
      </c>
    </row>
    <row r="7830" spans="1:10" ht="14.45" customHeight="1" x14ac:dyDescent="0.25">
      <c r="A7830" s="3" t="s">
        <v>261</v>
      </c>
      <c r="B7830" s="9" t="s">
        <v>260</v>
      </c>
      <c r="C7830" s="29">
        <v>7172486967</v>
      </c>
      <c r="D7830" s="8">
        <v>31390.6</v>
      </c>
      <c r="E7830" s="7">
        <v>45688</v>
      </c>
      <c r="F7830" s="7">
        <v>45748</v>
      </c>
      <c r="G7830" s="8">
        <v>25730</v>
      </c>
      <c r="H7830" s="7">
        <v>45705</v>
      </c>
      <c r="I7830" s="28">
        <v>-43</v>
      </c>
      <c r="J7830" s="8">
        <f>G7830*I7830</f>
        <v>-1106390</v>
      </c>
    </row>
    <row r="7831" spans="1:10" ht="14.45" customHeight="1" x14ac:dyDescent="0.25">
      <c r="A7831" s="3" t="s">
        <v>14</v>
      </c>
      <c r="B7831" s="9" t="s">
        <v>13</v>
      </c>
      <c r="C7831" s="29">
        <v>1670451</v>
      </c>
      <c r="D7831" s="8">
        <v>80.599999999999994</v>
      </c>
      <c r="E7831" s="7">
        <v>45667</v>
      </c>
      <c r="F7831" s="7">
        <v>45727</v>
      </c>
      <c r="G7831" s="8">
        <v>77.5</v>
      </c>
      <c r="H7831" s="7">
        <v>45701</v>
      </c>
      <c r="I7831" s="28">
        <v>-26</v>
      </c>
      <c r="J7831" s="8">
        <f>G7831*I7831</f>
        <v>-2015</v>
      </c>
    </row>
    <row r="7832" spans="1:10" ht="14.45" customHeight="1" x14ac:dyDescent="0.25">
      <c r="A7832" s="3" t="s">
        <v>14</v>
      </c>
      <c r="B7832" s="9" t="s">
        <v>13</v>
      </c>
      <c r="C7832" s="29">
        <v>1670452</v>
      </c>
      <c r="D7832" s="8">
        <v>354.64</v>
      </c>
      <c r="E7832" s="7">
        <v>45667</v>
      </c>
      <c r="F7832" s="7">
        <v>45727</v>
      </c>
      <c r="G7832" s="8">
        <v>341</v>
      </c>
      <c r="H7832" s="7">
        <v>45813</v>
      </c>
      <c r="I7832" s="28">
        <v>86</v>
      </c>
      <c r="J7832" s="8">
        <f>G7832*I7832</f>
        <v>29326</v>
      </c>
    </row>
    <row r="7833" spans="1:10" ht="14.45" customHeight="1" x14ac:dyDescent="0.25">
      <c r="A7833" s="3" t="s">
        <v>37</v>
      </c>
      <c r="B7833" s="9" t="s">
        <v>36</v>
      </c>
      <c r="C7833" s="9" t="s">
        <v>2311</v>
      </c>
      <c r="D7833" s="8">
        <v>7363.04</v>
      </c>
      <c r="E7833" s="7">
        <v>45640</v>
      </c>
      <c r="F7833" s="7">
        <v>45700</v>
      </c>
      <c r="G7833" s="8">
        <v>6035.28</v>
      </c>
      <c r="H7833" s="7">
        <v>45664</v>
      </c>
      <c r="I7833" s="28">
        <v>-36</v>
      </c>
      <c r="J7833" s="8">
        <f>G7833*I7833</f>
        <v>-217270.08</v>
      </c>
    </row>
    <row r="7834" spans="1:10" ht="14.45" customHeight="1" x14ac:dyDescent="0.25">
      <c r="A7834" s="3" t="s">
        <v>232</v>
      </c>
      <c r="B7834" s="9" t="s">
        <v>231</v>
      </c>
      <c r="C7834" s="29">
        <v>1920005981</v>
      </c>
      <c r="D7834" s="8">
        <v>1123.2</v>
      </c>
      <c r="E7834" s="7">
        <v>45731</v>
      </c>
      <c r="F7834" s="7">
        <v>45791</v>
      </c>
      <c r="G7834" s="8">
        <v>1080</v>
      </c>
      <c r="H7834" s="7">
        <v>45755</v>
      </c>
      <c r="I7834" s="28">
        <v>-36</v>
      </c>
      <c r="J7834" s="8">
        <f>G7834*I7834</f>
        <v>-38880</v>
      </c>
    </row>
    <row r="7835" spans="1:10" ht="14.45" customHeight="1" x14ac:dyDescent="0.25">
      <c r="A7835" s="3" t="s">
        <v>14</v>
      </c>
      <c r="B7835" s="9" t="s">
        <v>13</v>
      </c>
      <c r="C7835" s="29">
        <v>1635327</v>
      </c>
      <c r="D7835" s="8">
        <v>96.72</v>
      </c>
      <c r="E7835" s="7">
        <v>45877</v>
      </c>
      <c r="F7835" s="7">
        <v>45937</v>
      </c>
      <c r="G7835" s="8">
        <v>93</v>
      </c>
      <c r="H7835" s="7">
        <v>45898</v>
      </c>
      <c r="I7835" s="28">
        <v>-39</v>
      </c>
      <c r="J7835" s="8">
        <f>G7835*I7835</f>
        <v>-3627</v>
      </c>
    </row>
    <row r="7836" spans="1:10" ht="14.45" customHeight="1" x14ac:dyDescent="0.25">
      <c r="A7836" s="3" t="s">
        <v>37</v>
      </c>
      <c r="B7836" s="9" t="s">
        <v>36</v>
      </c>
      <c r="C7836" s="9" t="s">
        <v>2310</v>
      </c>
      <c r="D7836" s="8">
        <v>6128.21</v>
      </c>
      <c r="E7836" s="7">
        <v>45640</v>
      </c>
      <c r="F7836" s="7">
        <v>45700</v>
      </c>
      <c r="G7836" s="8">
        <v>5023.12</v>
      </c>
      <c r="H7836" s="7">
        <v>45664</v>
      </c>
      <c r="I7836" s="28">
        <v>-36</v>
      </c>
      <c r="J7836" s="8">
        <f>G7836*I7836</f>
        <v>-180832.32</v>
      </c>
    </row>
    <row r="7837" spans="1:10" ht="14.45" customHeight="1" x14ac:dyDescent="0.25">
      <c r="A7837" s="3" t="s">
        <v>751</v>
      </c>
      <c r="B7837" s="9" t="s">
        <v>750</v>
      </c>
      <c r="C7837" s="9" t="s">
        <v>958</v>
      </c>
      <c r="D7837" s="8">
        <v>9987.98</v>
      </c>
      <c r="E7837" s="7">
        <v>45902</v>
      </c>
      <c r="F7837" s="7">
        <v>45962</v>
      </c>
      <c r="G7837" s="8">
        <v>7990.38</v>
      </c>
      <c r="H7837" s="7">
        <v>45912</v>
      </c>
      <c r="I7837" s="28">
        <v>-50</v>
      </c>
      <c r="J7837" s="8">
        <f>G7837*I7837</f>
        <v>-399519</v>
      </c>
    </row>
    <row r="7838" spans="1:10" ht="14.45" customHeight="1" x14ac:dyDescent="0.25">
      <c r="A7838" s="3" t="s">
        <v>94</v>
      </c>
      <c r="B7838" s="9" t="s">
        <v>93</v>
      </c>
      <c r="C7838" s="9" t="s">
        <v>2309</v>
      </c>
      <c r="D7838" s="8">
        <v>2370.84</v>
      </c>
      <c r="E7838" s="7">
        <v>45868</v>
      </c>
      <c r="F7838" s="7">
        <v>45928</v>
      </c>
      <c r="G7838" s="8">
        <v>2279.65</v>
      </c>
      <c r="H7838" s="7">
        <v>45930</v>
      </c>
      <c r="I7838" s="28">
        <v>2</v>
      </c>
      <c r="J7838" s="8">
        <f>G7838*I7838</f>
        <v>4559.3</v>
      </c>
    </row>
    <row r="7839" spans="1:10" ht="14.45" customHeight="1" x14ac:dyDescent="0.25">
      <c r="A7839" s="3" t="s">
        <v>1438</v>
      </c>
      <c r="B7839" s="9" t="s">
        <v>1437</v>
      </c>
      <c r="C7839" s="29">
        <v>2411001</v>
      </c>
      <c r="D7839" s="8">
        <v>5398.5</v>
      </c>
      <c r="E7839" s="7">
        <v>45650</v>
      </c>
      <c r="F7839" s="7">
        <v>45710</v>
      </c>
      <c r="G7839" s="8">
        <v>4425</v>
      </c>
      <c r="H7839" s="7">
        <v>45686</v>
      </c>
      <c r="I7839" s="28">
        <v>-24</v>
      </c>
      <c r="J7839" s="8">
        <f>G7839*I7839</f>
        <v>-106200</v>
      </c>
    </row>
    <row r="7840" spans="1:10" ht="14.45" customHeight="1" x14ac:dyDescent="0.25">
      <c r="A7840" s="3" t="s">
        <v>2308</v>
      </c>
      <c r="B7840" s="9" t="s">
        <v>2307</v>
      </c>
      <c r="C7840" s="9" t="s">
        <v>1147</v>
      </c>
      <c r="D7840" s="8">
        <v>104.77</v>
      </c>
      <c r="E7840" s="7">
        <v>45875</v>
      </c>
      <c r="F7840" s="7">
        <v>45935</v>
      </c>
      <c r="G7840" s="8">
        <v>100.74</v>
      </c>
      <c r="H7840" s="7">
        <v>45918</v>
      </c>
      <c r="I7840" s="28">
        <v>-17</v>
      </c>
      <c r="J7840" s="8">
        <f>G7840*I7840</f>
        <v>-1712.58</v>
      </c>
    </row>
    <row r="7841" spans="1:10" ht="14.45" customHeight="1" x14ac:dyDescent="0.25">
      <c r="A7841" s="3" t="s">
        <v>152</v>
      </c>
      <c r="B7841" s="9" t="s">
        <v>151</v>
      </c>
      <c r="C7841" s="29">
        <v>252008813</v>
      </c>
      <c r="D7841" s="8">
        <v>745.06</v>
      </c>
      <c r="E7841" s="7">
        <v>45723</v>
      </c>
      <c r="F7841" s="7">
        <v>45783</v>
      </c>
      <c r="G7841" s="8">
        <v>716.4</v>
      </c>
      <c r="H7841" s="7">
        <v>45742</v>
      </c>
      <c r="I7841" s="28">
        <v>-41</v>
      </c>
      <c r="J7841" s="8">
        <f>G7841*I7841</f>
        <v>-29372.399999999998</v>
      </c>
    </row>
    <row r="7842" spans="1:10" ht="14.45" customHeight="1" x14ac:dyDescent="0.25">
      <c r="A7842" s="3" t="s">
        <v>394</v>
      </c>
      <c r="B7842" s="9" t="s">
        <v>393</v>
      </c>
      <c r="C7842" s="9" t="s">
        <v>2306</v>
      </c>
      <c r="D7842" s="8">
        <v>8499.98</v>
      </c>
      <c r="E7842" s="7">
        <v>45657</v>
      </c>
      <c r="F7842" s="7">
        <v>45717</v>
      </c>
      <c r="G7842" s="8">
        <v>8499.98</v>
      </c>
      <c r="H7842" s="7">
        <v>45681</v>
      </c>
      <c r="I7842" s="28">
        <v>-36</v>
      </c>
      <c r="J7842" s="8">
        <f>G7842*I7842</f>
        <v>-305999.27999999997</v>
      </c>
    </row>
    <row r="7843" spans="1:10" ht="14.45" customHeight="1" x14ac:dyDescent="0.25">
      <c r="A7843" s="3" t="s">
        <v>2305</v>
      </c>
      <c r="B7843" s="9" t="s">
        <v>2304</v>
      </c>
      <c r="C7843" s="29">
        <v>4337</v>
      </c>
      <c r="D7843" s="8">
        <v>18695.04</v>
      </c>
      <c r="E7843" s="7">
        <v>45666</v>
      </c>
      <c r="F7843" s="7">
        <v>45726</v>
      </c>
      <c r="G7843" s="8">
        <v>15323.8</v>
      </c>
      <c r="H7843" s="7">
        <v>45681</v>
      </c>
      <c r="I7843" s="28">
        <v>-45</v>
      </c>
      <c r="J7843" s="8">
        <f>G7843*I7843</f>
        <v>-689571</v>
      </c>
    </row>
    <row r="7844" spans="1:10" ht="14.45" customHeight="1" x14ac:dyDescent="0.25">
      <c r="A7844" s="3" t="s">
        <v>997</v>
      </c>
      <c r="B7844" s="9" t="s">
        <v>996</v>
      </c>
      <c r="C7844" s="9" t="s">
        <v>566</v>
      </c>
      <c r="D7844" s="8">
        <v>636.99</v>
      </c>
      <c r="E7844" s="7">
        <v>45664</v>
      </c>
      <c r="F7844" s="7">
        <v>45724</v>
      </c>
      <c r="G7844" s="8">
        <v>612.49</v>
      </c>
      <c r="H7844" s="7">
        <v>45684</v>
      </c>
      <c r="I7844" s="28">
        <v>-40</v>
      </c>
      <c r="J7844" s="8">
        <f>G7844*I7844</f>
        <v>-24499.599999999999</v>
      </c>
    </row>
    <row r="7845" spans="1:10" ht="14.45" customHeight="1" x14ac:dyDescent="0.25">
      <c r="A7845" s="3" t="s">
        <v>174</v>
      </c>
      <c r="B7845" s="9" t="s">
        <v>173</v>
      </c>
      <c r="C7845" s="9" t="s">
        <v>2303</v>
      </c>
      <c r="D7845" s="8">
        <v>1655.47</v>
      </c>
      <c r="E7845" s="7">
        <v>45917</v>
      </c>
      <c r="F7845" s="7">
        <v>45977</v>
      </c>
      <c r="G7845" s="8">
        <v>1591.8</v>
      </c>
      <c r="H7845" s="7">
        <v>45926</v>
      </c>
      <c r="I7845" s="28">
        <v>-51</v>
      </c>
      <c r="J7845" s="8">
        <f>G7845*I7845</f>
        <v>-81181.8</v>
      </c>
    </row>
    <row r="7846" spans="1:10" ht="14.45" customHeight="1" x14ac:dyDescent="0.25">
      <c r="A7846" s="3" t="s">
        <v>547</v>
      </c>
      <c r="B7846" s="9" t="s">
        <v>546</v>
      </c>
      <c r="C7846" s="9" t="s">
        <v>54</v>
      </c>
      <c r="D7846" s="8">
        <v>1548.52</v>
      </c>
      <c r="E7846" s="7">
        <v>45666</v>
      </c>
      <c r="F7846" s="7">
        <v>45726</v>
      </c>
      <c r="G7846" s="8">
        <v>1488.96</v>
      </c>
      <c r="H7846" s="7">
        <v>45684</v>
      </c>
      <c r="I7846" s="28">
        <v>-42</v>
      </c>
      <c r="J7846" s="8">
        <f>G7846*I7846</f>
        <v>-62536.32</v>
      </c>
    </row>
    <row r="7847" spans="1:10" ht="14.45" customHeight="1" x14ac:dyDescent="0.25">
      <c r="A7847" s="3" t="s">
        <v>295</v>
      </c>
      <c r="B7847" s="9" t="s">
        <v>294</v>
      </c>
      <c r="C7847" s="9" t="s">
        <v>2302</v>
      </c>
      <c r="D7847" s="8">
        <v>2167.94</v>
      </c>
      <c r="E7847" s="7">
        <v>45736</v>
      </c>
      <c r="F7847" s="7">
        <v>45796</v>
      </c>
      <c r="G7847" s="8">
        <v>1777</v>
      </c>
      <c r="H7847" s="7">
        <v>45754</v>
      </c>
      <c r="I7847" s="28">
        <v>-42</v>
      </c>
      <c r="J7847" s="8">
        <f>G7847*I7847</f>
        <v>-74634</v>
      </c>
    </row>
    <row r="7848" spans="1:10" ht="14.45" customHeight="1" x14ac:dyDescent="0.25">
      <c r="A7848" s="3" t="s">
        <v>966</v>
      </c>
      <c r="B7848" s="9" t="s">
        <v>965</v>
      </c>
      <c r="C7848" s="9" t="s">
        <v>2301</v>
      </c>
      <c r="D7848" s="8">
        <v>1018.46</v>
      </c>
      <c r="E7848" s="7">
        <v>45630</v>
      </c>
      <c r="F7848" s="7">
        <v>45690</v>
      </c>
      <c r="G7848" s="8">
        <v>834.8</v>
      </c>
      <c r="H7848" s="7">
        <v>45667</v>
      </c>
      <c r="I7848" s="28">
        <v>-23</v>
      </c>
      <c r="J7848" s="8">
        <f>G7848*I7848</f>
        <v>-19200.399999999998</v>
      </c>
    </row>
    <row r="7849" spans="1:10" ht="14.45" customHeight="1" x14ac:dyDescent="0.25">
      <c r="A7849" s="3" t="s">
        <v>39</v>
      </c>
      <c r="B7849" s="9" t="s">
        <v>38</v>
      </c>
      <c r="C7849" s="29">
        <v>5025149005</v>
      </c>
      <c r="D7849" s="8">
        <v>107.04</v>
      </c>
      <c r="E7849" s="7">
        <v>45911</v>
      </c>
      <c r="F7849" s="7">
        <v>45971</v>
      </c>
      <c r="G7849" s="8">
        <v>102.92</v>
      </c>
      <c r="H7849" s="7">
        <v>45926</v>
      </c>
      <c r="I7849" s="28">
        <v>-45</v>
      </c>
      <c r="J7849" s="8">
        <f>G7849*I7849</f>
        <v>-4631.3999999999996</v>
      </c>
    </row>
    <row r="7850" spans="1:10" ht="14.45" customHeight="1" x14ac:dyDescent="0.25">
      <c r="A7850" s="3" t="s">
        <v>2300</v>
      </c>
      <c r="B7850" s="9" t="s">
        <v>2299</v>
      </c>
      <c r="C7850" s="9" t="s">
        <v>501</v>
      </c>
      <c r="D7850" s="8">
        <v>5440</v>
      </c>
      <c r="E7850" s="7">
        <v>45839</v>
      </c>
      <c r="F7850" s="7">
        <v>45899</v>
      </c>
      <c r="G7850" s="8">
        <v>5440</v>
      </c>
      <c r="H7850" s="7">
        <v>45855</v>
      </c>
      <c r="I7850" s="28">
        <v>-44</v>
      </c>
      <c r="J7850" s="8">
        <f>G7850*I7850</f>
        <v>-239360</v>
      </c>
    </row>
    <row r="7851" spans="1:10" ht="14.45" customHeight="1" x14ac:dyDescent="0.25">
      <c r="A7851" s="3" t="s">
        <v>39</v>
      </c>
      <c r="B7851" s="9" t="s">
        <v>38</v>
      </c>
      <c r="C7851" s="29">
        <v>5024164549</v>
      </c>
      <c r="D7851" s="8">
        <v>2350.5500000000002</v>
      </c>
      <c r="E7851" s="7">
        <v>45637</v>
      </c>
      <c r="F7851" s="7">
        <v>45697</v>
      </c>
      <c r="G7851" s="8">
        <v>2260.14</v>
      </c>
      <c r="H7851" s="7">
        <v>45691</v>
      </c>
      <c r="I7851" s="28">
        <v>-6</v>
      </c>
      <c r="J7851" s="8">
        <f>G7851*I7851</f>
        <v>-13560.84</v>
      </c>
    </row>
    <row r="7852" spans="1:10" ht="14.45" customHeight="1" x14ac:dyDescent="0.25">
      <c r="A7852" s="3" t="s">
        <v>559</v>
      </c>
      <c r="B7852" s="9" t="s">
        <v>244</v>
      </c>
      <c r="C7852" s="9" t="s">
        <v>2298</v>
      </c>
      <c r="D7852" s="8">
        <v>1031.75</v>
      </c>
      <c r="E7852" s="7">
        <v>45904</v>
      </c>
      <c r="F7852" s="7">
        <v>45964</v>
      </c>
      <c r="G7852" s="8">
        <v>845.7</v>
      </c>
      <c r="H7852" s="7">
        <v>45918</v>
      </c>
      <c r="I7852" s="28">
        <v>-46</v>
      </c>
      <c r="J7852" s="8">
        <f>G7852*I7852</f>
        <v>-38902.200000000004</v>
      </c>
    </row>
    <row r="7853" spans="1:10" ht="14.45" customHeight="1" x14ac:dyDescent="0.25">
      <c r="A7853" s="3" t="s">
        <v>140</v>
      </c>
      <c r="B7853" s="9" t="s">
        <v>139</v>
      </c>
      <c r="C7853" s="29">
        <v>3201190698</v>
      </c>
      <c r="D7853" s="8">
        <v>398.74</v>
      </c>
      <c r="E7853" s="7">
        <v>45834</v>
      </c>
      <c r="F7853" s="7">
        <v>45894</v>
      </c>
      <c r="G7853" s="8">
        <v>383.4</v>
      </c>
      <c r="H7853" s="7">
        <v>45867</v>
      </c>
      <c r="I7853" s="28">
        <v>-27</v>
      </c>
      <c r="J7853" s="8">
        <f>G7853*I7853</f>
        <v>-10351.799999999999</v>
      </c>
    </row>
    <row r="7854" spans="1:10" ht="14.45" customHeight="1" x14ac:dyDescent="0.25">
      <c r="A7854" s="3" t="s">
        <v>2297</v>
      </c>
      <c r="B7854" s="9" t="s">
        <v>2296</v>
      </c>
      <c r="C7854" s="9" t="s">
        <v>1817</v>
      </c>
      <c r="D7854" s="8">
        <v>1859.28</v>
      </c>
      <c r="E7854" s="7">
        <v>45869</v>
      </c>
      <c r="F7854" s="7">
        <v>45929</v>
      </c>
      <c r="G7854" s="8">
        <v>1554.48</v>
      </c>
      <c r="H7854" s="7">
        <v>45882</v>
      </c>
      <c r="I7854" s="28">
        <v>-47</v>
      </c>
      <c r="J7854" s="8">
        <f>G7854*I7854</f>
        <v>-73060.56</v>
      </c>
    </row>
    <row r="7855" spans="1:10" ht="14.45" customHeight="1" x14ac:dyDescent="0.25">
      <c r="A7855" s="3" t="s">
        <v>2297</v>
      </c>
      <c r="B7855" s="9" t="s">
        <v>2296</v>
      </c>
      <c r="C7855" s="9" t="s">
        <v>1817</v>
      </c>
      <c r="D7855" s="8">
        <v>1859.28</v>
      </c>
      <c r="E7855" s="7">
        <v>45869</v>
      </c>
      <c r="F7855" s="7">
        <v>45929</v>
      </c>
      <c r="G7855" s="8">
        <v>304.8</v>
      </c>
      <c r="H7855" s="7">
        <v>45930</v>
      </c>
      <c r="I7855" s="28">
        <v>1</v>
      </c>
      <c r="J7855" s="8">
        <f>G7855*I7855</f>
        <v>304.8</v>
      </c>
    </row>
    <row r="7856" spans="1:10" ht="14.45" customHeight="1" x14ac:dyDescent="0.25">
      <c r="A7856" s="3" t="s">
        <v>1983</v>
      </c>
      <c r="B7856" s="9" t="s">
        <v>1982</v>
      </c>
      <c r="C7856" s="9" t="s">
        <v>2295</v>
      </c>
      <c r="D7856" s="8">
        <v>3943.28</v>
      </c>
      <c r="E7856" s="7">
        <v>45853</v>
      </c>
      <c r="F7856" s="7">
        <v>45913</v>
      </c>
      <c r="G7856" s="8">
        <v>3232.2</v>
      </c>
      <c r="H7856" s="7">
        <v>45896</v>
      </c>
      <c r="I7856" s="28">
        <v>-17</v>
      </c>
      <c r="J7856" s="8">
        <f>G7856*I7856</f>
        <v>-54947.399999999994</v>
      </c>
    </row>
    <row r="7857" spans="1:10" ht="14.45" customHeight="1" x14ac:dyDescent="0.25">
      <c r="A7857" s="3" t="s">
        <v>2142</v>
      </c>
      <c r="B7857" s="9" t="s">
        <v>2141</v>
      </c>
      <c r="C7857" s="29">
        <v>25060444</v>
      </c>
      <c r="D7857" s="8">
        <v>323.54000000000002</v>
      </c>
      <c r="E7857" s="7">
        <v>45825</v>
      </c>
      <c r="F7857" s="7">
        <v>45885</v>
      </c>
      <c r="G7857" s="8">
        <v>265.2</v>
      </c>
      <c r="H7857" s="7">
        <v>45847</v>
      </c>
      <c r="I7857" s="28">
        <v>-38</v>
      </c>
      <c r="J7857" s="8">
        <f>G7857*I7857</f>
        <v>-10077.6</v>
      </c>
    </row>
    <row r="7858" spans="1:10" ht="14.45" customHeight="1" x14ac:dyDescent="0.25">
      <c r="A7858" s="3" t="s">
        <v>39</v>
      </c>
      <c r="B7858" s="9" t="s">
        <v>38</v>
      </c>
      <c r="C7858" s="29">
        <v>5024104682</v>
      </c>
      <c r="D7858" s="8">
        <v>96.72</v>
      </c>
      <c r="E7858" s="7">
        <v>45617</v>
      </c>
      <c r="F7858" s="7">
        <v>45677</v>
      </c>
      <c r="G7858" s="8">
        <v>93</v>
      </c>
      <c r="H7858" s="7">
        <v>45672</v>
      </c>
      <c r="I7858" s="28">
        <v>-5</v>
      </c>
      <c r="J7858" s="8">
        <f>G7858*I7858</f>
        <v>-465</v>
      </c>
    </row>
    <row r="7859" spans="1:10" ht="14.45" customHeight="1" x14ac:dyDescent="0.25">
      <c r="A7859" s="3" t="s">
        <v>446</v>
      </c>
      <c r="B7859" s="9" t="s">
        <v>445</v>
      </c>
      <c r="C7859" s="9" t="s">
        <v>2294</v>
      </c>
      <c r="D7859" s="8">
        <v>164.91</v>
      </c>
      <c r="E7859" s="7">
        <v>45617</v>
      </c>
      <c r="F7859" s="7">
        <v>45677</v>
      </c>
      <c r="G7859" s="8">
        <v>153.1</v>
      </c>
      <c r="H7859" s="7">
        <v>45674</v>
      </c>
      <c r="I7859" s="28">
        <v>-3</v>
      </c>
      <c r="J7859" s="8">
        <f>G7859*I7859</f>
        <v>-459.29999999999995</v>
      </c>
    </row>
    <row r="7860" spans="1:10" ht="14.45" customHeight="1" x14ac:dyDescent="0.25">
      <c r="A7860" s="3" t="s">
        <v>417</v>
      </c>
      <c r="B7860" s="9" t="s">
        <v>416</v>
      </c>
      <c r="C7860" s="29">
        <v>2253021553</v>
      </c>
      <c r="D7860" s="8">
        <v>349.44</v>
      </c>
      <c r="E7860" s="7">
        <v>45717</v>
      </c>
      <c r="F7860" s="7">
        <v>45777</v>
      </c>
      <c r="G7860" s="8">
        <v>336</v>
      </c>
      <c r="H7860" s="7">
        <v>45733</v>
      </c>
      <c r="I7860" s="28">
        <v>-44</v>
      </c>
      <c r="J7860" s="8">
        <f>G7860*I7860</f>
        <v>-14784</v>
      </c>
    </row>
    <row r="7861" spans="1:10" ht="14.45" customHeight="1" x14ac:dyDescent="0.25">
      <c r="A7861" s="3" t="s">
        <v>969</v>
      </c>
      <c r="B7861" s="9" t="s">
        <v>968</v>
      </c>
      <c r="C7861" s="9" t="s">
        <v>2293</v>
      </c>
      <c r="D7861" s="8">
        <v>1549.38</v>
      </c>
      <c r="E7861" s="7">
        <v>45814</v>
      </c>
      <c r="F7861" s="7">
        <v>45874</v>
      </c>
      <c r="G7861" s="8">
        <v>1475.6</v>
      </c>
      <c r="H7861" s="7">
        <v>45841</v>
      </c>
      <c r="I7861" s="28">
        <v>-33</v>
      </c>
      <c r="J7861" s="8">
        <f>G7861*I7861</f>
        <v>-48694.799999999996</v>
      </c>
    </row>
    <row r="7862" spans="1:10" ht="14.45" customHeight="1" x14ac:dyDescent="0.25">
      <c r="A7862" s="3" t="s">
        <v>91</v>
      </c>
      <c r="B7862" s="9" t="s">
        <v>90</v>
      </c>
      <c r="C7862" s="9" t="s">
        <v>2292</v>
      </c>
      <c r="D7862" s="8">
        <v>96.72</v>
      </c>
      <c r="E7862" s="7">
        <v>45880</v>
      </c>
      <c r="F7862" s="7">
        <v>45940</v>
      </c>
      <c r="G7862" s="8">
        <v>93</v>
      </c>
      <c r="H7862" s="7">
        <v>45891</v>
      </c>
      <c r="I7862" s="28">
        <v>-49</v>
      </c>
      <c r="J7862" s="8">
        <f>G7862*I7862</f>
        <v>-4557</v>
      </c>
    </row>
    <row r="7863" spans="1:10" ht="14.45" customHeight="1" x14ac:dyDescent="0.25">
      <c r="A7863" s="3" t="s">
        <v>39</v>
      </c>
      <c r="B7863" s="9" t="s">
        <v>38</v>
      </c>
      <c r="C7863" s="29">
        <v>5025111198</v>
      </c>
      <c r="D7863" s="8">
        <v>55.33</v>
      </c>
      <c r="E7863" s="7">
        <v>45887</v>
      </c>
      <c r="F7863" s="7">
        <v>45947</v>
      </c>
      <c r="G7863" s="8">
        <v>53.2</v>
      </c>
      <c r="H7863" s="7">
        <v>45910</v>
      </c>
      <c r="I7863" s="28">
        <v>-37</v>
      </c>
      <c r="J7863" s="8">
        <f>G7863*I7863</f>
        <v>-1968.4</v>
      </c>
    </row>
    <row r="7864" spans="1:10" ht="14.45" customHeight="1" x14ac:dyDescent="0.25">
      <c r="A7864" s="3" t="s">
        <v>39</v>
      </c>
      <c r="B7864" s="9" t="s">
        <v>38</v>
      </c>
      <c r="C7864" s="29">
        <v>5025111180</v>
      </c>
      <c r="D7864" s="8">
        <v>58.24</v>
      </c>
      <c r="E7864" s="7">
        <v>45887</v>
      </c>
      <c r="F7864" s="7">
        <v>45947</v>
      </c>
      <c r="G7864" s="8">
        <v>56</v>
      </c>
      <c r="H7864" s="7">
        <v>45910</v>
      </c>
      <c r="I7864" s="28">
        <v>-37</v>
      </c>
      <c r="J7864" s="8">
        <f>G7864*I7864</f>
        <v>-2072</v>
      </c>
    </row>
    <row r="7865" spans="1:10" ht="14.45" customHeight="1" x14ac:dyDescent="0.25">
      <c r="A7865" s="3" t="s">
        <v>39</v>
      </c>
      <c r="B7865" s="9" t="s">
        <v>38</v>
      </c>
      <c r="C7865" s="29">
        <v>5025129754</v>
      </c>
      <c r="D7865" s="8">
        <v>44.49</v>
      </c>
      <c r="E7865" s="7">
        <v>45887</v>
      </c>
      <c r="F7865" s="7">
        <v>45947</v>
      </c>
      <c r="G7865" s="8">
        <v>42.78</v>
      </c>
      <c r="H7865" s="7">
        <v>45910</v>
      </c>
      <c r="I7865" s="28">
        <v>-37</v>
      </c>
      <c r="J7865" s="8">
        <f>G7865*I7865</f>
        <v>-1582.8600000000001</v>
      </c>
    </row>
    <row r="7866" spans="1:10" ht="14.45" customHeight="1" x14ac:dyDescent="0.25">
      <c r="A7866" s="3" t="s">
        <v>2291</v>
      </c>
      <c r="B7866" s="9" t="s">
        <v>2290</v>
      </c>
      <c r="C7866" s="9" t="s">
        <v>1421</v>
      </c>
      <c r="D7866" s="8">
        <v>12000</v>
      </c>
      <c r="E7866" s="7">
        <v>45664</v>
      </c>
      <c r="F7866" s="7">
        <v>45686</v>
      </c>
      <c r="G7866" s="8">
        <v>9600</v>
      </c>
      <c r="H7866" s="7">
        <v>45686</v>
      </c>
      <c r="I7866" s="28">
        <v>0</v>
      </c>
      <c r="J7866" s="8">
        <f>G7866*I7866</f>
        <v>0</v>
      </c>
    </row>
    <row r="7867" spans="1:10" ht="14.45" customHeight="1" x14ac:dyDescent="0.25">
      <c r="A7867" s="3" t="s">
        <v>24</v>
      </c>
      <c r="B7867" s="9" t="s">
        <v>23</v>
      </c>
      <c r="C7867" s="9" t="s">
        <v>2289</v>
      </c>
      <c r="D7867" s="8">
        <v>286.51</v>
      </c>
      <c r="E7867" s="7">
        <v>45871</v>
      </c>
      <c r="F7867" s="7">
        <v>45931</v>
      </c>
      <c r="G7867" s="8">
        <v>260.45999999999998</v>
      </c>
      <c r="H7867" s="7">
        <v>45891</v>
      </c>
      <c r="I7867" s="28">
        <v>-40</v>
      </c>
      <c r="J7867" s="8">
        <f>G7867*I7867</f>
        <v>-10418.4</v>
      </c>
    </row>
    <row r="7868" spans="1:10" ht="14.45" customHeight="1" x14ac:dyDescent="0.25">
      <c r="A7868" s="3" t="s">
        <v>17</v>
      </c>
      <c r="B7868" s="9" t="s">
        <v>16</v>
      </c>
      <c r="C7868" s="9" t="s">
        <v>2288</v>
      </c>
      <c r="D7868" s="8">
        <v>81.12</v>
      </c>
      <c r="E7868" s="7">
        <v>45797</v>
      </c>
      <c r="F7868" s="7">
        <v>45857</v>
      </c>
      <c r="G7868" s="8">
        <v>78</v>
      </c>
      <c r="H7868" s="7">
        <v>45881</v>
      </c>
      <c r="I7868" s="28">
        <v>24</v>
      </c>
      <c r="J7868" s="8">
        <f>G7868*I7868</f>
        <v>1872</v>
      </c>
    </row>
    <row r="7869" spans="1:10" ht="14.45" customHeight="1" x14ac:dyDescent="0.25">
      <c r="A7869" s="3" t="s">
        <v>39</v>
      </c>
      <c r="B7869" s="9" t="s">
        <v>38</v>
      </c>
      <c r="C7869" s="29">
        <v>5025136422</v>
      </c>
      <c r="D7869" s="8">
        <v>7386.67</v>
      </c>
      <c r="E7869" s="7">
        <v>45848</v>
      </c>
      <c r="F7869" s="7">
        <v>45908</v>
      </c>
      <c r="G7869" s="8">
        <v>7102.57</v>
      </c>
      <c r="H7869" s="7">
        <v>45930</v>
      </c>
      <c r="I7869" s="28">
        <v>22</v>
      </c>
      <c r="J7869" s="8">
        <f>G7869*I7869</f>
        <v>156256.53999999998</v>
      </c>
    </row>
    <row r="7870" spans="1:10" ht="14.45" customHeight="1" x14ac:dyDescent="0.25">
      <c r="A7870" s="3" t="s">
        <v>1807</v>
      </c>
      <c r="B7870" s="9" t="s">
        <v>1039</v>
      </c>
      <c r="C7870" s="9" t="s">
        <v>2287</v>
      </c>
      <c r="D7870" s="8">
        <v>858.03</v>
      </c>
      <c r="E7870" s="7">
        <v>45782</v>
      </c>
      <c r="F7870" s="7">
        <v>45843</v>
      </c>
      <c r="G7870" s="8">
        <v>703.3</v>
      </c>
      <c r="H7870" s="7">
        <v>45818</v>
      </c>
      <c r="I7870" s="28">
        <v>-25</v>
      </c>
      <c r="J7870" s="8">
        <f>G7870*I7870</f>
        <v>-17582.5</v>
      </c>
    </row>
    <row r="7871" spans="1:10" ht="14.45" customHeight="1" x14ac:dyDescent="0.25">
      <c r="A7871" s="3" t="s">
        <v>303</v>
      </c>
      <c r="B7871" s="9" t="s">
        <v>302</v>
      </c>
      <c r="C7871" s="9" t="s">
        <v>2286</v>
      </c>
      <c r="D7871" s="8">
        <v>4175.79</v>
      </c>
      <c r="E7871" s="7">
        <v>45757</v>
      </c>
      <c r="F7871" s="7">
        <v>45817</v>
      </c>
      <c r="G7871" s="8">
        <v>4015.18</v>
      </c>
      <c r="H7871" s="7">
        <v>45803</v>
      </c>
      <c r="I7871" s="28">
        <v>-14</v>
      </c>
      <c r="J7871" s="8">
        <f>G7871*I7871</f>
        <v>-56212.52</v>
      </c>
    </row>
    <row r="7872" spans="1:10" ht="14.45" customHeight="1" x14ac:dyDescent="0.25">
      <c r="A7872" s="3" t="s">
        <v>14</v>
      </c>
      <c r="B7872" s="9" t="s">
        <v>13</v>
      </c>
      <c r="C7872" s="29">
        <v>1617274</v>
      </c>
      <c r="D7872" s="8">
        <v>374.4</v>
      </c>
      <c r="E7872" s="7">
        <v>45790</v>
      </c>
      <c r="F7872" s="7">
        <v>45850</v>
      </c>
      <c r="G7872" s="8">
        <v>360</v>
      </c>
      <c r="H7872" s="7">
        <v>45820</v>
      </c>
      <c r="I7872" s="28">
        <v>-30</v>
      </c>
      <c r="J7872" s="8">
        <f>G7872*I7872</f>
        <v>-10800</v>
      </c>
    </row>
    <row r="7873" spans="1:10" ht="14.45" customHeight="1" x14ac:dyDescent="0.25">
      <c r="A7873" s="3" t="s">
        <v>1278</v>
      </c>
      <c r="B7873" s="9" t="s">
        <v>1277</v>
      </c>
      <c r="C7873" s="29">
        <v>2501402383</v>
      </c>
      <c r="D7873" s="8">
        <v>702.72</v>
      </c>
      <c r="E7873" s="7">
        <v>45765</v>
      </c>
      <c r="F7873" s="7">
        <v>45825</v>
      </c>
      <c r="G7873" s="8">
        <v>576</v>
      </c>
      <c r="H7873" s="7">
        <v>45785</v>
      </c>
      <c r="I7873" s="28">
        <v>-40</v>
      </c>
      <c r="J7873" s="8">
        <f>G7873*I7873</f>
        <v>-23040</v>
      </c>
    </row>
    <row r="7874" spans="1:10" ht="14.45" customHeight="1" x14ac:dyDescent="0.25">
      <c r="A7874" s="3" t="s">
        <v>14</v>
      </c>
      <c r="B7874" s="9" t="s">
        <v>13</v>
      </c>
      <c r="C7874" s="29">
        <v>1663331</v>
      </c>
      <c r="D7874" s="8">
        <v>80.599999999999994</v>
      </c>
      <c r="E7874" s="7">
        <v>45638</v>
      </c>
      <c r="F7874" s="7">
        <v>45698</v>
      </c>
      <c r="G7874" s="8">
        <v>77.5</v>
      </c>
      <c r="H7874" s="7">
        <v>45701</v>
      </c>
      <c r="I7874" s="28">
        <v>3</v>
      </c>
      <c r="J7874" s="8">
        <f>G7874*I7874</f>
        <v>232.5</v>
      </c>
    </row>
    <row r="7875" spans="1:10" ht="14.45" customHeight="1" x14ac:dyDescent="0.25">
      <c r="A7875" s="3" t="s">
        <v>14</v>
      </c>
      <c r="B7875" s="9" t="s">
        <v>13</v>
      </c>
      <c r="C7875" s="29">
        <v>1663312</v>
      </c>
      <c r="D7875" s="8">
        <v>80.599999999999994</v>
      </c>
      <c r="E7875" s="7">
        <v>45638</v>
      </c>
      <c r="F7875" s="7">
        <v>45698</v>
      </c>
      <c r="G7875" s="8">
        <v>77.5</v>
      </c>
      <c r="H7875" s="7">
        <v>45701</v>
      </c>
      <c r="I7875" s="28">
        <v>3</v>
      </c>
      <c r="J7875" s="8">
        <f>G7875*I7875</f>
        <v>232.5</v>
      </c>
    </row>
    <row r="7876" spans="1:10" ht="14.45" customHeight="1" x14ac:dyDescent="0.25">
      <c r="A7876" s="3" t="s">
        <v>14</v>
      </c>
      <c r="B7876" s="9" t="s">
        <v>13</v>
      </c>
      <c r="C7876" s="29">
        <v>1663278</v>
      </c>
      <c r="D7876" s="8">
        <v>80.599999999999994</v>
      </c>
      <c r="E7876" s="7">
        <v>45638</v>
      </c>
      <c r="F7876" s="7">
        <v>45698</v>
      </c>
      <c r="G7876" s="8">
        <v>77.5</v>
      </c>
      <c r="H7876" s="7">
        <v>45701</v>
      </c>
      <c r="I7876" s="28">
        <v>3</v>
      </c>
      <c r="J7876" s="8">
        <f>G7876*I7876</f>
        <v>232.5</v>
      </c>
    </row>
    <row r="7877" spans="1:10" ht="14.45" customHeight="1" x14ac:dyDescent="0.25">
      <c r="A7877" s="3" t="s">
        <v>629</v>
      </c>
      <c r="B7877" s="9" t="s">
        <v>628</v>
      </c>
      <c r="C7877" s="9" t="s">
        <v>2285</v>
      </c>
      <c r="D7877" s="8">
        <v>312</v>
      </c>
      <c r="E7877" s="7">
        <v>45659</v>
      </c>
      <c r="F7877" s="7">
        <v>45719</v>
      </c>
      <c r="G7877" s="8">
        <v>297.14</v>
      </c>
      <c r="H7877" s="7">
        <v>45705</v>
      </c>
      <c r="I7877" s="28">
        <v>-14</v>
      </c>
      <c r="J7877" s="8">
        <f>G7877*I7877</f>
        <v>-4159.96</v>
      </c>
    </row>
    <row r="7878" spans="1:10" ht="14.45" customHeight="1" x14ac:dyDescent="0.25">
      <c r="A7878" s="3" t="s">
        <v>232</v>
      </c>
      <c r="B7878" s="9" t="s">
        <v>231</v>
      </c>
      <c r="C7878" s="29">
        <v>1920000033</v>
      </c>
      <c r="D7878" s="8">
        <v>1123.2</v>
      </c>
      <c r="E7878" s="7">
        <v>45666</v>
      </c>
      <c r="F7878" s="7">
        <v>45726</v>
      </c>
      <c r="G7878" s="8">
        <v>1080</v>
      </c>
      <c r="H7878" s="7">
        <v>45698</v>
      </c>
      <c r="I7878" s="28">
        <v>-28</v>
      </c>
      <c r="J7878" s="8">
        <f>G7878*I7878</f>
        <v>-30240</v>
      </c>
    </row>
    <row r="7879" spans="1:10" ht="14.45" customHeight="1" x14ac:dyDescent="0.25">
      <c r="A7879" s="3" t="s">
        <v>59</v>
      </c>
      <c r="B7879" s="9" t="s">
        <v>58</v>
      </c>
      <c r="C7879" s="29">
        <v>7207153726</v>
      </c>
      <c r="D7879" s="8">
        <v>3665.2</v>
      </c>
      <c r="E7879" s="7">
        <v>45645</v>
      </c>
      <c r="F7879" s="7">
        <v>45705</v>
      </c>
      <c r="G7879" s="8">
        <v>3004.26</v>
      </c>
      <c r="H7879" s="7">
        <v>45670</v>
      </c>
      <c r="I7879" s="28">
        <v>-35</v>
      </c>
      <c r="J7879" s="8">
        <f>G7879*I7879</f>
        <v>-105149.1</v>
      </c>
    </row>
    <row r="7880" spans="1:10" ht="14.45" customHeight="1" x14ac:dyDescent="0.25">
      <c r="A7880" s="3" t="s">
        <v>120</v>
      </c>
      <c r="B7880" s="9" t="s">
        <v>119</v>
      </c>
      <c r="C7880" s="29">
        <v>8100494029</v>
      </c>
      <c r="D7880" s="8">
        <v>1851.3</v>
      </c>
      <c r="E7880" s="7">
        <v>45761</v>
      </c>
      <c r="F7880" s="7">
        <v>45821</v>
      </c>
      <c r="G7880" s="8">
        <v>1517.46</v>
      </c>
      <c r="H7880" s="7">
        <v>45784</v>
      </c>
      <c r="I7880" s="28">
        <v>-37</v>
      </c>
      <c r="J7880" s="8">
        <f>G7880*I7880</f>
        <v>-56146.020000000004</v>
      </c>
    </row>
    <row r="7881" spans="1:10" ht="14.45" customHeight="1" x14ac:dyDescent="0.25">
      <c r="A7881" s="3" t="s">
        <v>67</v>
      </c>
      <c r="B7881" s="9" t="s">
        <v>66</v>
      </c>
      <c r="C7881" s="9" t="s">
        <v>2284</v>
      </c>
      <c r="D7881" s="8">
        <v>3944.2</v>
      </c>
      <c r="E7881" s="7">
        <v>45638</v>
      </c>
      <c r="F7881" s="7">
        <v>45698</v>
      </c>
      <c r="G7881" s="8">
        <v>3792.5</v>
      </c>
      <c r="H7881" s="7">
        <v>45671</v>
      </c>
      <c r="I7881" s="28">
        <v>-27</v>
      </c>
      <c r="J7881" s="8">
        <f>G7881*I7881</f>
        <v>-102397.5</v>
      </c>
    </row>
    <row r="7882" spans="1:10" ht="14.45" customHeight="1" x14ac:dyDescent="0.25">
      <c r="A7882" s="3" t="s">
        <v>75</v>
      </c>
      <c r="B7882" s="9" t="s">
        <v>74</v>
      </c>
      <c r="C7882" s="9" t="s">
        <v>2283</v>
      </c>
      <c r="D7882" s="8">
        <v>646.6</v>
      </c>
      <c r="E7882" s="7">
        <v>45755</v>
      </c>
      <c r="F7882" s="7">
        <v>45816</v>
      </c>
      <c r="G7882" s="8">
        <v>530</v>
      </c>
      <c r="H7882" s="7">
        <v>45776</v>
      </c>
      <c r="I7882" s="28">
        <v>-40</v>
      </c>
      <c r="J7882" s="8">
        <f>G7882*I7882</f>
        <v>-21200</v>
      </c>
    </row>
    <row r="7883" spans="1:10" ht="14.45" customHeight="1" x14ac:dyDescent="0.25">
      <c r="A7883" s="3" t="s">
        <v>14</v>
      </c>
      <c r="B7883" s="9" t="s">
        <v>13</v>
      </c>
      <c r="C7883" s="29">
        <v>1663354</v>
      </c>
      <c r="D7883" s="8">
        <v>80.599999999999994</v>
      </c>
      <c r="E7883" s="7">
        <v>45639</v>
      </c>
      <c r="F7883" s="7">
        <v>45699</v>
      </c>
      <c r="G7883" s="8">
        <v>77.5</v>
      </c>
      <c r="H7883" s="7">
        <v>45670</v>
      </c>
      <c r="I7883" s="28">
        <v>-29</v>
      </c>
      <c r="J7883" s="8">
        <f>G7883*I7883</f>
        <v>-2247.5</v>
      </c>
    </row>
    <row r="7884" spans="1:10" ht="14.45" customHeight="1" x14ac:dyDescent="0.25">
      <c r="A7884" s="3" t="s">
        <v>2282</v>
      </c>
      <c r="B7884" s="9" t="s">
        <v>2281</v>
      </c>
      <c r="C7884" s="9" t="s">
        <v>813</v>
      </c>
      <c r="D7884" s="8">
        <v>307.44</v>
      </c>
      <c r="E7884" s="7">
        <v>45717</v>
      </c>
      <c r="F7884" s="7">
        <v>45736</v>
      </c>
      <c r="G7884" s="8">
        <v>257.04000000000002</v>
      </c>
      <c r="H7884" s="7">
        <v>45734</v>
      </c>
      <c r="I7884" s="28">
        <v>-2</v>
      </c>
      <c r="J7884" s="8">
        <f>G7884*I7884</f>
        <v>-514.08000000000004</v>
      </c>
    </row>
    <row r="7885" spans="1:10" ht="14.45" customHeight="1" x14ac:dyDescent="0.25">
      <c r="A7885" s="3" t="s">
        <v>39</v>
      </c>
      <c r="B7885" s="9" t="s">
        <v>38</v>
      </c>
      <c r="C7885" s="29">
        <v>5024164161</v>
      </c>
      <c r="D7885" s="8">
        <v>87.67</v>
      </c>
      <c r="E7885" s="7">
        <v>45638</v>
      </c>
      <c r="F7885" s="7">
        <v>45698</v>
      </c>
      <c r="G7885" s="8">
        <v>84.3</v>
      </c>
      <c r="H7885" s="7">
        <v>45671</v>
      </c>
      <c r="I7885" s="28">
        <v>-27</v>
      </c>
      <c r="J7885" s="8">
        <f>G7885*I7885</f>
        <v>-2276.1</v>
      </c>
    </row>
    <row r="7886" spans="1:10" ht="14.45" customHeight="1" x14ac:dyDescent="0.25">
      <c r="A7886" s="3" t="s">
        <v>255</v>
      </c>
      <c r="B7886" s="9" t="s">
        <v>254</v>
      </c>
      <c r="C7886" s="9" t="s">
        <v>2280</v>
      </c>
      <c r="D7886" s="8">
        <v>7747</v>
      </c>
      <c r="E7886" s="7">
        <v>45667</v>
      </c>
      <c r="F7886" s="7">
        <v>45727</v>
      </c>
      <c r="G7886" s="8">
        <v>6350</v>
      </c>
      <c r="H7886" s="7">
        <v>45701</v>
      </c>
      <c r="I7886" s="28">
        <v>-26</v>
      </c>
      <c r="J7886" s="8">
        <f>G7886*I7886</f>
        <v>-165100</v>
      </c>
    </row>
    <row r="7887" spans="1:10" ht="14.45" customHeight="1" x14ac:dyDescent="0.25">
      <c r="A7887" s="3" t="s">
        <v>81</v>
      </c>
      <c r="B7887" s="9" t="s">
        <v>80</v>
      </c>
      <c r="C7887" s="9" t="s">
        <v>2279</v>
      </c>
      <c r="D7887" s="8">
        <v>22640.63</v>
      </c>
      <c r="E7887" s="7">
        <v>45700</v>
      </c>
      <c r="F7887" s="7">
        <v>45760</v>
      </c>
      <c r="G7887" s="8">
        <v>21562.5</v>
      </c>
      <c r="H7887" s="7">
        <v>45714</v>
      </c>
      <c r="I7887" s="28">
        <v>-46</v>
      </c>
      <c r="J7887" s="8">
        <f>G7887*I7887</f>
        <v>-991875</v>
      </c>
    </row>
    <row r="7888" spans="1:10" ht="14.45" customHeight="1" x14ac:dyDescent="0.25">
      <c r="A7888" s="3" t="s">
        <v>39</v>
      </c>
      <c r="B7888" s="9" t="s">
        <v>38</v>
      </c>
      <c r="C7888" s="29">
        <v>5024104705</v>
      </c>
      <c r="D7888" s="8">
        <v>61.26</v>
      </c>
      <c r="E7888" s="7">
        <v>45617</v>
      </c>
      <c r="F7888" s="7">
        <v>45677</v>
      </c>
      <c r="G7888" s="8">
        <v>58.9</v>
      </c>
      <c r="H7888" s="7">
        <v>45714</v>
      </c>
      <c r="I7888" s="28">
        <v>37</v>
      </c>
      <c r="J7888" s="8">
        <f>G7888*I7888</f>
        <v>2179.2999999999997</v>
      </c>
    </row>
    <row r="7889" spans="1:10" ht="14.45" customHeight="1" x14ac:dyDescent="0.25">
      <c r="A7889" s="3" t="s">
        <v>39</v>
      </c>
      <c r="B7889" s="9" t="s">
        <v>38</v>
      </c>
      <c r="C7889" s="29">
        <v>5024158235</v>
      </c>
      <c r="D7889" s="8">
        <v>861.13</v>
      </c>
      <c r="E7889" s="7">
        <v>45608</v>
      </c>
      <c r="F7889" s="7">
        <v>45668</v>
      </c>
      <c r="G7889" s="8">
        <v>828.01</v>
      </c>
      <c r="H7889" s="7">
        <v>45734</v>
      </c>
      <c r="I7889" s="28">
        <v>66</v>
      </c>
      <c r="J7889" s="8">
        <f>G7889*I7889</f>
        <v>54648.659999999996</v>
      </c>
    </row>
    <row r="7890" spans="1:10" ht="14.45" customHeight="1" x14ac:dyDescent="0.25">
      <c r="A7890" s="3" t="s">
        <v>317</v>
      </c>
      <c r="B7890" s="9" t="s">
        <v>316</v>
      </c>
      <c r="C7890" s="9" t="s">
        <v>2278</v>
      </c>
      <c r="D7890" s="8">
        <v>1725.55</v>
      </c>
      <c r="E7890" s="7">
        <v>45625</v>
      </c>
      <c r="F7890" s="7">
        <v>45685</v>
      </c>
      <c r="G7890" s="8">
        <v>1659.18</v>
      </c>
      <c r="H7890" s="7">
        <v>45702</v>
      </c>
      <c r="I7890" s="28">
        <v>17</v>
      </c>
      <c r="J7890" s="8">
        <f>G7890*I7890</f>
        <v>28206.06</v>
      </c>
    </row>
    <row r="7891" spans="1:10" ht="14.45" customHeight="1" x14ac:dyDescent="0.25">
      <c r="A7891" s="3" t="s">
        <v>14</v>
      </c>
      <c r="B7891" s="9" t="s">
        <v>13</v>
      </c>
      <c r="C7891" s="29">
        <v>1670465</v>
      </c>
      <c r="D7891" s="8">
        <v>580.32000000000005</v>
      </c>
      <c r="E7891" s="7">
        <v>45667</v>
      </c>
      <c r="F7891" s="7">
        <v>45727</v>
      </c>
      <c r="G7891" s="8">
        <v>558</v>
      </c>
      <c r="H7891" s="7">
        <v>45701</v>
      </c>
      <c r="I7891" s="28">
        <v>-26</v>
      </c>
      <c r="J7891" s="8">
        <f>G7891*I7891</f>
        <v>-14508</v>
      </c>
    </row>
    <row r="7892" spans="1:10" ht="14.45" customHeight="1" x14ac:dyDescent="0.25">
      <c r="A7892" s="3" t="s">
        <v>14</v>
      </c>
      <c r="B7892" s="9" t="s">
        <v>13</v>
      </c>
      <c r="C7892" s="29">
        <v>1663367</v>
      </c>
      <c r="D7892" s="8">
        <v>80.599999999999994</v>
      </c>
      <c r="E7892" s="7">
        <v>45639</v>
      </c>
      <c r="F7892" s="7">
        <v>45699</v>
      </c>
      <c r="G7892" s="8">
        <v>77.5</v>
      </c>
      <c r="H7892" s="7">
        <v>45701</v>
      </c>
      <c r="I7892" s="28">
        <v>2</v>
      </c>
      <c r="J7892" s="8">
        <f>G7892*I7892</f>
        <v>155</v>
      </c>
    </row>
    <row r="7893" spans="1:10" ht="14.45" customHeight="1" x14ac:dyDescent="0.25">
      <c r="A7893" s="3" t="s">
        <v>906</v>
      </c>
      <c r="B7893" s="9" t="s">
        <v>905</v>
      </c>
      <c r="C7893" s="9" t="s">
        <v>1081</v>
      </c>
      <c r="D7893" s="8">
        <v>147.59</v>
      </c>
      <c r="E7893" s="7">
        <v>45782</v>
      </c>
      <c r="F7893" s="7">
        <v>45843</v>
      </c>
      <c r="G7893" s="8">
        <v>135.16999999999999</v>
      </c>
      <c r="H7893" s="7">
        <v>45799</v>
      </c>
      <c r="I7893" s="28">
        <v>-44</v>
      </c>
      <c r="J7893" s="8">
        <f>G7893*I7893</f>
        <v>-5947.48</v>
      </c>
    </row>
    <row r="7894" spans="1:10" ht="14.45" customHeight="1" x14ac:dyDescent="0.25">
      <c r="A7894" s="3" t="s">
        <v>308</v>
      </c>
      <c r="B7894" s="9" t="s">
        <v>307</v>
      </c>
      <c r="C7894" s="29">
        <v>899</v>
      </c>
      <c r="D7894" s="8">
        <v>2421.94</v>
      </c>
      <c r="E7894" s="7">
        <v>45667</v>
      </c>
      <c r="F7894" s="7">
        <v>45728</v>
      </c>
      <c r="G7894" s="8">
        <v>1985.2</v>
      </c>
      <c r="H7894" s="7">
        <v>45701</v>
      </c>
      <c r="I7894" s="28">
        <v>-27</v>
      </c>
      <c r="J7894" s="8">
        <f>G7894*I7894</f>
        <v>-53600.4</v>
      </c>
    </row>
    <row r="7895" spans="1:10" ht="14.45" customHeight="1" x14ac:dyDescent="0.25">
      <c r="A7895" s="3" t="s">
        <v>48</v>
      </c>
      <c r="B7895" s="9" t="s">
        <v>47</v>
      </c>
      <c r="C7895" s="9" t="s">
        <v>54</v>
      </c>
      <c r="D7895" s="8">
        <v>3754.06</v>
      </c>
      <c r="E7895" s="7">
        <v>45696</v>
      </c>
      <c r="F7895" s="7">
        <v>45756</v>
      </c>
      <c r="G7895" s="8">
        <v>3077.1</v>
      </c>
      <c r="H7895" s="7">
        <v>45721</v>
      </c>
      <c r="I7895" s="28">
        <v>-35</v>
      </c>
      <c r="J7895" s="8">
        <f>G7895*I7895</f>
        <v>-107698.5</v>
      </c>
    </row>
    <row r="7896" spans="1:10" ht="14.45" customHeight="1" x14ac:dyDescent="0.25">
      <c r="A7896" s="3" t="s">
        <v>118</v>
      </c>
      <c r="B7896" s="9" t="s">
        <v>117</v>
      </c>
      <c r="C7896" s="29">
        <v>9011534960</v>
      </c>
      <c r="D7896" s="8">
        <v>4861.7</v>
      </c>
      <c r="E7896" s="7">
        <v>45646</v>
      </c>
      <c r="F7896" s="7">
        <v>45706</v>
      </c>
      <c r="G7896" s="8">
        <v>3985</v>
      </c>
      <c r="H7896" s="7">
        <v>45671</v>
      </c>
      <c r="I7896" s="28">
        <v>-35</v>
      </c>
      <c r="J7896" s="8">
        <f>G7896*I7896</f>
        <v>-139475</v>
      </c>
    </row>
    <row r="7897" spans="1:10" ht="14.45" customHeight="1" x14ac:dyDescent="0.25">
      <c r="A7897" s="3" t="s">
        <v>118</v>
      </c>
      <c r="B7897" s="9" t="s">
        <v>117</v>
      </c>
      <c r="C7897" s="29">
        <v>9011533331</v>
      </c>
      <c r="D7897" s="8">
        <v>43158.720000000001</v>
      </c>
      <c r="E7897" s="7">
        <v>45643</v>
      </c>
      <c r="F7897" s="7">
        <v>45703</v>
      </c>
      <c r="G7897" s="8">
        <v>35376</v>
      </c>
      <c r="H7897" s="7">
        <v>45671</v>
      </c>
      <c r="I7897" s="28">
        <v>-32</v>
      </c>
      <c r="J7897" s="8">
        <f>G7897*I7897</f>
        <v>-1132032</v>
      </c>
    </row>
    <row r="7898" spans="1:10" ht="14.45" customHeight="1" x14ac:dyDescent="0.25">
      <c r="A7898" s="3" t="s">
        <v>2277</v>
      </c>
      <c r="B7898" s="9" t="s">
        <v>2276</v>
      </c>
      <c r="C7898" s="9" t="s">
        <v>2275</v>
      </c>
      <c r="D7898" s="8">
        <v>7622</v>
      </c>
      <c r="E7898" s="7">
        <v>45671</v>
      </c>
      <c r="F7898" s="7">
        <v>45731</v>
      </c>
      <c r="G7898" s="8">
        <v>7622</v>
      </c>
      <c r="H7898" s="7">
        <v>45681</v>
      </c>
      <c r="I7898" s="28">
        <v>-50</v>
      </c>
      <c r="J7898" s="8">
        <f>G7898*I7898</f>
        <v>-381100</v>
      </c>
    </row>
    <row r="7899" spans="1:10" ht="14.45" customHeight="1" x14ac:dyDescent="0.25">
      <c r="A7899" s="3" t="s">
        <v>14</v>
      </c>
      <c r="B7899" s="9" t="s">
        <v>13</v>
      </c>
      <c r="C7899" s="29">
        <v>1657531</v>
      </c>
      <c r="D7899" s="8">
        <v>80.599999999999994</v>
      </c>
      <c r="E7899" s="7">
        <v>45608</v>
      </c>
      <c r="F7899" s="7">
        <v>45668</v>
      </c>
      <c r="G7899" s="8">
        <v>77.5</v>
      </c>
      <c r="H7899" s="7">
        <v>45672</v>
      </c>
      <c r="I7899" s="28">
        <v>4</v>
      </c>
      <c r="J7899" s="8">
        <f>G7899*I7899</f>
        <v>310</v>
      </c>
    </row>
    <row r="7900" spans="1:10" ht="14.45" customHeight="1" x14ac:dyDescent="0.25">
      <c r="A7900" s="3" t="s">
        <v>118</v>
      </c>
      <c r="B7900" s="9" t="s">
        <v>117</v>
      </c>
      <c r="C7900" s="29">
        <v>9012375720</v>
      </c>
      <c r="D7900" s="8">
        <v>6954</v>
      </c>
      <c r="E7900" s="7">
        <v>45888</v>
      </c>
      <c r="F7900" s="7">
        <v>45948</v>
      </c>
      <c r="G7900" s="8">
        <v>5700</v>
      </c>
      <c r="H7900" s="7">
        <v>45896</v>
      </c>
      <c r="I7900" s="28">
        <v>-52</v>
      </c>
      <c r="J7900" s="8">
        <f>G7900*I7900</f>
        <v>-296400</v>
      </c>
    </row>
    <row r="7901" spans="1:10" ht="14.45" customHeight="1" x14ac:dyDescent="0.25">
      <c r="A7901" s="3" t="s">
        <v>205</v>
      </c>
      <c r="B7901" s="9" t="s">
        <v>204</v>
      </c>
      <c r="C7901" s="9" t="s">
        <v>2274</v>
      </c>
      <c r="D7901" s="8">
        <v>3929</v>
      </c>
      <c r="E7901" s="7">
        <v>45862</v>
      </c>
      <c r="F7901" s="7">
        <v>45922</v>
      </c>
      <c r="G7901" s="8">
        <v>3929</v>
      </c>
      <c r="H7901" s="7">
        <v>45891</v>
      </c>
      <c r="I7901" s="28">
        <v>-31</v>
      </c>
      <c r="J7901" s="8">
        <f>G7901*I7901</f>
        <v>-121799</v>
      </c>
    </row>
    <row r="7902" spans="1:10" ht="14.45" customHeight="1" x14ac:dyDescent="0.25">
      <c r="A7902" s="3" t="s">
        <v>140</v>
      </c>
      <c r="B7902" s="9" t="s">
        <v>139</v>
      </c>
      <c r="C7902" s="29">
        <v>3201206450</v>
      </c>
      <c r="D7902" s="8">
        <v>1143.79</v>
      </c>
      <c r="E7902" s="7">
        <v>45864</v>
      </c>
      <c r="F7902" s="7">
        <v>45924</v>
      </c>
      <c r="G7902" s="8">
        <v>1099.8</v>
      </c>
      <c r="H7902" s="7">
        <v>45887</v>
      </c>
      <c r="I7902" s="28">
        <v>-37</v>
      </c>
      <c r="J7902" s="8">
        <f>G7902*I7902</f>
        <v>-40692.6</v>
      </c>
    </row>
    <row r="7903" spans="1:10" ht="14.45" customHeight="1" x14ac:dyDescent="0.25">
      <c r="A7903" s="3" t="s">
        <v>14</v>
      </c>
      <c r="B7903" s="9" t="s">
        <v>13</v>
      </c>
      <c r="C7903" s="29">
        <v>1660469</v>
      </c>
      <c r="D7903" s="8">
        <v>78</v>
      </c>
      <c r="E7903" s="7">
        <v>45639</v>
      </c>
      <c r="F7903" s="7">
        <v>45699</v>
      </c>
      <c r="G7903" s="8">
        <v>75</v>
      </c>
      <c r="H7903" s="7">
        <v>45672</v>
      </c>
      <c r="I7903" s="28">
        <v>-27</v>
      </c>
      <c r="J7903" s="8">
        <f>G7903*I7903</f>
        <v>-2025</v>
      </c>
    </row>
    <row r="7904" spans="1:10" ht="14.45" customHeight="1" x14ac:dyDescent="0.25">
      <c r="A7904" s="3" t="s">
        <v>14</v>
      </c>
      <c r="B7904" s="9" t="s">
        <v>13</v>
      </c>
      <c r="C7904" s="29">
        <v>1660421</v>
      </c>
      <c r="D7904" s="8">
        <v>78</v>
      </c>
      <c r="E7904" s="7">
        <v>45638</v>
      </c>
      <c r="F7904" s="7">
        <v>45698</v>
      </c>
      <c r="G7904" s="8">
        <v>75</v>
      </c>
      <c r="H7904" s="7">
        <v>45674</v>
      </c>
      <c r="I7904" s="28">
        <v>-24</v>
      </c>
      <c r="J7904" s="8">
        <f>G7904*I7904</f>
        <v>-1800</v>
      </c>
    </row>
    <row r="7905" spans="1:10" ht="14.45" customHeight="1" x14ac:dyDescent="0.25">
      <c r="A7905" s="3" t="s">
        <v>17</v>
      </c>
      <c r="B7905" s="9" t="s">
        <v>16</v>
      </c>
      <c r="C7905" s="9" t="s">
        <v>2273</v>
      </c>
      <c r="D7905" s="8">
        <v>761.28</v>
      </c>
      <c r="E7905" s="7">
        <v>45736</v>
      </c>
      <c r="F7905" s="7">
        <v>45796</v>
      </c>
      <c r="G7905" s="8">
        <v>732</v>
      </c>
      <c r="H7905" s="7">
        <v>45757</v>
      </c>
      <c r="I7905" s="28">
        <v>-39</v>
      </c>
      <c r="J7905" s="8">
        <f>G7905*I7905</f>
        <v>-28548</v>
      </c>
    </row>
    <row r="7906" spans="1:10" ht="14.45" customHeight="1" x14ac:dyDescent="0.25">
      <c r="A7906" s="3" t="s">
        <v>417</v>
      </c>
      <c r="B7906" s="9" t="s">
        <v>416</v>
      </c>
      <c r="C7906" s="29">
        <v>2253043904</v>
      </c>
      <c r="D7906" s="8">
        <v>441.17</v>
      </c>
      <c r="E7906" s="7">
        <v>45778</v>
      </c>
      <c r="F7906" s="7">
        <v>45839</v>
      </c>
      <c r="G7906" s="8">
        <v>424.2</v>
      </c>
      <c r="H7906" s="7">
        <v>45817</v>
      </c>
      <c r="I7906" s="28">
        <v>-22</v>
      </c>
      <c r="J7906" s="8">
        <f>G7906*I7906</f>
        <v>-9332.4</v>
      </c>
    </row>
    <row r="7907" spans="1:10" ht="14.45" customHeight="1" x14ac:dyDescent="0.25">
      <c r="A7907" s="3" t="s">
        <v>140</v>
      </c>
      <c r="B7907" s="9" t="s">
        <v>139</v>
      </c>
      <c r="C7907" s="29">
        <v>3201170638</v>
      </c>
      <c r="D7907" s="8">
        <v>380.02</v>
      </c>
      <c r="E7907" s="7">
        <v>45760</v>
      </c>
      <c r="F7907" s="7">
        <v>45820</v>
      </c>
      <c r="G7907" s="8">
        <v>365.4</v>
      </c>
      <c r="H7907" s="7">
        <v>45782</v>
      </c>
      <c r="I7907" s="28">
        <v>-38</v>
      </c>
      <c r="J7907" s="8">
        <f>G7907*I7907</f>
        <v>-13885.199999999999</v>
      </c>
    </row>
    <row r="7908" spans="1:10" ht="14.45" customHeight="1" x14ac:dyDescent="0.25">
      <c r="A7908" s="3" t="s">
        <v>530</v>
      </c>
      <c r="B7908" s="9" t="s">
        <v>529</v>
      </c>
      <c r="C7908" s="29">
        <v>151</v>
      </c>
      <c r="D7908" s="8">
        <v>2365.59</v>
      </c>
      <c r="E7908" s="7">
        <v>45852</v>
      </c>
      <c r="F7908" s="7">
        <v>45912</v>
      </c>
      <c r="G7908" s="8">
        <v>2252.94</v>
      </c>
      <c r="H7908" s="7">
        <v>45890</v>
      </c>
      <c r="I7908" s="28">
        <v>-22</v>
      </c>
      <c r="J7908" s="8">
        <f>G7908*I7908</f>
        <v>-49564.68</v>
      </c>
    </row>
    <row r="7909" spans="1:10" ht="14.45" customHeight="1" x14ac:dyDescent="0.25">
      <c r="A7909" s="3" t="s">
        <v>14</v>
      </c>
      <c r="B7909" s="9" t="s">
        <v>13</v>
      </c>
      <c r="C7909" s="29">
        <v>1670397</v>
      </c>
      <c r="D7909" s="8">
        <v>80.599999999999994</v>
      </c>
      <c r="E7909" s="7">
        <v>45667</v>
      </c>
      <c r="F7909" s="7">
        <v>45727</v>
      </c>
      <c r="G7909" s="8">
        <v>77.5</v>
      </c>
      <c r="H7909" s="7">
        <v>45701</v>
      </c>
      <c r="I7909" s="28">
        <v>-26</v>
      </c>
      <c r="J7909" s="8">
        <f>G7909*I7909</f>
        <v>-2015</v>
      </c>
    </row>
    <row r="7910" spans="1:10" ht="14.45" customHeight="1" x14ac:dyDescent="0.25">
      <c r="A7910" s="3" t="s">
        <v>14</v>
      </c>
      <c r="B7910" s="9" t="s">
        <v>13</v>
      </c>
      <c r="C7910" s="29">
        <v>1670355</v>
      </c>
      <c r="D7910" s="8">
        <v>161.19999999999999</v>
      </c>
      <c r="E7910" s="7">
        <v>45667</v>
      </c>
      <c r="F7910" s="7">
        <v>45727</v>
      </c>
      <c r="G7910" s="8">
        <v>155</v>
      </c>
      <c r="H7910" s="7">
        <v>45714</v>
      </c>
      <c r="I7910" s="28">
        <v>-13</v>
      </c>
      <c r="J7910" s="8">
        <f>G7910*I7910</f>
        <v>-2015</v>
      </c>
    </row>
    <row r="7911" spans="1:10" ht="14.45" customHeight="1" x14ac:dyDescent="0.25">
      <c r="A7911" s="3" t="s">
        <v>524</v>
      </c>
      <c r="B7911" s="9" t="s">
        <v>523</v>
      </c>
      <c r="C7911" s="29">
        <v>6100304380</v>
      </c>
      <c r="D7911" s="8">
        <v>13176</v>
      </c>
      <c r="E7911" s="7">
        <v>45742</v>
      </c>
      <c r="F7911" s="7">
        <v>45802</v>
      </c>
      <c r="G7911" s="8">
        <v>10800</v>
      </c>
      <c r="H7911" s="7">
        <v>45847</v>
      </c>
      <c r="I7911" s="28">
        <v>45</v>
      </c>
      <c r="J7911" s="8">
        <f>G7911*I7911</f>
        <v>486000</v>
      </c>
    </row>
    <row r="7912" spans="1:10" ht="14.45" customHeight="1" x14ac:dyDescent="0.25">
      <c r="A7912" s="3" t="s">
        <v>17</v>
      </c>
      <c r="B7912" s="9" t="s">
        <v>16</v>
      </c>
      <c r="C7912" s="9" t="s">
        <v>2272</v>
      </c>
      <c r="D7912" s="8">
        <v>18.100000000000001</v>
      </c>
      <c r="E7912" s="7">
        <v>45813</v>
      </c>
      <c r="F7912" s="7">
        <v>45873</v>
      </c>
      <c r="G7912" s="8">
        <v>17.399999999999999</v>
      </c>
      <c r="H7912" s="7">
        <v>45881</v>
      </c>
      <c r="I7912" s="28">
        <v>8</v>
      </c>
      <c r="J7912" s="8">
        <f>G7912*I7912</f>
        <v>139.19999999999999</v>
      </c>
    </row>
    <row r="7913" spans="1:10" ht="14.45" customHeight="1" x14ac:dyDescent="0.25">
      <c r="A7913" s="3" t="s">
        <v>482</v>
      </c>
      <c r="B7913" s="9" t="s">
        <v>481</v>
      </c>
      <c r="C7913" s="9" t="s">
        <v>2271</v>
      </c>
      <c r="D7913" s="8">
        <v>644.79999999999995</v>
      </c>
      <c r="E7913" s="7">
        <v>45609</v>
      </c>
      <c r="F7913" s="7">
        <v>45669</v>
      </c>
      <c r="G7913" s="8">
        <v>644.79999999999995</v>
      </c>
      <c r="H7913" s="7">
        <v>45673</v>
      </c>
      <c r="I7913" s="28">
        <v>4</v>
      </c>
      <c r="J7913" s="8">
        <f>G7913*I7913</f>
        <v>2579.1999999999998</v>
      </c>
    </row>
    <row r="7914" spans="1:10" ht="14.45" customHeight="1" x14ac:dyDescent="0.25">
      <c r="A7914" s="3" t="s">
        <v>17</v>
      </c>
      <c r="B7914" s="9" t="s">
        <v>16</v>
      </c>
      <c r="C7914" s="9" t="s">
        <v>2270</v>
      </c>
      <c r="D7914" s="8">
        <v>159.12</v>
      </c>
      <c r="E7914" s="7">
        <v>45649</v>
      </c>
      <c r="F7914" s="7">
        <v>45709</v>
      </c>
      <c r="G7914" s="8">
        <v>153</v>
      </c>
      <c r="H7914" s="7">
        <v>45672</v>
      </c>
      <c r="I7914" s="28">
        <v>-37</v>
      </c>
      <c r="J7914" s="8">
        <f>G7914*I7914</f>
        <v>-5661</v>
      </c>
    </row>
    <row r="7915" spans="1:10" ht="14.45" customHeight="1" x14ac:dyDescent="0.25">
      <c r="A7915" s="3" t="s">
        <v>903</v>
      </c>
      <c r="B7915" s="9" t="s">
        <v>902</v>
      </c>
      <c r="C7915" s="29">
        <v>2</v>
      </c>
      <c r="D7915" s="8">
        <v>6442</v>
      </c>
      <c r="E7915" s="7">
        <v>45853</v>
      </c>
      <c r="F7915" s="7">
        <v>45913</v>
      </c>
      <c r="G7915" s="8">
        <v>6442</v>
      </c>
      <c r="H7915" s="7">
        <v>45881</v>
      </c>
      <c r="I7915" s="28">
        <v>-32</v>
      </c>
      <c r="J7915" s="8">
        <f>G7915*I7915</f>
        <v>-206144</v>
      </c>
    </row>
    <row r="7916" spans="1:10" ht="14.45" customHeight="1" x14ac:dyDescent="0.25">
      <c r="A7916" s="3" t="s">
        <v>152</v>
      </c>
      <c r="B7916" s="9" t="s">
        <v>151</v>
      </c>
      <c r="C7916" s="29">
        <v>252020268</v>
      </c>
      <c r="D7916" s="8">
        <v>717.6</v>
      </c>
      <c r="E7916" s="7">
        <v>45800</v>
      </c>
      <c r="F7916" s="7">
        <v>45860</v>
      </c>
      <c r="G7916" s="8">
        <v>690</v>
      </c>
      <c r="H7916" s="7">
        <v>45821</v>
      </c>
      <c r="I7916" s="28">
        <v>-39</v>
      </c>
      <c r="J7916" s="8">
        <f>G7916*I7916</f>
        <v>-26910</v>
      </c>
    </row>
    <row r="7917" spans="1:10" ht="14.45" customHeight="1" x14ac:dyDescent="0.25">
      <c r="A7917" s="3" t="s">
        <v>2219</v>
      </c>
      <c r="B7917" s="9" t="s">
        <v>1867</v>
      </c>
      <c r="C7917" s="9" t="s">
        <v>2269</v>
      </c>
      <c r="D7917" s="8">
        <v>1007.01</v>
      </c>
      <c r="E7917" s="7">
        <v>45668</v>
      </c>
      <c r="F7917" s="7">
        <v>45728</v>
      </c>
      <c r="G7917" s="8">
        <v>968.28</v>
      </c>
      <c r="H7917" s="7">
        <v>45707</v>
      </c>
      <c r="I7917" s="28">
        <v>-21</v>
      </c>
      <c r="J7917" s="8">
        <f>G7917*I7917</f>
        <v>-20333.88</v>
      </c>
    </row>
    <row r="7918" spans="1:10" ht="14.45" customHeight="1" x14ac:dyDescent="0.25">
      <c r="A7918" s="3" t="s">
        <v>1914</v>
      </c>
      <c r="B7918" s="9" t="s">
        <v>1913</v>
      </c>
      <c r="C7918" s="9" t="s">
        <v>698</v>
      </c>
      <c r="D7918" s="8">
        <v>90.91</v>
      </c>
      <c r="E7918" s="7">
        <v>45764</v>
      </c>
      <c r="F7918" s="7">
        <v>45842</v>
      </c>
      <c r="G7918" s="8">
        <v>85.54</v>
      </c>
      <c r="H7918" s="7">
        <v>45881</v>
      </c>
      <c r="I7918" s="28">
        <v>39</v>
      </c>
      <c r="J7918" s="8">
        <f>G7918*I7918</f>
        <v>3336.0600000000004</v>
      </c>
    </row>
    <row r="7919" spans="1:10" ht="14.45" customHeight="1" x14ac:dyDescent="0.25">
      <c r="A7919" s="3" t="s">
        <v>308</v>
      </c>
      <c r="B7919" s="9" t="s">
        <v>307</v>
      </c>
      <c r="C7919" s="29">
        <v>513</v>
      </c>
      <c r="D7919" s="8">
        <v>50216.33</v>
      </c>
      <c r="E7919" s="7">
        <v>45881</v>
      </c>
      <c r="F7919" s="7">
        <v>45941</v>
      </c>
      <c r="G7919" s="8">
        <v>41160.93</v>
      </c>
      <c r="H7919" s="7">
        <v>45903</v>
      </c>
      <c r="I7919" s="28">
        <v>-38</v>
      </c>
      <c r="J7919" s="8">
        <f>G7919*I7919</f>
        <v>-1564115.34</v>
      </c>
    </row>
    <row r="7920" spans="1:10" ht="14.45" customHeight="1" x14ac:dyDescent="0.25">
      <c r="A7920" s="3" t="s">
        <v>1040</v>
      </c>
      <c r="B7920" s="9" t="s">
        <v>1039</v>
      </c>
      <c r="C7920" s="9" t="s">
        <v>2268</v>
      </c>
      <c r="D7920" s="8">
        <v>1037.73</v>
      </c>
      <c r="E7920" s="7">
        <v>45757</v>
      </c>
      <c r="F7920" s="7">
        <v>45817</v>
      </c>
      <c r="G7920" s="8">
        <v>850.6</v>
      </c>
      <c r="H7920" s="7">
        <v>45783</v>
      </c>
      <c r="I7920" s="28">
        <v>-34</v>
      </c>
      <c r="J7920" s="8">
        <f>G7920*I7920</f>
        <v>-28920.400000000001</v>
      </c>
    </row>
    <row r="7921" spans="1:10" ht="14.45" customHeight="1" x14ac:dyDescent="0.25">
      <c r="A7921" s="3" t="s">
        <v>1326</v>
      </c>
      <c r="B7921" s="9" t="s">
        <v>1325</v>
      </c>
      <c r="C7921" s="9" t="s">
        <v>2267</v>
      </c>
      <c r="D7921" s="8">
        <v>2757.44</v>
      </c>
      <c r="E7921" s="7">
        <v>45871</v>
      </c>
      <c r="F7921" s="7">
        <v>45931</v>
      </c>
      <c r="G7921" s="8">
        <v>2260.1999999999998</v>
      </c>
      <c r="H7921" s="7">
        <v>45910</v>
      </c>
      <c r="I7921" s="28">
        <v>-21</v>
      </c>
      <c r="J7921" s="8">
        <f>G7921*I7921</f>
        <v>-47464.2</v>
      </c>
    </row>
    <row r="7922" spans="1:10" ht="14.45" customHeight="1" x14ac:dyDescent="0.25">
      <c r="A7922" s="3" t="s">
        <v>232</v>
      </c>
      <c r="B7922" s="9" t="s">
        <v>231</v>
      </c>
      <c r="C7922" s="29">
        <v>1920020113</v>
      </c>
      <c r="D7922" s="8">
        <v>1154.4000000000001</v>
      </c>
      <c r="E7922" s="7">
        <v>45874</v>
      </c>
      <c r="F7922" s="7">
        <v>45934</v>
      </c>
      <c r="G7922" s="8">
        <v>1110</v>
      </c>
      <c r="H7922" s="7">
        <v>45891</v>
      </c>
      <c r="I7922" s="28">
        <v>-43</v>
      </c>
      <c r="J7922" s="8">
        <f>G7922*I7922</f>
        <v>-47730</v>
      </c>
    </row>
    <row r="7923" spans="1:10" ht="14.45" customHeight="1" x14ac:dyDescent="0.25">
      <c r="A7923" s="3" t="s">
        <v>37</v>
      </c>
      <c r="B7923" s="9" t="s">
        <v>36</v>
      </c>
      <c r="C7923" s="9" t="s">
        <v>2266</v>
      </c>
      <c r="D7923" s="8">
        <v>29476.36</v>
      </c>
      <c r="E7923" s="7">
        <v>45799</v>
      </c>
      <c r="F7923" s="7">
        <v>45859</v>
      </c>
      <c r="G7923" s="8">
        <v>24160.95</v>
      </c>
      <c r="H7923" s="7">
        <v>45821</v>
      </c>
      <c r="I7923" s="28">
        <v>-38</v>
      </c>
      <c r="J7923" s="8">
        <f>G7923*I7923</f>
        <v>-918116.1</v>
      </c>
    </row>
    <row r="7924" spans="1:10" ht="14.45" customHeight="1" x14ac:dyDescent="0.25">
      <c r="A7924" s="3" t="s">
        <v>120</v>
      </c>
      <c r="B7924" s="9" t="s">
        <v>119</v>
      </c>
      <c r="C7924" s="29">
        <v>8100496172</v>
      </c>
      <c r="D7924" s="8">
        <v>3020.52</v>
      </c>
      <c r="E7924" s="7">
        <v>45775</v>
      </c>
      <c r="F7924" s="7">
        <v>45835</v>
      </c>
      <c r="G7924" s="8">
        <v>2475.84</v>
      </c>
      <c r="H7924" s="7">
        <v>45790</v>
      </c>
      <c r="I7924" s="28">
        <v>-45</v>
      </c>
      <c r="J7924" s="8">
        <f>G7924*I7924</f>
        <v>-111412.8</v>
      </c>
    </row>
    <row r="7925" spans="1:10" ht="14.45" customHeight="1" x14ac:dyDescent="0.25">
      <c r="A7925" s="3" t="s">
        <v>786</v>
      </c>
      <c r="B7925" s="9" t="s">
        <v>785</v>
      </c>
      <c r="C7925" s="29">
        <v>1</v>
      </c>
      <c r="D7925" s="8">
        <v>2462</v>
      </c>
      <c r="E7925" s="7">
        <v>45698</v>
      </c>
      <c r="F7925" s="7">
        <v>45758</v>
      </c>
      <c r="G7925" s="8">
        <v>2462</v>
      </c>
      <c r="H7925" s="7">
        <v>45709</v>
      </c>
      <c r="I7925" s="28">
        <v>-49</v>
      </c>
      <c r="J7925" s="8">
        <f>G7925*I7925</f>
        <v>-120638</v>
      </c>
    </row>
    <row r="7926" spans="1:10" ht="14.45" customHeight="1" x14ac:dyDescent="0.25">
      <c r="A7926" s="3" t="s">
        <v>17</v>
      </c>
      <c r="B7926" s="9" t="s">
        <v>16</v>
      </c>
      <c r="C7926" s="9" t="s">
        <v>2265</v>
      </c>
      <c r="D7926" s="8">
        <v>257.70999999999998</v>
      </c>
      <c r="E7926" s="7">
        <v>45645</v>
      </c>
      <c r="F7926" s="7">
        <v>45706</v>
      </c>
      <c r="G7926" s="8">
        <v>247.8</v>
      </c>
      <c r="H7926" s="7">
        <v>45672</v>
      </c>
      <c r="I7926" s="28">
        <v>-34</v>
      </c>
      <c r="J7926" s="8">
        <f>G7926*I7926</f>
        <v>-8425.2000000000007</v>
      </c>
    </row>
    <row r="7927" spans="1:10" ht="14.45" customHeight="1" x14ac:dyDescent="0.25">
      <c r="A7927" s="3" t="s">
        <v>1899</v>
      </c>
      <c r="B7927" s="9" t="s">
        <v>1898</v>
      </c>
      <c r="C7927" s="9" t="s">
        <v>1504</v>
      </c>
      <c r="D7927" s="8">
        <v>9550</v>
      </c>
      <c r="E7927" s="7">
        <v>45856</v>
      </c>
      <c r="F7927" s="7">
        <v>45916</v>
      </c>
      <c r="G7927" s="8">
        <v>7640.4</v>
      </c>
      <c r="H7927" s="7">
        <v>45881</v>
      </c>
      <c r="I7927" s="28">
        <v>-35</v>
      </c>
      <c r="J7927" s="8">
        <f>G7927*I7927</f>
        <v>-267414</v>
      </c>
    </row>
    <row r="7928" spans="1:10" ht="14.45" customHeight="1" x14ac:dyDescent="0.25">
      <c r="A7928" s="3" t="s">
        <v>1899</v>
      </c>
      <c r="B7928" s="9" t="s">
        <v>1898</v>
      </c>
      <c r="C7928" s="9" t="s">
        <v>1504</v>
      </c>
      <c r="D7928" s="8">
        <v>9550</v>
      </c>
      <c r="E7928" s="7">
        <v>45856</v>
      </c>
      <c r="F7928" s="7">
        <v>45916</v>
      </c>
      <c r="G7928" s="8">
        <v>1909.6</v>
      </c>
      <c r="H7928" s="7">
        <v>45930</v>
      </c>
      <c r="I7928" s="28">
        <v>14</v>
      </c>
      <c r="J7928" s="8">
        <f>G7928*I7928</f>
        <v>26734.399999999998</v>
      </c>
    </row>
    <row r="7929" spans="1:10" ht="14.45" customHeight="1" x14ac:dyDescent="0.25">
      <c r="A7929" s="3" t="s">
        <v>903</v>
      </c>
      <c r="B7929" s="9" t="s">
        <v>902</v>
      </c>
      <c r="C7929" s="29">
        <v>1</v>
      </c>
      <c r="D7929" s="8">
        <v>3162</v>
      </c>
      <c r="E7929" s="7">
        <v>45817</v>
      </c>
      <c r="F7929" s="7">
        <v>45877</v>
      </c>
      <c r="G7929" s="8">
        <v>3162</v>
      </c>
      <c r="H7929" s="7">
        <v>45853</v>
      </c>
      <c r="I7929" s="28">
        <v>-24</v>
      </c>
      <c r="J7929" s="8">
        <f>G7929*I7929</f>
        <v>-75888</v>
      </c>
    </row>
    <row r="7930" spans="1:10" ht="14.45" customHeight="1" x14ac:dyDescent="0.25">
      <c r="A7930" s="3" t="s">
        <v>1106</v>
      </c>
      <c r="B7930" s="9" t="s">
        <v>1105</v>
      </c>
      <c r="C7930" s="9" t="s">
        <v>2264</v>
      </c>
      <c r="D7930" s="8">
        <v>390.4</v>
      </c>
      <c r="E7930" s="7">
        <v>45874</v>
      </c>
      <c r="F7930" s="7">
        <v>45934</v>
      </c>
      <c r="G7930" s="8">
        <v>320</v>
      </c>
      <c r="H7930" s="7">
        <v>45894</v>
      </c>
      <c r="I7930" s="28">
        <v>-40</v>
      </c>
      <c r="J7930" s="8">
        <f>G7930*I7930</f>
        <v>-12800</v>
      </c>
    </row>
    <row r="7931" spans="1:10" ht="14.45" customHeight="1" x14ac:dyDescent="0.25">
      <c r="A7931" s="3" t="s">
        <v>716</v>
      </c>
      <c r="B7931" s="9" t="s">
        <v>715</v>
      </c>
      <c r="C7931" s="9" t="s">
        <v>2263</v>
      </c>
      <c r="D7931" s="8">
        <v>18300</v>
      </c>
      <c r="E7931" s="7">
        <v>45733</v>
      </c>
      <c r="F7931" s="7">
        <v>45793</v>
      </c>
      <c r="G7931" s="8">
        <v>15000</v>
      </c>
      <c r="H7931" s="7">
        <v>45758</v>
      </c>
      <c r="I7931" s="28">
        <v>-35</v>
      </c>
      <c r="J7931" s="8">
        <f>G7931*I7931</f>
        <v>-525000</v>
      </c>
    </row>
    <row r="7932" spans="1:10" ht="14.45" customHeight="1" x14ac:dyDescent="0.25">
      <c r="A7932" s="3" t="s">
        <v>541</v>
      </c>
      <c r="B7932" s="9" t="s">
        <v>540</v>
      </c>
      <c r="C7932" s="29">
        <v>2501011478</v>
      </c>
      <c r="D7932" s="8">
        <v>989.56</v>
      </c>
      <c r="E7932" s="7">
        <v>45821</v>
      </c>
      <c r="F7932" s="7">
        <v>45882</v>
      </c>
      <c r="G7932" s="8">
        <v>899.6</v>
      </c>
      <c r="H7932" s="7">
        <v>45847</v>
      </c>
      <c r="I7932" s="28">
        <v>-35</v>
      </c>
      <c r="J7932" s="8">
        <f>G7932*I7932</f>
        <v>-31486</v>
      </c>
    </row>
    <row r="7933" spans="1:10" ht="14.45" customHeight="1" x14ac:dyDescent="0.25">
      <c r="A7933" s="3" t="s">
        <v>2165</v>
      </c>
      <c r="B7933" s="9" t="s">
        <v>2164</v>
      </c>
      <c r="C7933" s="29">
        <v>25504436</v>
      </c>
      <c r="D7933" s="8">
        <v>14233.33</v>
      </c>
      <c r="E7933" s="7">
        <v>45832</v>
      </c>
      <c r="F7933" s="7">
        <v>45892</v>
      </c>
      <c r="G7933" s="8">
        <v>11666.66</v>
      </c>
      <c r="H7933" s="7">
        <v>45861</v>
      </c>
      <c r="I7933" s="28">
        <v>-31</v>
      </c>
      <c r="J7933" s="8">
        <f>G7933*I7933</f>
        <v>-361666.46</v>
      </c>
    </row>
    <row r="7934" spans="1:10" ht="14.45" customHeight="1" x14ac:dyDescent="0.25">
      <c r="A7934" s="3" t="s">
        <v>152</v>
      </c>
      <c r="B7934" s="9" t="s">
        <v>151</v>
      </c>
      <c r="C7934" s="29">
        <v>242051223</v>
      </c>
      <c r="D7934" s="8">
        <v>645.84</v>
      </c>
      <c r="E7934" s="7">
        <v>45653</v>
      </c>
      <c r="F7934" s="7">
        <v>45713</v>
      </c>
      <c r="G7934" s="8">
        <v>621</v>
      </c>
      <c r="H7934" s="7">
        <v>45673</v>
      </c>
      <c r="I7934" s="28">
        <v>-40</v>
      </c>
      <c r="J7934" s="8">
        <f>G7934*I7934</f>
        <v>-24840</v>
      </c>
    </row>
    <row r="7935" spans="1:10" ht="14.45" customHeight="1" x14ac:dyDescent="0.25">
      <c r="A7935" s="3" t="s">
        <v>152</v>
      </c>
      <c r="B7935" s="9" t="s">
        <v>151</v>
      </c>
      <c r="C7935" s="29">
        <v>242050417</v>
      </c>
      <c r="D7935" s="8">
        <v>179.5</v>
      </c>
      <c r="E7935" s="7">
        <v>45646</v>
      </c>
      <c r="F7935" s="7">
        <v>45706</v>
      </c>
      <c r="G7935" s="8">
        <v>172.6</v>
      </c>
      <c r="H7935" s="7">
        <v>45673</v>
      </c>
      <c r="I7935" s="28">
        <v>-33</v>
      </c>
      <c r="J7935" s="8">
        <f>G7935*I7935</f>
        <v>-5695.8</v>
      </c>
    </row>
    <row r="7936" spans="1:10" ht="14.45" customHeight="1" x14ac:dyDescent="0.25">
      <c r="A7936" s="3" t="s">
        <v>305</v>
      </c>
      <c r="B7936" s="9" t="s">
        <v>304</v>
      </c>
      <c r="C7936" s="29">
        <v>2000252025</v>
      </c>
      <c r="D7936" s="8">
        <v>737.8</v>
      </c>
      <c r="E7936" s="7">
        <v>45839</v>
      </c>
      <c r="F7936" s="7">
        <v>45900</v>
      </c>
      <c r="G7936" s="8">
        <v>737.8</v>
      </c>
      <c r="H7936" s="7">
        <v>45910</v>
      </c>
      <c r="I7936" s="28">
        <v>10</v>
      </c>
      <c r="J7936" s="8">
        <f>G7936*I7936</f>
        <v>7378</v>
      </c>
    </row>
    <row r="7937" spans="1:10" ht="14.45" customHeight="1" x14ac:dyDescent="0.25">
      <c r="A7937" s="3" t="s">
        <v>152</v>
      </c>
      <c r="B7937" s="9" t="s">
        <v>151</v>
      </c>
      <c r="C7937" s="29">
        <v>242050831</v>
      </c>
      <c r="D7937" s="8">
        <v>424.74</v>
      </c>
      <c r="E7937" s="7">
        <v>45646</v>
      </c>
      <c r="F7937" s="7">
        <v>45706</v>
      </c>
      <c r="G7937" s="8">
        <v>408.4</v>
      </c>
      <c r="H7937" s="7">
        <v>45673</v>
      </c>
      <c r="I7937" s="28">
        <v>-33</v>
      </c>
      <c r="J7937" s="8">
        <f>G7937*I7937</f>
        <v>-13477.199999999999</v>
      </c>
    </row>
    <row r="7938" spans="1:10" ht="14.45" customHeight="1" x14ac:dyDescent="0.25">
      <c r="A7938" s="3" t="s">
        <v>152</v>
      </c>
      <c r="B7938" s="9" t="s">
        <v>151</v>
      </c>
      <c r="C7938" s="29">
        <v>242047893</v>
      </c>
      <c r="D7938" s="8">
        <v>1207.44</v>
      </c>
      <c r="E7938" s="7">
        <v>45644</v>
      </c>
      <c r="F7938" s="7">
        <v>45703</v>
      </c>
      <c r="G7938" s="8">
        <v>1161</v>
      </c>
      <c r="H7938" s="7">
        <v>45673</v>
      </c>
      <c r="I7938" s="28">
        <v>-30</v>
      </c>
      <c r="J7938" s="8">
        <f>G7938*I7938</f>
        <v>-34830</v>
      </c>
    </row>
    <row r="7939" spans="1:10" ht="14.45" customHeight="1" x14ac:dyDescent="0.25">
      <c r="A7939" s="3" t="s">
        <v>847</v>
      </c>
      <c r="B7939" s="9" t="s">
        <v>846</v>
      </c>
      <c r="C7939" s="9" t="s">
        <v>2262</v>
      </c>
      <c r="D7939" s="8">
        <v>24251.16</v>
      </c>
      <c r="E7939" s="7">
        <v>45660</v>
      </c>
      <c r="F7939" s="7">
        <v>45720</v>
      </c>
      <c r="G7939" s="8">
        <v>19878</v>
      </c>
      <c r="H7939" s="7">
        <v>45681</v>
      </c>
      <c r="I7939" s="28">
        <v>-39</v>
      </c>
      <c r="J7939" s="8">
        <f>G7939*I7939</f>
        <v>-775242</v>
      </c>
    </row>
    <row r="7940" spans="1:10" ht="14.45" customHeight="1" x14ac:dyDescent="0.25">
      <c r="A7940" s="3" t="s">
        <v>1077</v>
      </c>
      <c r="B7940" s="9" t="s">
        <v>546</v>
      </c>
      <c r="C7940" s="9" t="s">
        <v>1662</v>
      </c>
      <c r="D7940" s="8">
        <v>1851.59</v>
      </c>
      <c r="E7940" s="7">
        <v>45657</v>
      </c>
      <c r="F7940" s="7">
        <v>45717</v>
      </c>
      <c r="G7940" s="8">
        <v>1517.7</v>
      </c>
      <c r="H7940" s="7">
        <v>45684</v>
      </c>
      <c r="I7940" s="28">
        <v>-33</v>
      </c>
      <c r="J7940" s="8">
        <f>G7940*I7940</f>
        <v>-50084.1</v>
      </c>
    </row>
    <row r="7941" spans="1:10" ht="14.45" customHeight="1" x14ac:dyDescent="0.25">
      <c r="A7941" s="3" t="s">
        <v>317</v>
      </c>
      <c r="B7941" s="9" t="s">
        <v>316</v>
      </c>
      <c r="C7941" s="9" t="s">
        <v>2261</v>
      </c>
      <c r="D7941" s="8">
        <v>862.77</v>
      </c>
      <c r="E7941" s="7">
        <v>45749</v>
      </c>
      <c r="F7941" s="7">
        <v>45809</v>
      </c>
      <c r="G7941" s="8">
        <v>829.59</v>
      </c>
      <c r="H7941" s="7">
        <v>45834</v>
      </c>
      <c r="I7941" s="28">
        <v>25</v>
      </c>
      <c r="J7941" s="8">
        <f>G7941*I7941</f>
        <v>20739.75</v>
      </c>
    </row>
    <row r="7942" spans="1:10" ht="14.45" customHeight="1" x14ac:dyDescent="0.25">
      <c r="A7942" s="3" t="s">
        <v>37</v>
      </c>
      <c r="B7942" s="9" t="s">
        <v>36</v>
      </c>
      <c r="C7942" s="9" t="s">
        <v>2260</v>
      </c>
      <c r="D7942" s="8">
        <v>1452.29</v>
      </c>
      <c r="E7942" s="7">
        <v>45727</v>
      </c>
      <c r="F7942" s="7">
        <v>45787</v>
      </c>
      <c r="G7942" s="8">
        <v>1190.4000000000001</v>
      </c>
      <c r="H7942" s="7">
        <v>45751</v>
      </c>
      <c r="I7942" s="28">
        <v>-36</v>
      </c>
      <c r="J7942" s="8">
        <f>G7942*I7942</f>
        <v>-42854.400000000001</v>
      </c>
    </row>
    <row r="7943" spans="1:10" ht="14.45" customHeight="1" x14ac:dyDescent="0.25">
      <c r="A7943" s="3" t="s">
        <v>1291</v>
      </c>
      <c r="B7943" s="9" t="s">
        <v>1290</v>
      </c>
      <c r="C7943" s="9" t="s">
        <v>1004</v>
      </c>
      <c r="D7943" s="8">
        <v>1631.12</v>
      </c>
      <c r="E7943" s="7">
        <v>45894</v>
      </c>
      <c r="F7943" s="7">
        <v>45954</v>
      </c>
      <c r="G7943" s="8">
        <v>1568.38</v>
      </c>
      <c r="H7943" s="7">
        <v>45902</v>
      </c>
      <c r="I7943" s="28">
        <v>-52</v>
      </c>
      <c r="J7943" s="8">
        <f>G7943*I7943</f>
        <v>-81555.760000000009</v>
      </c>
    </row>
    <row r="7944" spans="1:10" ht="14.45" customHeight="1" x14ac:dyDescent="0.25">
      <c r="A7944" s="3" t="s">
        <v>682</v>
      </c>
      <c r="B7944" s="9" t="s">
        <v>681</v>
      </c>
      <c r="C7944" s="29">
        <v>9675310541</v>
      </c>
      <c r="D7944" s="8">
        <v>6759.29</v>
      </c>
      <c r="E7944" s="7">
        <v>45744</v>
      </c>
      <c r="F7944" s="7">
        <v>45804</v>
      </c>
      <c r="G7944" s="8">
        <v>5540.4</v>
      </c>
      <c r="H7944" s="7">
        <v>45761</v>
      </c>
      <c r="I7944" s="28">
        <v>-43</v>
      </c>
      <c r="J7944" s="8">
        <f>G7944*I7944</f>
        <v>-238237.19999999998</v>
      </c>
    </row>
    <row r="7945" spans="1:10" ht="14.45" customHeight="1" x14ac:dyDescent="0.25">
      <c r="A7945" s="3" t="s">
        <v>37</v>
      </c>
      <c r="B7945" s="9" t="s">
        <v>36</v>
      </c>
      <c r="C7945" s="9" t="s">
        <v>2259</v>
      </c>
      <c r="D7945" s="8">
        <v>8881.6</v>
      </c>
      <c r="E7945" s="7">
        <v>45746</v>
      </c>
      <c r="F7945" s="7">
        <v>45806</v>
      </c>
      <c r="G7945" s="8">
        <v>7280</v>
      </c>
      <c r="H7945" s="7">
        <v>45761</v>
      </c>
      <c r="I7945" s="28">
        <v>-45</v>
      </c>
      <c r="J7945" s="8">
        <f>G7945*I7945</f>
        <v>-327600</v>
      </c>
    </row>
    <row r="7946" spans="1:10" ht="14.45" customHeight="1" x14ac:dyDescent="0.25">
      <c r="A7946" s="3" t="s">
        <v>417</v>
      </c>
      <c r="B7946" s="9" t="s">
        <v>416</v>
      </c>
      <c r="C7946" s="29">
        <v>2253047766</v>
      </c>
      <c r="D7946" s="8">
        <v>1098</v>
      </c>
      <c r="E7946" s="7">
        <v>45790</v>
      </c>
      <c r="F7946" s="7">
        <v>45850</v>
      </c>
      <c r="G7946" s="8">
        <v>900</v>
      </c>
      <c r="H7946" s="7">
        <v>45804</v>
      </c>
      <c r="I7946" s="28">
        <v>-46</v>
      </c>
      <c r="J7946" s="8">
        <f>G7946*I7946</f>
        <v>-41400</v>
      </c>
    </row>
    <row r="7947" spans="1:10" ht="14.45" customHeight="1" x14ac:dyDescent="0.25">
      <c r="A7947" s="3" t="s">
        <v>247</v>
      </c>
      <c r="B7947" s="9" t="s">
        <v>246</v>
      </c>
      <c r="C7947" s="29">
        <v>7190026761</v>
      </c>
      <c r="D7947" s="8">
        <v>1915.4</v>
      </c>
      <c r="E7947" s="7">
        <v>45736</v>
      </c>
      <c r="F7947" s="7">
        <v>45796</v>
      </c>
      <c r="G7947" s="8">
        <v>1570</v>
      </c>
      <c r="H7947" s="7">
        <v>45803</v>
      </c>
      <c r="I7947" s="28">
        <v>7</v>
      </c>
      <c r="J7947" s="8">
        <f>G7947*I7947</f>
        <v>10990</v>
      </c>
    </row>
    <row r="7948" spans="1:10" ht="14.45" customHeight="1" x14ac:dyDescent="0.25">
      <c r="A7948" s="3" t="s">
        <v>406</v>
      </c>
      <c r="B7948" s="9" t="s">
        <v>405</v>
      </c>
      <c r="C7948" s="9" t="s">
        <v>2258</v>
      </c>
      <c r="D7948" s="8">
        <v>19.55</v>
      </c>
      <c r="E7948" s="7">
        <v>45615</v>
      </c>
      <c r="F7948" s="7">
        <v>45675</v>
      </c>
      <c r="G7948" s="8">
        <v>17.77</v>
      </c>
      <c r="H7948" s="7">
        <v>45667</v>
      </c>
      <c r="I7948" s="28">
        <v>-8</v>
      </c>
      <c r="J7948" s="8">
        <f>G7948*I7948</f>
        <v>-142.16</v>
      </c>
    </row>
    <row r="7949" spans="1:10" ht="14.45" customHeight="1" x14ac:dyDescent="0.25">
      <c r="A7949" s="3" t="s">
        <v>39</v>
      </c>
      <c r="B7949" s="9" t="s">
        <v>38</v>
      </c>
      <c r="C7949" s="29">
        <v>5025144305</v>
      </c>
      <c r="D7949" s="8">
        <v>61.26</v>
      </c>
      <c r="E7949" s="7">
        <v>45908</v>
      </c>
      <c r="F7949" s="7">
        <v>45968</v>
      </c>
      <c r="G7949" s="8">
        <v>58.9</v>
      </c>
      <c r="H7949" s="7">
        <v>45926</v>
      </c>
      <c r="I7949" s="28">
        <v>-42</v>
      </c>
      <c r="J7949" s="8">
        <f>G7949*I7949</f>
        <v>-2473.7999999999997</v>
      </c>
    </row>
    <row r="7950" spans="1:10" ht="14.45" customHeight="1" x14ac:dyDescent="0.25">
      <c r="A7950" s="3" t="s">
        <v>14</v>
      </c>
      <c r="B7950" s="9" t="s">
        <v>13</v>
      </c>
      <c r="C7950" s="29">
        <v>1635352</v>
      </c>
      <c r="D7950" s="8">
        <v>2432.5100000000002</v>
      </c>
      <c r="E7950" s="7">
        <v>45877</v>
      </c>
      <c r="F7950" s="7">
        <v>45937</v>
      </c>
      <c r="G7950" s="8">
        <v>2338.9499999999998</v>
      </c>
      <c r="H7950" s="7">
        <v>45891</v>
      </c>
      <c r="I7950" s="28">
        <v>-46</v>
      </c>
      <c r="J7950" s="8">
        <f>G7950*I7950</f>
        <v>-107591.7</v>
      </c>
    </row>
    <row r="7951" spans="1:10" ht="14.45" customHeight="1" x14ac:dyDescent="0.25">
      <c r="A7951" s="3" t="s">
        <v>323</v>
      </c>
      <c r="B7951" s="9" t="s">
        <v>322</v>
      </c>
      <c r="C7951" s="9" t="s">
        <v>2257</v>
      </c>
      <c r="D7951" s="8">
        <v>2808.4</v>
      </c>
      <c r="E7951" s="7">
        <v>45827</v>
      </c>
      <c r="F7951" s="7">
        <v>45887</v>
      </c>
      <c r="G7951" s="8">
        <v>2808.4</v>
      </c>
      <c r="H7951" s="7">
        <v>45853</v>
      </c>
      <c r="I7951" s="28">
        <v>-34</v>
      </c>
      <c r="J7951" s="8">
        <f>G7951*I7951</f>
        <v>-95485.6</v>
      </c>
    </row>
    <row r="7952" spans="1:10" ht="14.45" customHeight="1" x14ac:dyDescent="0.25">
      <c r="A7952" s="3" t="s">
        <v>644</v>
      </c>
      <c r="B7952" s="9" t="s">
        <v>643</v>
      </c>
      <c r="C7952" s="29">
        <v>25103576</v>
      </c>
      <c r="D7952" s="8">
        <v>343.2</v>
      </c>
      <c r="E7952" s="7">
        <v>45721</v>
      </c>
      <c r="F7952" s="7">
        <v>45781</v>
      </c>
      <c r="G7952" s="8">
        <v>330</v>
      </c>
      <c r="H7952" s="7">
        <v>45734</v>
      </c>
      <c r="I7952" s="28">
        <v>-47</v>
      </c>
      <c r="J7952" s="8">
        <f>G7952*I7952</f>
        <v>-15510</v>
      </c>
    </row>
    <row r="7953" spans="1:10" ht="14.45" customHeight="1" x14ac:dyDescent="0.25">
      <c r="A7953" s="3" t="s">
        <v>91</v>
      </c>
      <c r="B7953" s="9" t="s">
        <v>90</v>
      </c>
      <c r="C7953" s="9" t="s">
        <v>2256</v>
      </c>
      <c r="D7953" s="8">
        <v>77.38</v>
      </c>
      <c r="E7953" s="7">
        <v>45687</v>
      </c>
      <c r="F7953" s="7">
        <v>45747</v>
      </c>
      <c r="G7953" s="8">
        <v>74.400000000000006</v>
      </c>
      <c r="H7953" s="7">
        <v>45719</v>
      </c>
      <c r="I7953" s="28">
        <v>-28</v>
      </c>
      <c r="J7953" s="8">
        <f>G7953*I7953</f>
        <v>-2083.2000000000003</v>
      </c>
    </row>
    <row r="7954" spans="1:10" ht="14.45" customHeight="1" x14ac:dyDescent="0.25">
      <c r="A7954" s="3" t="s">
        <v>94</v>
      </c>
      <c r="B7954" s="9" t="s">
        <v>93</v>
      </c>
      <c r="C7954" s="9" t="s">
        <v>2255</v>
      </c>
      <c r="D7954" s="8">
        <v>7648.94</v>
      </c>
      <c r="E7954" s="7">
        <v>45692</v>
      </c>
      <c r="F7954" s="7">
        <v>45752</v>
      </c>
      <c r="G7954" s="8">
        <v>7354.75</v>
      </c>
      <c r="H7954" s="7">
        <v>45776</v>
      </c>
      <c r="I7954" s="28">
        <v>24</v>
      </c>
      <c r="J7954" s="8">
        <f>G7954*I7954</f>
        <v>176514</v>
      </c>
    </row>
    <row r="7955" spans="1:10" ht="14.45" customHeight="1" x14ac:dyDescent="0.25">
      <c r="A7955" s="3" t="s">
        <v>1696</v>
      </c>
      <c r="B7955" s="9" t="s">
        <v>1695</v>
      </c>
      <c r="C7955" s="29">
        <v>12</v>
      </c>
      <c r="D7955" s="8">
        <v>1400</v>
      </c>
      <c r="E7955" s="7">
        <v>45722</v>
      </c>
      <c r="F7955" s="7">
        <v>45783</v>
      </c>
      <c r="G7955" s="8">
        <v>1400</v>
      </c>
      <c r="H7955" s="7">
        <v>45749</v>
      </c>
      <c r="I7955" s="28">
        <v>-34</v>
      </c>
      <c r="J7955" s="8">
        <f>G7955*I7955</f>
        <v>-47600</v>
      </c>
    </row>
    <row r="7956" spans="1:10" ht="14.45" customHeight="1" x14ac:dyDescent="0.25">
      <c r="A7956" s="3" t="s">
        <v>308</v>
      </c>
      <c r="B7956" s="9" t="s">
        <v>307</v>
      </c>
      <c r="C7956" s="29">
        <v>131</v>
      </c>
      <c r="D7956" s="8">
        <v>50932.78</v>
      </c>
      <c r="E7956" s="7">
        <v>45734</v>
      </c>
      <c r="F7956" s="7">
        <v>45794</v>
      </c>
      <c r="G7956" s="8">
        <v>41748.18</v>
      </c>
      <c r="H7956" s="7">
        <v>45749</v>
      </c>
      <c r="I7956" s="28">
        <v>-45</v>
      </c>
      <c r="J7956" s="8">
        <f>G7956*I7956</f>
        <v>-1878668.1</v>
      </c>
    </row>
    <row r="7957" spans="1:10" ht="14.45" customHeight="1" x14ac:dyDescent="0.25">
      <c r="A7957" s="3" t="s">
        <v>17</v>
      </c>
      <c r="B7957" s="9" t="s">
        <v>16</v>
      </c>
      <c r="C7957" s="9" t="s">
        <v>2254</v>
      </c>
      <c r="D7957" s="8">
        <v>81.12</v>
      </c>
      <c r="E7957" s="7">
        <v>45723</v>
      </c>
      <c r="F7957" s="7">
        <v>45783</v>
      </c>
      <c r="G7957" s="8">
        <v>78</v>
      </c>
      <c r="H7957" s="7">
        <v>45750</v>
      </c>
      <c r="I7957" s="28">
        <v>-33</v>
      </c>
      <c r="J7957" s="8">
        <f>G7957*I7957</f>
        <v>-2574</v>
      </c>
    </row>
    <row r="7958" spans="1:10" ht="14.45" customHeight="1" x14ac:dyDescent="0.25">
      <c r="A7958" s="3" t="s">
        <v>308</v>
      </c>
      <c r="B7958" s="9" t="s">
        <v>307</v>
      </c>
      <c r="C7958" s="29">
        <v>132</v>
      </c>
      <c r="D7958" s="8">
        <v>935.51</v>
      </c>
      <c r="E7958" s="7">
        <v>45734</v>
      </c>
      <c r="F7958" s="7">
        <v>45794</v>
      </c>
      <c r="G7958" s="8">
        <v>766.81</v>
      </c>
      <c r="H7958" s="7">
        <v>45749</v>
      </c>
      <c r="I7958" s="28">
        <v>-45</v>
      </c>
      <c r="J7958" s="8">
        <f>G7958*I7958</f>
        <v>-34506.449999999997</v>
      </c>
    </row>
    <row r="7959" spans="1:10" ht="14.45" customHeight="1" x14ac:dyDescent="0.25">
      <c r="A7959" s="3" t="s">
        <v>537</v>
      </c>
      <c r="B7959" s="9" t="s">
        <v>536</v>
      </c>
      <c r="C7959" s="9" t="s">
        <v>604</v>
      </c>
      <c r="D7959" s="8">
        <v>3914.74</v>
      </c>
      <c r="E7959" s="7">
        <v>45840</v>
      </c>
      <c r="F7959" s="7">
        <v>45900</v>
      </c>
      <c r="G7959" s="8">
        <v>3208.8</v>
      </c>
      <c r="H7959" s="7">
        <v>45868</v>
      </c>
      <c r="I7959" s="28">
        <v>-32</v>
      </c>
      <c r="J7959" s="8">
        <f>G7959*I7959</f>
        <v>-102681.60000000001</v>
      </c>
    </row>
    <row r="7960" spans="1:10" ht="14.45" customHeight="1" x14ac:dyDescent="0.25">
      <c r="A7960" s="3" t="s">
        <v>14</v>
      </c>
      <c r="B7960" s="9" t="s">
        <v>13</v>
      </c>
      <c r="C7960" s="29">
        <v>1663301</v>
      </c>
      <c r="D7960" s="8">
        <v>80.599999999999994</v>
      </c>
      <c r="E7960" s="7">
        <v>45638</v>
      </c>
      <c r="F7960" s="7">
        <v>45698</v>
      </c>
      <c r="G7960" s="8">
        <v>77.5</v>
      </c>
      <c r="H7960" s="7">
        <v>45701</v>
      </c>
      <c r="I7960" s="28">
        <v>3</v>
      </c>
      <c r="J7960" s="8">
        <f>G7960*I7960</f>
        <v>232.5</v>
      </c>
    </row>
    <row r="7961" spans="1:10" ht="14.45" customHeight="1" x14ac:dyDescent="0.25">
      <c r="A7961" s="3" t="s">
        <v>37</v>
      </c>
      <c r="B7961" s="9" t="s">
        <v>36</v>
      </c>
      <c r="C7961" s="9" t="s">
        <v>2253</v>
      </c>
      <c r="D7961" s="8">
        <v>64893.79</v>
      </c>
      <c r="E7961" s="7">
        <v>45679</v>
      </c>
      <c r="F7961" s="7">
        <v>45739</v>
      </c>
      <c r="G7961" s="8">
        <v>53191.63</v>
      </c>
      <c r="H7961" s="7">
        <v>45705</v>
      </c>
      <c r="I7961" s="28">
        <v>-34</v>
      </c>
      <c r="J7961" s="8">
        <f>G7961*I7961</f>
        <v>-1808515.42</v>
      </c>
    </row>
    <row r="7962" spans="1:10" ht="14.45" customHeight="1" x14ac:dyDescent="0.25">
      <c r="A7962" s="3" t="s">
        <v>120</v>
      </c>
      <c r="B7962" s="9" t="s">
        <v>119</v>
      </c>
      <c r="C7962" s="29">
        <v>8100493686</v>
      </c>
      <c r="D7962" s="8">
        <v>3020.52</v>
      </c>
      <c r="E7962" s="7">
        <v>45761</v>
      </c>
      <c r="F7962" s="7">
        <v>45821</v>
      </c>
      <c r="G7962" s="8">
        <v>2475.84</v>
      </c>
      <c r="H7962" s="7">
        <v>45784</v>
      </c>
      <c r="I7962" s="28">
        <v>-37</v>
      </c>
      <c r="J7962" s="8">
        <f>G7962*I7962</f>
        <v>-91606.080000000002</v>
      </c>
    </row>
    <row r="7963" spans="1:10" ht="14.45" customHeight="1" x14ac:dyDescent="0.25">
      <c r="A7963" s="3" t="s">
        <v>359</v>
      </c>
      <c r="B7963" s="9" t="s">
        <v>358</v>
      </c>
      <c r="C7963" s="9" t="s">
        <v>2252</v>
      </c>
      <c r="D7963" s="8">
        <v>991.79</v>
      </c>
      <c r="E7963" s="7">
        <v>45786</v>
      </c>
      <c r="F7963" s="7">
        <v>45846</v>
      </c>
      <c r="G7963" s="8">
        <v>953.64</v>
      </c>
      <c r="H7963" s="7">
        <v>45827</v>
      </c>
      <c r="I7963" s="28">
        <v>-19</v>
      </c>
      <c r="J7963" s="8">
        <f>G7963*I7963</f>
        <v>-18119.16</v>
      </c>
    </row>
    <row r="7964" spans="1:10" ht="14.45" customHeight="1" x14ac:dyDescent="0.25">
      <c r="A7964" s="3" t="s">
        <v>14</v>
      </c>
      <c r="B7964" s="9" t="s">
        <v>13</v>
      </c>
      <c r="C7964" s="29">
        <v>1670448</v>
      </c>
      <c r="D7964" s="8">
        <v>96.72</v>
      </c>
      <c r="E7964" s="7">
        <v>45667</v>
      </c>
      <c r="F7964" s="7">
        <v>45727</v>
      </c>
      <c r="G7964" s="8">
        <v>93</v>
      </c>
      <c r="H7964" s="7">
        <v>45701</v>
      </c>
      <c r="I7964" s="28">
        <v>-26</v>
      </c>
      <c r="J7964" s="8">
        <f>G7964*I7964</f>
        <v>-2418</v>
      </c>
    </row>
    <row r="7965" spans="1:10" ht="14.45" customHeight="1" x14ac:dyDescent="0.25">
      <c r="A7965" s="3" t="s">
        <v>94</v>
      </c>
      <c r="B7965" s="9" t="s">
        <v>93</v>
      </c>
      <c r="C7965" s="9" t="s">
        <v>2251</v>
      </c>
      <c r="D7965" s="8">
        <v>2167.0100000000002</v>
      </c>
      <c r="E7965" s="7">
        <v>45754</v>
      </c>
      <c r="F7965" s="7">
        <v>45814</v>
      </c>
      <c r="G7965" s="8">
        <v>2083.66</v>
      </c>
      <c r="H7965" s="7">
        <v>45776</v>
      </c>
      <c r="I7965" s="28">
        <v>-38</v>
      </c>
      <c r="J7965" s="8">
        <f>G7965*I7965</f>
        <v>-79179.079999999987</v>
      </c>
    </row>
    <row r="7966" spans="1:10" ht="14.45" customHeight="1" x14ac:dyDescent="0.25">
      <c r="A7966" s="3" t="s">
        <v>17</v>
      </c>
      <c r="B7966" s="9" t="s">
        <v>16</v>
      </c>
      <c r="C7966" s="9" t="s">
        <v>2250</v>
      </c>
      <c r="D7966" s="8">
        <v>248.35</v>
      </c>
      <c r="E7966" s="7">
        <v>45642</v>
      </c>
      <c r="F7966" s="7">
        <v>45702</v>
      </c>
      <c r="G7966" s="8">
        <v>238.8</v>
      </c>
      <c r="H7966" s="7">
        <v>45664</v>
      </c>
      <c r="I7966" s="28">
        <v>-38</v>
      </c>
      <c r="J7966" s="8">
        <f>G7966*I7966</f>
        <v>-9074.4</v>
      </c>
    </row>
    <row r="7967" spans="1:10" ht="14.45" customHeight="1" x14ac:dyDescent="0.25">
      <c r="A7967" s="3" t="s">
        <v>2249</v>
      </c>
      <c r="B7967" s="9" t="s">
        <v>2248</v>
      </c>
      <c r="C7967" s="9" t="s">
        <v>2247</v>
      </c>
      <c r="D7967" s="8">
        <v>583.20000000000005</v>
      </c>
      <c r="E7967" s="7">
        <v>45702</v>
      </c>
      <c r="F7967" s="7">
        <v>45762</v>
      </c>
      <c r="G7967" s="8">
        <v>478.03</v>
      </c>
      <c r="H7967" s="7">
        <v>45741</v>
      </c>
      <c r="I7967" s="28">
        <v>-21</v>
      </c>
      <c r="J7967" s="8">
        <f>G7967*I7967</f>
        <v>-10038.629999999999</v>
      </c>
    </row>
    <row r="7968" spans="1:10" ht="14.45" customHeight="1" x14ac:dyDescent="0.25">
      <c r="A7968" s="3" t="s">
        <v>263</v>
      </c>
      <c r="B7968" s="9" t="s">
        <v>262</v>
      </c>
      <c r="C7968" s="29">
        <v>5302789789</v>
      </c>
      <c r="D7968" s="8">
        <v>258.75</v>
      </c>
      <c r="E7968" s="7">
        <v>45756</v>
      </c>
      <c r="F7968" s="7">
        <v>45816</v>
      </c>
      <c r="G7968" s="8">
        <v>248.8</v>
      </c>
      <c r="H7968" s="7">
        <v>45887</v>
      </c>
      <c r="I7968" s="28">
        <v>71</v>
      </c>
      <c r="J7968" s="8">
        <f>G7968*I7968</f>
        <v>17664.8</v>
      </c>
    </row>
    <row r="7969" spans="1:10" ht="14.45" customHeight="1" x14ac:dyDescent="0.25">
      <c r="A7969" s="3" t="s">
        <v>17</v>
      </c>
      <c r="B7969" s="9" t="s">
        <v>16</v>
      </c>
      <c r="C7969" s="9" t="s">
        <v>2246</v>
      </c>
      <c r="D7969" s="8">
        <v>333.63</v>
      </c>
      <c r="E7969" s="7">
        <v>45818</v>
      </c>
      <c r="F7969" s="7">
        <v>45878</v>
      </c>
      <c r="G7969" s="8">
        <v>320.8</v>
      </c>
      <c r="H7969" s="7">
        <v>45881</v>
      </c>
      <c r="I7969" s="28">
        <v>3</v>
      </c>
      <c r="J7969" s="8">
        <f>G7969*I7969</f>
        <v>962.40000000000009</v>
      </c>
    </row>
    <row r="7970" spans="1:10" ht="14.45" customHeight="1" x14ac:dyDescent="0.25">
      <c r="A7970" s="3" t="s">
        <v>14</v>
      </c>
      <c r="B7970" s="9" t="s">
        <v>13</v>
      </c>
      <c r="C7970" s="29">
        <v>1660513</v>
      </c>
      <c r="D7970" s="8">
        <v>78</v>
      </c>
      <c r="E7970" s="7">
        <v>45638</v>
      </c>
      <c r="F7970" s="7">
        <v>45698</v>
      </c>
      <c r="G7970" s="8">
        <v>75</v>
      </c>
      <c r="H7970" s="7">
        <v>45672</v>
      </c>
      <c r="I7970" s="28">
        <v>-26</v>
      </c>
      <c r="J7970" s="8">
        <f>G7970*I7970</f>
        <v>-1950</v>
      </c>
    </row>
    <row r="7971" spans="1:10" ht="14.45" customHeight="1" x14ac:dyDescent="0.25">
      <c r="A7971" s="3" t="s">
        <v>104</v>
      </c>
      <c r="B7971" s="9" t="s">
        <v>103</v>
      </c>
      <c r="C7971" s="9" t="s">
        <v>2245</v>
      </c>
      <c r="D7971" s="8">
        <v>260</v>
      </c>
      <c r="E7971" s="7">
        <v>45842</v>
      </c>
      <c r="F7971" s="7">
        <v>45902</v>
      </c>
      <c r="G7971" s="8">
        <v>250</v>
      </c>
      <c r="H7971" s="7">
        <v>45930</v>
      </c>
      <c r="I7971" s="28">
        <v>28</v>
      </c>
      <c r="J7971" s="8">
        <f>G7971*I7971</f>
        <v>7000</v>
      </c>
    </row>
    <row r="7972" spans="1:10" ht="14.45" customHeight="1" x14ac:dyDescent="0.25">
      <c r="A7972" s="3" t="s">
        <v>359</v>
      </c>
      <c r="B7972" s="9" t="s">
        <v>358</v>
      </c>
      <c r="C7972" s="9" t="s">
        <v>2244</v>
      </c>
      <c r="D7972" s="8">
        <v>353.6</v>
      </c>
      <c r="E7972" s="7">
        <v>45763</v>
      </c>
      <c r="F7972" s="7">
        <v>45842</v>
      </c>
      <c r="G7972" s="8">
        <v>340</v>
      </c>
      <c r="H7972" s="7">
        <v>45804</v>
      </c>
      <c r="I7972" s="28">
        <v>-38</v>
      </c>
      <c r="J7972" s="8">
        <f>G7972*I7972</f>
        <v>-12920</v>
      </c>
    </row>
    <row r="7973" spans="1:10" ht="14.45" customHeight="1" x14ac:dyDescent="0.25">
      <c r="A7973" s="3" t="s">
        <v>706</v>
      </c>
      <c r="B7973" s="9" t="s">
        <v>705</v>
      </c>
      <c r="C7973" s="29">
        <v>2025017291</v>
      </c>
      <c r="D7973" s="8">
        <v>305.74</v>
      </c>
      <c r="E7973" s="7">
        <v>45769</v>
      </c>
      <c r="F7973" s="7">
        <v>45830</v>
      </c>
      <c r="G7973" s="8">
        <v>250.61</v>
      </c>
      <c r="H7973" s="7">
        <v>45798</v>
      </c>
      <c r="I7973" s="28">
        <v>-32</v>
      </c>
      <c r="J7973" s="8">
        <f>G7973*I7973</f>
        <v>-8019.52</v>
      </c>
    </row>
    <row r="7974" spans="1:10" ht="14.45" customHeight="1" x14ac:dyDescent="0.25">
      <c r="A7974" s="3" t="s">
        <v>716</v>
      </c>
      <c r="B7974" s="9" t="s">
        <v>715</v>
      </c>
      <c r="C7974" s="9" t="s">
        <v>2243</v>
      </c>
      <c r="D7974" s="8">
        <v>8696.16</v>
      </c>
      <c r="E7974" s="7">
        <v>45787</v>
      </c>
      <c r="F7974" s="7">
        <v>45847</v>
      </c>
      <c r="G7974" s="8">
        <v>7128</v>
      </c>
      <c r="H7974" s="7">
        <v>45832</v>
      </c>
      <c r="I7974" s="28">
        <v>-15</v>
      </c>
      <c r="J7974" s="8">
        <f>G7974*I7974</f>
        <v>-106920</v>
      </c>
    </row>
    <row r="7975" spans="1:10" ht="14.45" customHeight="1" x14ac:dyDescent="0.25">
      <c r="A7975" s="3" t="s">
        <v>17</v>
      </c>
      <c r="B7975" s="9" t="s">
        <v>16</v>
      </c>
      <c r="C7975" s="9" t="s">
        <v>2242</v>
      </c>
      <c r="D7975" s="8">
        <v>359.42</v>
      </c>
      <c r="E7975" s="7">
        <v>45771</v>
      </c>
      <c r="F7975" s="7">
        <v>45832</v>
      </c>
      <c r="G7975" s="8">
        <v>345.6</v>
      </c>
      <c r="H7975" s="7">
        <v>45804</v>
      </c>
      <c r="I7975" s="28">
        <v>-28</v>
      </c>
      <c r="J7975" s="8">
        <f>G7975*I7975</f>
        <v>-9676.8000000000011</v>
      </c>
    </row>
    <row r="7976" spans="1:10" ht="14.45" customHeight="1" x14ac:dyDescent="0.25">
      <c r="A7976" s="3" t="s">
        <v>111</v>
      </c>
      <c r="B7976" s="9" t="s">
        <v>110</v>
      </c>
      <c r="C7976" s="9" t="s">
        <v>948</v>
      </c>
      <c r="D7976" s="8">
        <v>2284.9899999999998</v>
      </c>
      <c r="E7976" s="7">
        <v>45609</v>
      </c>
      <c r="F7976" s="7">
        <v>45669</v>
      </c>
      <c r="G7976" s="8">
        <v>2197.11</v>
      </c>
      <c r="H7976" s="7">
        <v>45673</v>
      </c>
      <c r="I7976" s="28">
        <v>4</v>
      </c>
      <c r="J7976" s="8">
        <f>G7976*I7976</f>
        <v>8788.44</v>
      </c>
    </row>
    <row r="7977" spans="1:10" ht="14.45" customHeight="1" x14ac:dyDescent="0.25">
      <c r="A7977" s="3" t="s">
        <v>2049</v>
      </c>
      <c r="B7977" s="9" t="s">
        <v>2048</v>
      </c>
      <c r="C7977" s="9" t="s">
        <v>2241</v>
      </c>
      <c r="D7977" s="8">
        <v>7057.29</v>
      </c>
      <c r="E7977" s="7">
        <v>45847</v>
      </c>
      <c r="F7977" s="7">
        <v>45907</v>
      </c>
      <c r="G7977" s="8">
        <v>5784.66</v>
      </c>
      <c r="H7977" s="7">
        <v>45861</v>
      </c>
      <c r="I7977" s="28">
        <v>-46</v>
      </c>
      <c r="J7977" s="8">
        <f>G7977*I7977</f>
        <v>-266094.36</v>
      </c>
    </row>
    <row r="7978" spans="1:10" ht="14.45" customHeight="1" x14ac:dyDescent="0.25">
      <c r="A7978" s="3" t="s">
        <v>2240</v>
      </c>
      <c r="B7978" s="9" t="s">
        <v>1290</v>
      </c>
      <c r="C7978" s="9" t="s">
        <v>824</v>
      </c>
      <c r="D7978" s="8">
        <v>1745.45</v>
      </c>
      <c r="E7978" s="7">
        <v>45841</v>
      </c>
      <c r="F7978" s="7">
        <v>45901</v>
      </c>
      <c r="G7978" s="8">
        <v>1430.7</v>
      </c>
      <c r="H7978" s="7">
        <v>45867</v>
      </c>
      <c r="I7978" s="28">
        <v>-34</v>
      </c>
      <c r="J7978" s="8">
        <f>G7978*I7978</f>
        <v>-48643.8</v>
      </c>
    </row>
    <row r="7979" spans="1:10" ht="14.45" customHeight="1" x14ac:dyDescent="0.25">
      <c r="A7979" s="3" t="s">
        <v>722</v>
      </c>
      <c r="B7979" s="9" t="s">
        <v>721</v>
      </c>
      <c r="C7979" s="9" t="s">
        <v>2208</v>
      </c>
      <c r="D7979" s="8">
        <v>350</v>
      </c>
      <c r="E7979" s="7">
        <v>45639</v>
      </c>
      <c r="F7979" s="7">
        <v>45699</v>
      </c>
      <c r="G7979" s="8">
        <v>336.54</v>
      </c>
      <c r="H7979" s="7">
        <v>45670</v>
      </c>
      <c r="I7979" s="28">
        <v>-29</v>
      </c>
      <c r="J7979" s="8">
        <f>G7979*I7979</f>
        <v>-9759.66</v>
      </c>
    </row>
    <row r="7980" spans="1:10" ht="14.45" customHeight="1" x14ac:dyDescent="0.25">
      <c r="A7980" s="3" t="s">
        <v>406</v>
      </c>
      <c r="B7980" s="9" t="s">
        <v>405</v>
      </c>
      <c r="C7980" s="9" t="s">
        <v>2239</v>
      </c>
      <c r="D7980" s="8">
        <v>4465.93</v>
      </c>
      <c r="E7980" s="7">
        <v>45809</v>
      </c>
      <c r="F7980" s="7">
        <v>45869</v>
      </c>
      <c r="G7980" s="8">
        <v>3660.6</v>
      </c>
      <c r="H7980" s="7">
        <v>45845</v>
      </c>
      <c r="I7980" s="28">
        <v>-24</v>
      </c>
      <c r="J7980" s="8">
        <f>G7980*I7980</f>
        <v>-87854.399999999994</v>
      </c>
    </row>
    <row r="7981" spans="1:10" ht="14.45" customHeight="1" x14ac:dyDescent="0.25">
      <c r="A7981" s="3" t="s">
        <v>37</v>
      </c>
      <c r="B7981" s="9" t="s">
        <v>36</v>
      </c>
      <c r="C7981" s="9" t="s">
        <v>2238</v>
      </c>
      <c r="D7981" s="8">
        <v>2670.34</v>
      </c>
      <c r="E7981" s="7">
        <v>45862</v>
      </c>
      <c r="F7981" s="7">
        <v>45922</v>
      </c>
      <c r="G7981" s="8">
        <v>2188.8000000000002</v>
      </c>
      <c r="H7981" s="7">
        <v>45876</v>
      </c>
      <c r="I7981" s="28">
        <v>-46</v>
      </c>
      <c r="J7981" s="8">
        <f>G7981*I7981</f>
        <v>-100684.8</v>
      </c>
    </row>
    <row r="7982" spans="1:10" ht="14.45" customHeight="1" x14ac:dyDescent="0.25">
      <c r="A7982" s="3" t="s">
        <v>140</v>
      </c>
      <c r="B7982" s="9" t="s">
        <v>139</v>
      </c>
      <c r="C7982" s="29">
        <v>3201142430</v>
      </c>
      <c r="D7982" s="8">
        <v>249.39</v>
      </c>
      <c r="E7982" s="7">
        <v>45640</v>
      </c>
      <c r="F7982" s="7">
        <v>45700</v>
      </c>
      <c r="G7982" s="8">
        <v>239.8</v>
      </c>
      <c r="H7982" s="7">
        <v>45664</v>
      </c>
      <c r="I7982" s="28">
        <v>-36</v>
      </c>
      <c r="J7982" s="8">
        <f>G7982*I7982</f>
        <v>-8632.8000000000011</v>
      </c>
    </row>
    <row r="7983" spans="1:10" ht="14.45" customHeight="1" x14ac:dyDescent="0.25">
      <c r="A7983" s="3" t="s">
        <v>140</v>
      </c>
      <c r="B7983" s="9" t="s">
        <v>139</v>
      </c>
      <c r="C7983" s="29">
        <v>3201136706</v>
      </c>
      <c r="D7983" s="8">
        <v>301.39</v>
      </c>
      <c r="E7983" s="7">
        <v>45617</v>
      </c>
      <c r="F7983" s="7">
        <v>45677</v>
      </c>
      <c r="G7983" s="8">
        <v>289.8</v>
      </c>
      <c r="H7983" s="7">
        <v>45664</v>
      </c>
      <c r="I7983" s="28">
        <v>-13</v>
      </c>
      <c r="J7983" s="8">
        <f>G7983*I7983</f>
        <v>-3767.4</v>
      </c>
    </row>
    <row r="7984" spans="1:10" ht="14.45" customHeight="1" x14ac:dyDescent="0.25">
      <c r="A7984" s="3" t="s">
        <v>442</v>
      </c>
      <c r="B7984" s="9" t="s">
        <v>441</v>
      </c>
      <c r="C7984" s="9" t="s">
        <v>46</v>
      </c>
      <c r="D7984" s="8">
        <v>1189.5999999999999</v>
      </c>
      <c r="E7984" s="7">
        <v>45646</v>
      </c>
      <c r="F7984" s="7">
        <v>45706</v>
      </c>
      <c r="G7984" s="8">
        <v>975.08</v>
      </c>
      <c r="H7984" s="7">
        <v>45708</v>
      </c>
      <c r="I7984" s="28">
        <v>2</v>
      </c>
      <c r="J7984" s="8">
        <f>G7984*I7984</f>
        <v>1950.16</v>
      </c>
    </row>
    <row r="7985" spans="1:10" ht="14.45" customHeight="1" x14ac:dyDescent="0.25">
      <c r="A7985" s="3" t="s">
        <v>706</v>
      </c>
      <c r="B7985" s="9" t="s">
        <v>705</v>
      </c>
      <c r="C7985" s="29">
        <v>2025016149</v>
      </c>
      <c r="D7985" s="8">
        <v>478.81</v>
      </c>
      <c r="E7985" s="7">
        <v>45759</v>
      </c>
      <c r="F7985" s="7">
        <v>45819</v>
      </c>
      <c r="G7985" s="8">
        <v>392.47</v>
      </c>
      <c r="H7985" s="7">
        <v>45782</v>
      </c>
      <c r="I7985" s="28">
        <v>-37</v>
      </c>
      <c r="J7985" s="8">
        <f>G7985*I7985</f>
        <v>-14521.390000000001</v>
      </c>
    </row>
    <row r="7986" spans="1:10" ht="14.45" customHeight="1" x14ac:dyDescent="0.25">
      <c r="A7986" s="3" t="s">
        <v>359</v>
      </c>
      <c r="B7986" s="9" t="s">
        <v>358</v>
      </c>
      <c r="C7986" s="9" t="s">
        <v>2237</v>
      </c>
      <c r="D7986" s="8">
        <v>2428.7800000000002</v>
      </c>
      <c r="E7986" s="7">
        <v>45752</v>
      </c>
      <c r="F7986" s="7">
        <v>45812</v>
      </c>
      <c r="G7986" s="8">
        <v>2335.37</v>
      </c>
      <c r="H7986" s="7">
        <v>45827</v>
      </c>
      <c r="I7986" s="28">
        <v>15</v>
      </c>
      <c r="J7986" s="8">
        <f>G7986*I7986</f>
        <v>35030.549999999996</v>
      </c>
    </row>
    <row r="7987" spans="1:10" ht="14.45" customHeight="1" x14ac:dyDescent="0.25">
      <c r="A7987" s="3" t="s">
        <v>359</v>
      </c>
      <c r="B7987" s="9" t="s">
        <v>358</v>
      </c>
      <c r="C7987" s="9" t="s">
        <v>2236</v>
      </c>
      <c r="D7987" s="8">
        <v>1408.74</v>
      </c>
      <c r="E7987" s="7">
        <v>45752</v>
      </c>
      <c r="F7987" s="7">
        <v>45812</v>
      </c>
      <c r="G7987" s="8">
        <v>1354.56</v>
      </c>
      <c r="H7987" s="7">
        <v>45827</v>
      </c>
      <c r="I7987" s="28">
        <v>15</v>
      </c>
      <c r="J7987" s="8">
        <f>G7987*I7987</f>
        <v>20318.399999999998</v>
      </c>
    </row>
    <row r="7988" spans="1:10" ht="14.45" customHeight="1" x14ac:dyDescent="0.25">
      <c r="A7988" s="3" t="s">
        <v>140</v>
      </c>
      <c r="B7988" s="9" t="s">
        <v>139</v>
      </c>
      <c r="C7988" s="29">
        <v>3201139544</v>
      </c>
      <c r="D7988" s="8">
        <v>156</v>
      </c>
      <c r="E7988" s="7">
        <v>45626</v>
      </c>
      <c r="F7988" s="7">
        <v>45686</v>
      </c>
      <c r="G7988" s="8">
        <v>150</v>
      </c>
      <c r="H7988" s="7">
        <v>45664</v>
      </c>
      <c r="I7988" s="28">
        <v>-22</v>
      </c>
      <c r="J7988" s="8">
        <f>G7988*I7988</f>
        <v>-3300</v>
      </c>
    </row>
    <row r="7989" spans="1:10" ht="14.45" customHeight="1" x14ac:dyDescent="0.25">
      <c r="A7989" s="3" t="s">
        <v>144</v>
      </c>
      <c r="B7989" s="9" t="s">
        <v>143</v>
      </c>
      <c r="C7989" s="9" t="s">
        <v>2235</v>
      </c>
      <c r="D7989" s="8">
        <v>46972.44</v>
      </c>
      <c r="E7989" s="7">
        <v>45695</v>
      </c>
      <c r="F7989" s="7">
        <v>45756</v>
      </c>
      <c r="G7989" s="8">
        <v>38502</v>
      </c>
      <c r="H7989" s="7">
        <v>45714</v>
      </c>
      <c r="I7989" s="28">
        <v>-42</v>
      </c>
      <c r="J7989" s="8">
        <f>G7989*I7989</f>
        <v>-1617084</v>
      </c>
    </row>
    <row r="7990" spans="1:10" ht="14.45" customHeight="1" x14ac:dyDescent="0.25">
      <c r="A7990" s="3" t="s">
        <v>14</v>
      </c>
      <c r="B7990" s="9" t="s">
        <v>13</v>
      </c>
      <c r="C7990" s="29">
        <v>1639192</v>
      </c>
      <c r="D7990" s="8">
        <v>19.86</v>
      </c>
      <c r="E7990" s="7">
        <v>45877</v>
      </c>
      <c r="F7990" s="7">
        <v>45937</v>
      </c>
      <c r="G7990" s="8">
        <v>19.100000000000001</v>
      </c>
      <c r="H7990" s="7">
        <v>45890</v>
      </c>
      <c r="I7990" s="28">
        <v>-47</v>
      </c>
      <c r="J7990" s="8">
        <f>G7990*I7990</f>
        <v>-897.7</v>
      </c>
    </row>
    <row r="7991" spans="1:10" ht="14.45" customHeight="1" x14ac:dyDescent="0.25">
      <c r="A7991" s="3" t="s">
        <v>776</v>
      </c>
      <c r="B7991" s="9" t="s">
        <v>775</v>
      </c>
      <c r="C7991" s="9" t="s">
        <v>2234</v>
      </c>
      <c r="D7991" s="8">
        <v>12882</v>
      </c>
      <c r="E7991" s="7">
        <v>45877</v>
      </c>
      <c r="F7991" s="7">
        <v>45937</v>
      </c>
      <c r="G7991" s="8">
        <v>10306</v>
      </c>
      <c r="H7991" s="7">
        <v>45903</v>
      </c>
      <c r="I7991" s="28">
        <v>-34</v>
      </c>
      <c r="J7991" s="8">
        <f>G7991*I7991</f>
        <v>-350404</v>
      </c>
    </row>
    <row r="7992" spans="1:10" ht="14.45" customHeight="1" x14ac:dyDescent="0.25">
      <c r="A7992" s="3" t="s">
        <v>1925</v>
      </c>
      <c r="B7992" s="9" t="s">
        <v>1924</v>
      </c>
      <c r="C7992" s="9" t="s">
        <v>2233</v>
      </c>
      <c r="D7992" s="8">
        <v>5477.15</v>
      </c>
      <c r="E7992" s="7">
        <v>45845</v>
      </c>
      <c r="F7992" s="7">
        <v>45906</v>
      </c>
      <c r="G7992" s="8">
        <v>5216.33</v>
      </c>
      <c r="H7992" s="7">
        <v>45863</v>
      </c>
      <c r="I7992" s="28">
        <v>-43</v>
      </c>
      <c r="J7992" s="8">
        <f>G7992*I7992</f>
        <v>-224302.19</v>
      </c>
    </row>
    <row r="7993" spans="1:10" ht="14.45" customHeight="1" x14ac:dyDescent="0.25">
      <c r="A7993" s="3" t="s">
        <v>140</v>
      </c>
      <c r="B7993" s="9" t="s">
        <v>139</v>
      </c>
      <c r="C7993" s="29">
        <v>3201170649</v>
      </c>
      <c r="D7993" s="8">
        <v>988.62</v>
      </c>
      <c r="E7993" s="7">
        <v>45760</v>
      </c>
      <c r="F7993" s="7">
        <v>45820</v>
      </c>
      <c r="G7993" s="8">
        <v>950.6</v>
      </c>
      <c r="H7993" s="7">
        <v>45782</v>
      </c>
      <c r="I7993" s="28">
        <v>-38</v>
      </c>
      <c r="J7993" s="8">
        <f>G7993*I7993</f>
        <v>-36122.800000000003</v>
      </c>
    </row>
    <row r="7994" spans="1:10" ht="14.45" customHeight="1" x14ac:dyDescent="0.25">
      <c r="A7994" s="3" t="s">
        <v>140</v>
      </c>
      <c r="B7994" s="9" t="s">
        <v>139</v>
      </c>
      <c r="C7994" s="29">
        <v>3201197181</v>
      </c>
      <c r="D7994" s="8">
        <v>543.19000000000005</v>
      </c>
      <c r="E7994" s="7">
        <v>45836</v>
      </c>
      <c r="F7994" s="7">
        <v>45896</v>
      </c>
      <c r="G7994" s="8">
        <v>522.29999999999995</v>
      </c>
      <c r="H7994" s="7">
        <v>45847</v>
      </c>
      <c r="I7994" s="28">
        <v>-49</v>
      </c>
      <c r="J7994" s="8">
        <f>G7994*I7994</f>
        <v>-25592.699999999997</v>
      </c>
    </row>
    <row r="7995" spans="1:10" ht="14.45" customHeight="1" x14ac:dyDescent="0.25">
      <c r="A7995" s="3" t="s">
        <v>140</v>
      </c>
      <c r="B7995" s="9" t="s">
        <v>139</v>
      </c>
      <c r="C7995" s="29">
        <v>3201185611</v>
      </c>
      <c r="D7995" s="8">
        <v>122.72</v>
      </c>
      <c r="E7995" s="7">
        <v>45815</v>
      </c>
      <c r="F7995" s="7">
        <v>45875</v>
      </c>
      <c r="G7995" s="8">
        <v>118</v>
      </c>
      <c r="H7995" s="7">
        <v>45847</v>
      </c>
      <c r="I7995" s="28">
        <v>-28</v>
      </c>
      <c r="J7995" s="8">
        <f>G7995*I7995</f>
        <v>-3304</v>
      </c>
    </row>
    <row r="7996" spans="1:10" ht="14.45" customHeight="1" x14ac:dyDescent="0.25">
      <c r="A7996" s="3" t="s">
        <v>152</v>
      </c>
      <c r="B7996" s="9" t="s">
        <v>151</v>
      </c>
      <c r="C7996" s="29">
        <v>242050572</v>
      </c>
      <c r="D7996" s="8">
        <v>399.98</v>
      </c>
      <c r="E7996" s="7">
        <v>45646</v>
      </c>
      <c r="F7996" s="7">
        <v>45706</v>
      </c>
      <c r="G7996" s="8">
        <v>384.6</v>
      </c>
      <c r="H7996" s="7">
        <v>45673</v>
      </c>
      <c r="I7996" s="28">
        <v>-33</v>
      </c>
      <c r="J7996" s="8">
        <f>G7996*I7996</f>
        <v>-12691.800000000001</v>
      </c>
    </row>
    <row r="7997" spans="1:10" ht="14.45" customHeight="1" x14ac:dyDescent="0.25">
      <c r="A7997" s="3" t="s">
        <v>144</v>
      </c>
      <c r="B7997" s="9" t="s">
        <v>143</v>
      </c>
      <c r="C7997" s="9" t="s">
        <v>2232</v>
      </c>
      <c r="D7997" s="8">
        <v>102.48</v>
      </c>
      <c r="E7997" s="7">
        <v>45831</v>
      </c>
      <c r="F7997" s="7">
        <v>45891</v>
      </c>
      <c r="G7997" s="8">
        <v>84</v>
      </c>
      <c r="H7997" s="7">
        <v>45845</v>
      </c>
      <c r="I7997" s="28">
        <v>-46</v>
      </c>
      <c r="J7997" s="8">
        <f>G7997*I7997</f>
        <v>-3864</v>
      </c>
    </row>
    <row r="7998" spans="1:10" ht="14.45" customHeight="1" x14ac:dyDescent="0.25">
      <c r="A7998" s="3" t="s">
        <v>96</v>
      </c>
      <c r="B7998" s="9" t="s">
        <v>95</v>
      </c>
      <c r="C7998" s="29">
        <v>25123937</v>
      </c>
      <c r="D7998" s="8">
        <v>170.8</v>
      </c>
      <c r="E7998" s="7">
        <v>45822</v>
      </c>
      <c r="F7998" s="7">
        <v>45882</v>
      </c>
      <c r="G7998" s="8">
        <v>140</v>
      </c>
      <c r="H7998" s="7">
        <v>45854</v>
      </c>
      <c r="I7998" s="28">
        <v>-28</v>
      </c>
      <c r="J7998" s="8">
        <f>G7998*I7998</f>
        <v>-3920</v>
      </c>
    </row>
    <row r="7999" spans="1:10" ht="14.45" customHeight="1" x14ac:dyDescent="0.25">
      <c r="A7999" s="3" t="s">
        <v>140</v>
      </c>
      <c r="B7999" s="9" t="s">
        <v>139</v>
      </c>
      <c r="C7999" s="29">
        <v>3201208535</v>
      </c>
      <c r="D7999" s="8">
        <v>249.39</v>
      </c>
      <c r="E7999" s="7">
        <v>45871</v>
      </c>
      <c r="F7999" s="7">
        <v>45931</v>
      </c>
      <c r="G7999" s="8">
        <v>239.8</v>
      </c>
      <c r="H7999" s="7">
        <v>45889</v>
      </c>
      <c r="I7999" s="28">
        <v>-42</v>
      </c>
      <c r="J7999" s="8">
        <f>G7999*I7999</f>
        <v>-10071.6</v>
      </c>
    </row>
    <row r="8000" spans="1:10" ht="14.45" customHeight="1" x14ac:dyDescent="0.25">
      <c r="A8000" s="3" t="s">
        <v>205</v>
      </c>
      <c r="B8000" s="9" t="s">
        <v>204</v>
      </c>
      <c r="C8000" s="9" t="s">
        <v>2231</v>
      </c>
      <c r="D8000" s="8">
        <v>3096</v>
      </c>
      <c r="E8000" s="7">
        <v>45828</v>
      </c>
      <c r="F8000" s="7">
        <v>45888</v>
      </c>
      <c r="G8000" s="8">
        <v>3096</v>
      </c>
      <c r="H8000" s="7">
        <v>45856</v>
      </c>
      <c r="I8000" s="28">
        <v>-32</v>
      </c>
      <c r="J8000" s="8">
        <f>G8000*I8000</f>
        <v>-99072</v>
      </c>
    </row>
    <row r="8001" spans="1:10" ht="14.45" customHeight="1" x14ac:dyDescent="0.25">
      <c r="A8001" s="3" t="s">
        <v>125</v>
      </c>
      <c r="B8001" s="9" t="s">
        <v>124</v>
      </c>
      <c r="C8001" s="9" t="s">
        <v>2230</v>
      </c>
      <c r="D8001" s="8">
        <v>333.2</v>
      </c>
      <c r="E8001" s="7">
        <v>45756</v>
      </c>
      <c r="F8001" s="7">
        <v>45878</v>
      </c>
      <c r="G8001" s="8">
        <v>333.2</v>
      </c>
      <c r="H8001" s="7">
        <v>45847</v>
      </c>
      <c r="I8001" s="28">
        <v>-31</v>
      </c>
      <c r="J8001" s="8">
        <f>G8001*I8001</f>
        <v>-10329.199999999999</v>
      </c>
    </row>
    <row r="8002" spans="1:10" ht="14.45" customHeight="1" x14ac:dyDescent="0.25">
      <c r="A8002" s="3" t="s">
        <v>419</v>
      </c>
      <c r="B8002" s="9" t="s">
        <v>418</v>
      </c>
      <c r="C8002" s="29">
        <v>5</v>
      </c>
      <c r="D8002" s="8">
        <v>1202</v>
      </c>
      <c r="E8002" s="7">
        <v>45796</v>
      </c>
      <c r="F8002" s="7">
        <v>45856</v>
      </c>
      <c r="G8002" s="8">
        <v>1202</v>
      </c>
      <c r="H8002" s="7">
        <v>45813</v>
      </c>
      <c r="I8002" s="28">
        <v>-43</v>
      </c>
      <c r="J8002" s="8">
        <f>G8002*I8002</f>
        <v>-51686</v>
      </c>
    </row>
    <row r="8003" spans="1:10" ht="14.45" customHeight="1" x14ac:dyDescent="0.25">
      <c r="A8003" s="3" t="s">
        <v>2229</v>
      </c>
      <c r="B8003" s="9" t="s">
        <v>2228</v>
      </c>
      <c r="C8003" s="29">
        <v>13</v>
      </c>
      <c r="D8003" s="8">
        <v>35837</v>
      </c>
      <c r="E8003" s="7">
        <v>45684</v>
      </c>
      <c r="F8003" s="7">
        <v>45744</v>
      </c>
      <c r="G8003" s="8">
        <v>29374.59</v>
      </c>
      <c r="H8003" s="7">
        <v>45712</v>
      </c>
      <c r="I8003" s="28">
        <v>-32</v>
      </c>
      <c r="J8003" s="8">
        <f>G8003*I8003</f>
        <v>-939986.88</v>
      </c>
    </row>
    <row r="8004" spans="1:10" ht="14.45" customHeight="1" x14ac:dyDescent="0.25">
      <c r="A8004" s="3" t="s">
        <v>401</v>
      </c>
      <c r="B8004" s="9" t="s">
        <v>400</v>
      </c>
      <c r="C8004" s="9" t="s">
        <v>2227</v>
      </c>
      <c r="D8004" s="8">
        <v>128.1</v>
      </c>
      <c r="E8004" s="7">
        <v>45860</v>
      </c>
      <c r="F8004" s="7">
        <v>45920</v>
      </c>
      <c r="G8004" s="8">
        <v>122</v>
      </c>
      <c r="H8004" s="7">
        <v>45870</v>
      </c>
      <c r="I8004" s="28">
        <v>-50</v>
      </c>
      <c r="J8004" s="8">
        <f>G8004*I8004</f>
        <v>-6100</v>
      </c>
    </row>
    <row r="8005" spans="1:10" ht="14.45" customHeight="1" x14ac:dyDescent="0.25">
      <c r="A8005" s="3" t="s">
        <v>14</v>
      </c>
      <c r="B8005" s="9" t="s">
        <v>13</v>
      </c>
      <c r="C8005" s="29">
        <v>1639168</v>
      </c>
      <c r="D8005" s="8">
        <v>36.6</v>
      </c>
      <c r="E8005" s="7">
        <v>45877</v>
      </c>
      <c r="F8005" s="7">
        <v>45937</v>
      </c>
      <c r="G8005" s="8">
        <v>30</v>
      </c>
      <c r="H8005" s="7">
        <v>45909</v>
      </c>
      <c r="I8005" s="28">
        <v>-28</v>
      </c>
      <c r="J8005" s="8">
        <f>G8005*I8005</f>
        <v>-840</v>
      </c>
    </row>
    <row r="8006" spans="1:10" ht="14.45" customHeight="1" x14ac:dyDescent="0.25">
      <c r="A8006" s="3" t="s">
        <v>247</v>
      </c>
      <c r="B8006" s="9" t="s">
        <v>246</v>
      </c>
      <c r="C8006" s="29">
        <v>7190026762</v>
      </c>
      <c r="D8006" s="8">
        <v>1793.4</v>
      </c>
      <c r="E8006" s="7">
        <v>45736</v>
      </c>
      <c r="F8006" s="7">
        <v>45796</v>
      </c>
      <c r="G8006" s="8">
        <v>1470</v>
      </c>
      <c r="H8006" s="7">
        <v>45803</v>
      </c>
      <c r="I8006" s="28">
        <v>7</v>
      </c>
      <c r="J8006" s="8">
        <f>G8006*I8006</f>
        <v>10290</v>
      </c>
    </row>
    <row r="8007" spans="1:10" ht="14.45" customHeight="1" x14ac:dyDescent="0.25">
      <c r="A8007" s="3" t="s">
        <v>1054</v>
      </c>
      <c r="B8007" s="9" t="s">
        <v>1053</v>
      </c>
      <c r="C8007" s="9" t="s">
        <v>2226</v>
      </c>
      <c r="D8007" s="8">
        <v>1556.86</v>
      </c>
      <c r="E8007" s="7">
        <v>45750</v>
      </c>
      <c r="F8007" s="7">
        <v>45810</v>
      </c>
      <c r="G8007" s="8">
        <v>1438.12</v>
      </c>
      <c r="H8007" s="7">
        <v>45777</v>
      </c>
      <c r="I8007" s="28">
        <v>-33</v>
      </c>
      <c r="J8007" s="8">
        <f>G8007*I8007</f>
        <v>-47457.96</v>
      </c>
    </row>
    <row r="8008" spans="1:10" ht="14.45" customHeight="1" x14ac:dyDescent="0.25">
      <c r="A8008" s="3" t="s">
        <v>104</v>
      </c>
      <c r="B8008" s="9" t="s">
        <v>103</v>
      </c>
      <c r="C8008" s="9" t="s">
        <v>2225</v>
      </c>
      <c r="D8008" s="8">
        <v>635.96</v>
      </c>
      <c r="E8008" s="7">
        <v>45842</v>
      </c>
      <c r="F8008" s="7">
        <v>45903</v>
      </c>
      <c r="G8008" s="8">
        <v>611.5</v>
      </c>
      <c r="H8008" s="7">
        <v>45869</v>
      </c>
      <c r="I8008" s="28">
        <v>-34</v>
      </c>
      <c r="J8008" s="8">
        <f>G8008*I8008</f>
        <v>-20791</v>
      </c>
    </row>
    <row r="8009" spans="1:10" ht="14.45" customHeight="1" x14ac:dyDescent="0.25">
      <c r="A8009" s="3" t="s">
        <v>160</v>
      </c>
      <c r="B8009" s="9" t="s">
        <v>159</v>
      </c>
      <c r="C8009" s="9" t="s">
        <v>2208</v>
      </c>
      <c r="D8009" s="8">
        <v>1206.69</v>
      </c>
      <c r="E8009" s="7">
        <v>45742</v>
      </c>
      <c r="F8009" s="7">
        <v>45802</v>
      </c>
      <c r="G8009" s="8">
        <v>1160.28</v>
      </c>
      <c r="H8009" s="7">
        <v>45763</v>
      </c>
      <c r="I8009" s="28">
        <v>-39</v>
      </c>
      <c r="J8009" s="8">
        <f>G8009*I8009</f>
        <v>-45250.92</v>
      </c>
    </row>
    <row r="8010" spans="1:10" ht="14.45" customHeight="1" x14ac:dyDescent="0.25">
      <c r="A8010" s="3" t="s">
        <v>14</v>
      </c>
      <c r="B8010" s="9" t="s">
        <v>13</v>
      </c>
      <c r="C8010" s="29">
        <v>1663332</v>
      </c>
      <c r="D8010" s="8">
        <v>80.599999999999994</v>
      </c>
      <c r="E8010" s="7">
        <v>45638</v>
      </c>
      <c r="F8010" s="7">
        <v>45698</v>
      </c>
      <c r="G8010" s="8">
        <v>77.5</v>
      </c>
      <c r="H8010" s="7">
        <v>45701</v>
      </c>
      <c r="I8010" s="28">
        <v>3</v>
      </c>
      <c r="J8010" s="8">
        <f>G8010*I8010</f>
        <v>232.5</v>
      </c>
    </row>
    <row r="8011" spans="1:10" ht="14.45" customHeight="1" x14ac:dyDescent="0.25">
      <c r="A8011" s="3" t="s">
        <v>14</v>
      </c>
      <c r="B8011" s="9" t="s">
        <v>13</v>
      </c>
      <c r="C8011" s="29">
        <v>1663277</v>
      </c>
      <c r="D8011" s="8">
        <v>80.599999999999994</v>
      </c>
      <c r="E8011" s="7">
        <v>45638</v>
      </c>
      <c r="F8011" s="7">
        <v>45698</v>
      </c>
      <c r="G8011" s="8">
        <v>77.5</v>
      </c>
      <c r="H8011" s="7">
        <v>45701</v>
      </c>
      <c r="I8011" s="28">
        <v>3</v>
      </c>
      <c r="J8011" s="8">
        <f>G8011*I8011</f>
        <v>232.5</v>
      </c>
    </row>
    <row r="8012" spans="1:10" ht="14.45" customHeight="1" x14ac:dyDescent="0.25">
      <c r="A8012" s="3" t="s">
        <v>14</v>
      </c>
      <c r="B8012" s="9" t="s">
        <v>13</v>
      </c>
      <c r="C8012" s="29">
        <v>1615814</v>
      </c>
      <c r="D8012" s="8">
        <v>1347.84</v>
      </c>
      <c r="E8012" s="7">
        <v>45758</v>
      </c>
      <c r="F8012" s="7">
        <v>45818</v>
      </c>
      <c r="G8012" s="8">
        <v>1296</v>
      </c>
      <c r="H8012" s="7">
        <v>45775</v>
      </c>
      <c r="I8012" s="28">
        <v>-43</v>
      </c>
      <c r="J8012" s="8">
        <f>G8012*I8012</f>
        <v>-55728</v>
      </c>
    </row>
    <row r="8013" spans="1:10" ht="14.45" customHeight="1" x14ac:dyDescent="0.25">
      <c r="A8013" s="3" t="s">
        <v>14</v>
      </c>
      <c r="B8013" s="9" t="s">
        <v>13</v>
      </c>
      <c r="C8013" s="29">
        <v>1663269</v>
      </c>
      <c r="D8013" s="8">
        <v>386.88</v>
      </c>
      <c r="E8013" s="7">
        <v>45639</v>
      </c>
      <c r="F8013" s="7">
        <v>45699</v>
      </c>
      <c r="G8013" s="8">
        <v>372</v>
      </c>
      <c r="H8013" s="7">
        <v>45691</v>
      </c>
      <c r="I8013" s="28">
        <v>-8</v>
      </c>
      <c r="J8013" s="8">
        <f>G8013*I8013</f>
        <v>-2976</v>
      </c>
    </row>
    <row r="8014" spans="1:10" ht="14.45" customHeight="1" x14ac:dyDescent="0.25">
      <c r="A8014" s="3" t="s">
        <v>2224</v>
      </c>
      <c r="B8014" s="9" t="s">
        <v>2223</v>
      </c>
      <c r="C8014" s="9" t="s">
        <v>2222</v>
      </c>
      <c r="D8014" s="8">
        <v>11440</v>
      </c>
      <c r="E8014" s="7">
        <v>45800</v>
      </c>
      <c r="F8014" s="7">
        <v>45860</v>
      </c>
      <c r="G8014" s="8">
        <v>11000</v>
      </c>
      <c r="H8014" s="7">
        <v>45930</v>
      </c>
      <c r="I8014" s="28">
        <v>70</v>
      </c>
      <c r="J8014" s="8">
        <f>G8014*I8014</f>
        <v>770000</v>
      </c>
    </row>
    <row r="8015" spans="1:10" ht="14.45" customHeight="1" x14ac:dyDescent="0.25">
      <c r="A8015" s="3" t="s">
        <v>406</v>
      </c>
      <c r="B8015" s="9" t="s">
        <v>405</v>
      </c>
      <c r="C8015" s="9" t="s">
        <v>2221</v>
      </c>
      <c r="D8015" s="8">
        <v>58.2</v>
      </c>
      <c r="E8015" s="7">
        <v>45615</v>
      </c>
      <c r="F8015" s="7">
        <v>45675</v>
      </c>
      <c r="G8015" s="8">
        <v>52.91</v>
      </c>
      <c r="H8015" s="7">
        <v>45667</v>
      </c>
      <c r="I8015" s="28">
        <v>-8</v>
      </c>
      <c r="J8015" s="8">
        <f>G8015*I8015</f>
        <v>-423.28</v>
      </c>
    </row>
    <row r="8016" spans="1:10" ht="14.45" customHeight="1" x14ac:dyDescent="0.25">
      <c r="A8016" s="3" t="s">
        <v>144</v>
      </c>
      <c r="B8016" s="9" t="s">
        <v>143</v>
      </c>
      <c r="C8016" s="9" t="s">
        <v>2220</v>
      </c>
      <c r="D8016" s="8">
        <v>9394.49</v>
      </c>
      <c r="E8016" s="7">
        <v>45646</v>
      </c>
      <c r="F8016" s="7">
        <v>45706</v>
      </c>
      <c r="G8016" s="8">
        <v>7700.4</v>
      </c>
      <c r="H8016" s="7">
        <v>45667</v>
      </c>
      <c r="I8016" s="28">
        <v>-39</v>
      </c>
      <c r="J8016" s="8">
        <f>G8016*I8016</f>
        <v>-300315.59999999998</v>
      </c>
    </row>
    <row r="8017" spans="1:10" ht="14.45" customHeight="1" x14ac:dyDescent="0.25">
      <c r="A8017" s="3" t="s">
        <v>2219</v>
      </c>
      <c r="B8017" s="9" t="s">
        <v>1867</v>
      </c>
      <c r="C8017" s="9" t="s">
        <v>2218</v>
      </c>
      <c r="D8017" s="8">
        <v>252.02</v>
      </c>
      <c r="E8017" s="7">
        <v>45716</v>
      </c>
      <c r="F8017" s="7">
        <v>45776</v>
      </c>
      <c r="G8017" s="8">
        <v>242.33</v>
      </c>
      <c r="H8017" s="7">
        <v>45758</v>
      </c>
      <c r="I8017" s="28">
        <v>-18</v>
      </c>
      <c r="J8017" s="8">
        <f>G8017*I8017</f>
        <v>-4361.9400000000005</v>
      </c>
    </row>
    <row r="8018" spans="1:10" ht="14.45" customHeight="1" x14ac:dyDescent="0.25">
      <c r="A8018" s="3" t="s">
        <v>616</v>
      </c>
      <c r="B8018" s="9" t="s">
        <v>615</v>
      </c>
      <c r="C8018" s="9" t="s">
        <v>2217</v>
      </c>
      <c r="D8018" s="8">
        <v>2652.04</v>
      </c>
      <c r="E8018" s="7">
        <v>45659</v>
      </c>
      <c r="F8018" s="7">
        <v>45719</v>
      </c>
      <c r="G8018" s="8">
        <v>2173.8000000000002</v>
      </c>
      <c r="H8018" s="7">
        <v>45684</v>
      </c>
      <c r="I8018" s="28">
        <v>-35</v>
      </c>
      <c r="J8018" s="8">
        <f>G8018*I8018</f>
        <v>-76083</v>
      </c>
    </row>
    <row r="8019" spans="1:10" ht="14.45" customHeight="1" x14ac:dyDescent="0.25">
      <c r="A8019" s="3" t="s">
        <v>270</v>
      </c>
      <c r="B8019" s="9" t="s">
        <v>269</v>
      </c>
      <c r="C8019" s="9" t="s">
        <v>2216</v>
      </c>
      <c r="D8019" s="8">
        <v>1708</v>
      </c>
      <c r="E8019" s="7">
        <v>45694</v>
      </c>
      <c r="F8019" s="7">
        <v>45754</v>
      </c>
      <c r="G8019" s="8">
        <v>1400</v>
      </c>
      <c r="H8019" s="7">
        <v>45714</v>
      </c>
      <c r="I8019" s="28">
        <v>-40</v>
      </c>
      <c r="J8019" s="8">
        <f>G8019*I8019</f>
        <v>-56000</v>
      </c>
    </row>
    <row r="8020" spans="1:10" ht="14.45" customHeight="1" x14ac:dyDescent="0.25">
      <c r="A8020" s="3" t="s">
        <v>1789</v>
      </c>
      <c r="B8020" s="9" t="s">
        <v>1788</v>
      </c>
      <c r="C8020" s="9" t="s">
        <v>2215</v>
      </c>
      <c r="D8020" s="8">
        <v>1841.84</v>
      </c>
      <c r="E8020" s="7">
        <v>45873</v>
      </c>
      <c r="F8020" s="7">
        <v>45933</v>
      </c>
      <c r="G8020" s="8">
        <v>1771</v>
      </c>
      <c r="H8020" s="7">
        <v>45888</v>
      </c>
      <c r="I8020" s="28">
        <v>-45</v>
      </c>
      <c r="J8020" s="8">
        <f>G8020*I8020</f>
        <v>-79695</v>
      </c>
    </row>
    <row r="8021" spans="1:10" ht="14.45" customHeight="1" x14ac:dyDescent="0.25">
      <c r="A8021" s="3" t="s">
        <v>2128</v>
      </c>
      <c r="B8021" s="9" t="s">
        <v>2127</v>
      </c>
      <c r="C8021" s="29">
        <v>1025047642</v>
      </c>
      <c r="D8021" s="8">
        <v>802.99</v>
      </c>
      <c r="E8021" s="7">
        <v>45899</v>
      </c>
      <c r="F8021" s="7">
        <v>45959</v>
      </c>
      <c r="G8021" s="8">
        <v>729.99</v>
      </c>
      <c r="H8021" s="7">
        <v>45912</v>
      </c>
      <c r="I8021" s="28">
        <v>-47</v>
      </c>
      <c r="J8021" s="8">
        <f>G8021*I8021</f>
        <v>-34309.53</v>
      </c>
    </row>
    <row r="8022" spans="1:10" ht="14.45" customHeight="1" x14ac:dyDescent="0.25">
      <c r="A8022" s="3" t="s">
        <v>140</v>
      </c>
      <c r="B8022" s="9" t="s">
        <v>139</v>
      </c>
      <c r="C8022" s="29">
        <v>3201209232</v>
      </c>
      <c r="D8022" s="8">
        <v>354.02</v>
      </c>
      <c r="E8022" s="7">
        <v>45871</v>
      </c>
      <c r="F8022" s="7">
        <v>45931</v>
      </c>
      <c r="G8022" s="8">
        <v>340.4</v>
      </c>
      <c r="H8022" s="7">
        <v>45889</v>
      </c>
      <c r="I8022" s="28">
        <v>-42</v>
      </c>
      <c r="J8022" s="8">
        <f>G8022*I8022</f>
        <v>-14296.8</v>
      </c>
    </row>
    <row r="8023" spans="1:10" ht="14.45" customHeight="1" x14ac:dyDescent="0.25">
      <c r="A8023" s="3" t="s">
        <v>219</v>
      </c>
      <c r="B8023" s="9" t="s">
        <v>218</v>
      </c>
      <c r="C8023" s="9" t="s">
        <v>2214</v>
      </c>
      <c r="D8023" s="8">
        <v>3493.47</v>
      </c>
      <c r="E8023" s="7">
        <v>45863</v>
      </c>
      <c r="F8023" s="7">
        <v>45924</v>
      </c>
      <c r="G8023" s="8">
        <v>2863.5</v>
      </c>
      <c r="H8023" s="7">
        <v>45910</v>
      </c>
      <c r="I8023" s="28">
        <v>-14</v>
      </c>
      <c r="J8023" s="8">
        <f>G8023*I8023</f>
        <v>-40089</v>
      </c>
    </row>
    <row r="8024" spans="1:10" ht="14.45" customHeight="1" x14ac:dyDescent="0.25">
      <c r="A8024" s="3" t="s">
        <v>255</v>
      </c>
      <c r="B8024" s="9" t="s">
        <v>254</v>
      </c>
      <c r="C8024" s="9" t="s">
        <v>2213</v>
      </c>
      <c r="D8024" s="8">
        <v>88.87</v>
      </c>
      <c r="E8024" s="7">
        <v>45868</v>
      </c>
      <c r="F8024" s="7">
        <v>45928</v>
      </c>
      <c r="G8024" s="8">
        <v>85.45</v>
      </c>
      <c r="H8024" s="7">
        <v>45889</v>
      </c>
      <c r="I8024" s="28">
        <v>-39</v>
      </c>
      <c r="J8024" s="8">
        <f>G8024*I8024</f>
        <v>-3332.55</v>
      </c>
    </row>
    <row r="8025" spans="1:10" ht="14.45" customHeight="1" x14ac:dyDescent="0.25">
      <c r="A8025" s="3" t="s">
        <v>37</v>
      </c>
      <c r="B8025" s="9" t="s">
        <v>36</v>
      </c>
      <c r="C8025" s="9" t="s">
        <v>2212</v>
      </c>
      <c r="D8025" s="8">
        <v>1660.81</v>
      </c>
      <c r="E8025" s="7">
        <v>45645</v>
      </c>
      <c r="F8025" s="7">
        <v>45705</v>
      </c>
      <c r="G8025" s="8">
        <v>1361.32</v>
      </c>
      <c r="H8025" s="7">
        <v>45664</v>
      </c>
      <c r="I8025" s="28">
        <v>-41</v>
      </c>
      <c r="J8025" s="8">
        <f>G8025*I8025</f>
        <v>-55814.119999999995</v>
      </c>
    </row>
    <row r="8026" spans="1:10" ht="14.45" customHeight="1" x14ac:dyDescent="0.25">
      <c r="A8026" s="3" t="s">
        <v>205</v>
      </c>
      <c r="B8026" s="9" t="s">
        <v>204</v>
      </c>
      <c r="C8026" s="9" t="s">
        <v>2211</v>
      </c>
      <c r="D8026" s="8">
        <v>8000</v>
      </c>
      <c r="E8026" s="7">
        <v>45839</v>
      </c>
      <c r="F8026" s="7">
        <v>45899</v>
      </c>
      <c r="G8026" s="8">
        <v>8000</v>
      </c>
      <c r="H8026" s="7">
        <v>45870</v>
      </c>
      <c r="I8026" s="28">
        <v>-29</v>
      </c>
      <c r="J8026" s="8">
        <f>G8026*I8026</f>
        <v>-232000</v>
      </c>
    </row>
    <row r="8027" spans="1:10" ht="14.45" customHeight="1" x14ac:dyDescent="0.25">
      <c r="A8027" s="3" t="s">
        <v>81</v>
      </c>
      <c r="B8027" s="9" t="s">
        <v>80</v>
      </c>
      <c r="C8027" s="9" t="s">
        <v>2210</v>
      </c>
      <c r="D8027" s="8">
        <v>1107.1500000000001</v>
      </c>
      <c r="E8027" s="7">
        <v>45667</v>
      </c>
      <c r="F8027" s="7">
        <v>45727</v>
      </c>
      <c r="G8027" s="8">
        <v>907.5</v>
      </c>
      <c r="H8027" s="7">
        <v>45693</v>
      </c>
      <c r="I8027" s="28">
        <v>-34</v>
      </c>
      <c r="J8027" s="8">
        <f>G8027*I8027</f>
        <v>-30855</v>
      </c>
    </row>
    <row r="8028" spans="1:10" ht="14.45" customHeight="1" x14ac:dyDescent="0.25">
      <c r="A8028" s="3" t="s">
        <v>39</v>
      </c>
      <c r="B8028" s="9" t="s">
        <v>38</v>
      </c>
      <c r="C8028" s="29">
        <v>5025136421</v>
      </c>
      <c r="D8028" s="8">
        <v>59.28</v>
      </c>
      <c r="E8028" s="7">
        <v>45881</v>
      </c>
      <c r="F8028" s="7">
        <v>45941</v>
      </c>
      <c r="G8028" s="8">
        <v>57</v>
      </c>
      <c r="H8028" s="7">
        <v>45898</v>
      </c>
      <c r="I8028" s="28">
        <v>-43</v>
      </c>
      <c r="J8028" s="8">
        <f>G8028*I8028</f>
        <v>-2451</v>
      </c>
    </row>
    <row r="8029" spans="1:10" ht="14.45" customHeight="1" x14ac:dyDescent="0.25">
      <c r="A8029" s="3" t="s">
        <v>603</v>
      </c>
      <c r="B8029" s="9" t="s">
        <v>602</v>
      </c>
      <c r="C8029" s="9" t="s">
        <v>2209</v>
      </c>
      <c r="D8029" s="8">
        <v>1597.67</v>
      </c>
      <c r="E8029" s="7">
        <v>45649</v>
      </c>
      <c r="F8029" s="7">
        <v>45709</v>
      </c>
      <c r="G8029" s="8">
        <v>1536.22</v>
      </c>
      <c r="H8029" s="7">
        <v>45666</v>
      </c>
      <c r="I8029" s="28">
        <v>-43</v>
      </c>
      <c r="J8029" s="8">
        <f>G8029*I8029</f>
        <v>-66057.460000000006</v>
      </c>
    </row>
    <row r="8030" spans="1:10" ht="14.45" customHeight="1" x14ac:dyDescent="0.25">
      <c r="A8030" s="3" t="s">
        <v>140</v>
      </c>
      <c r="B8030" s="9" t="s">
        <v>139</v>
      </c>
      <c r="C8030" s="29">
        <v>3201196177</v>
      </c>
      <c r="D8030" s="8">
        <v>39</v>
      </c>
      <c r="E8030" s="7">
        <v>45835</v>
      </c>
      <c r="F8030" s="7">
        <v>45895</v>
      </c>
      <c r="G8030" s="8">
        <v>37.5</v>
      </c>
      <c r="H8030" s="7">
        <v>45867</v>
      </c>
      <c r="I8030" s="28">
        <v>-28</v>
      </c>
      <c r="J8030" s="8">
        <f>G8030*I8030</f>
        <v>-1050</v>
      </c>
    </row>
    <row r="8031" spans="1:10" ht="14.45" customHeight="1" x14ac:dyDescent="0.25">
      <c r="A8031" s="3" t="s">
        <v>140</v>
      </c>
      <c r="B8031" s="9" t="s">
        <v>139</v>
      </c>
      <c r="C8031" s="29">
        <v>3201196181</v>
      </c>
      <c r="D8031" s="8">
        <v>39</v>
      </c>
      <c r="E8031" s="7">
        <v>45838</v>
      </c>
      <c r="F8031" s="7">
        <v>45898</v>
      </c>
      <c r="G8031" s="8">
        <v>37.5</v>
      </c>
      <c r="H8031" s="7">
        <v>45867</v>
      </c>
      <c r="I8031" s="28">
        <v>-31</v>
      </c>
      <c r="J8031" s="8">
        <f>G8031*I8031</f>
        <v>-1162.5</v>
      </c>
    </row>
    <row r="8032" spans="1:10" ht="14.45" customHeight="1" x14ac:dyDescent="0.25">
      <c r="A8032" s="3" t="s">
        <v>585</v>
      </c>
      <c r="B8032" s="9" t="s">
        <v>584</v>
      </c>
      <c r="C8032" s="9" t="s">
        <v>54</v>
      </c>
      <c r="D8032" s="8">
        <v>1840.74</v>
      </c>
      <c r="E8032" s="7">
        <v>45695</v>
      </c>
      <c r="F8032" s="7">
        <v>45755</v>
      </c>
      <c r="G8032" s="8">
        <v>1508.8</v>
      </c>
      <c r="H8032" s="7">
        <v>45722</v>
      </c>
      <c r="I8032" s="28">
        <v>-33</v>
      </c>
      <c r="J8032" s="8">
        <f>G8032*I8032</f>
        <v>-49790.400000000001</v>
      </c>
    </row>
    <row r="8033" spans="1:10" ht="14.45" customHeight="1" x14ac:dyDescent="0.25">
      <c r="A8033" s="3" t="s">
        <v>826</v>
      </c>
      <c r="B8033" s="9" t="s">
        <v>825</v>
      </c>
      <c r="C8033" s="9" t="s">
        <v>2208</v>
      </c>
      <c r="D8033" s="8">
        <v>1206.69</v>
      </c>
      <c r="E8033" s="7">
        <v>45720</v>
      </c>
      <c r="F8033" s="7">
        <v>45780</v>
      </c>
      <c r="G8033" s="8">
        <v>1160.28</v>
      </c>
      <c r="H8033" s="7">
        <v>45758</v>
      </c>
      <c r="I8033" s="28">
        <v>-22</v>
      </c>
      <c r="J8033" s="8">
        <f>G8033*I8033</f>
        <v>-25526.16</v>
      </c>
    </row>
    <row r="8034" spans="1:10" ht="14.45" customHeight="1" x14ac:dyDescent="0.25">
      <c r="A8034" s="3" t="s">
        <v>39</v>
      </c>
      <c r="B8034" s="9" t="s">
        <v>38</v>
      </c>
      <c r="C8034" s="29">
        <v>5025105076</v>
      </c>
      <c r="D8034" s="8">
        <v>355.78</v>
      </c>
      <c r="E8034" s="7">
        <v>45700</v>
      </c>
      <c r="F8034" s="7">
        <v>45760</v>
      </c>
      <c r="G8034" s="8">
        <v>342.1</v>
      </c>
      <c r="H8034" s="7">
        <v>45806</v>
      </c>
      <c r="I8034" s="28">
        <v>46</v>
      </c>
      <c r="J8034" s="8">
        <f>G8034*I8034</f>
        <v>15736.6</v>
      </c>
    </row>
    <row r="8035" spans="1:10" ht="14.45" customHeight="1" x14ac:dyDescent="0.25">
      <c r="A8035" s="3" t="s">
        <v>1379</v>
      </c>
      <c r="B8035" s="9" t="s">
        <v>1378</v>
      </c>
      <c r="C8035" s="9" t="s">
        <v>2207</v>
      </c>
      <c r="D8035" s="8">
        <v>287.87</v>
      </c>
      <c r="E8035" s="7">
        <v>45754</v>
      </c>
      <c r="F8035" s="7">
        <v>45814</v>
      </c>
      <c r="G8035" s="8">
        <v>276.8</v>
      </c>
      <c r="H8035" s="7">
        <v>45797</v>
      </c>
      <c r="I8035" s="28">
        <v>-17</v>
      </c>
      <c r="J8035" s="8">
        <f>G8035*I8035</f>
        <v>-4705.6000000000004</v>
      </c>
    </row>
    <row r="8036" spans="1:10" ht="14.45" customHeight="1" x14ac:dyDescent="0.25">
      <c r="A8036" s="3" t="s">
        <v>1054</v>
      </c>
      <c r="B8036" s="9" t="s">
        <v>1053</v>
      </c>
      <c r="C8036" s="9" t="s">
        <v>2206</v>
      </c>
      <c r="D8036" s="8">
        <v>1887.9</v>
      </c>
      <c r="E8036" s="7">
        <v>45751</v>
      </c>
      <c r="F8036" s="7">
        <v>45811</v>
      </c>
      <c r="G8036" s="8">
        <v>1742.29</v>
      </c>
      <c r="H8036" s="7">
        <v>45777</v>
      </c>
      <c r="I8036" s="28">
        <v>-34</v>
      </c>
      <c r="J8036" s="8">
        <f>G8036*I8036</f>
        <v>-59237.86</v>
      </c>
    </row>
    <row r="8037" spans="1:10" ht="14.45" customHeight="1" x14ac:dyDescent="0.25">
      <c r="A8037" s="3" t="s">
        <v>205</v>
      </c>
      <c r="B8037" s="9" t="s">
        <v>204</v>
      </c>
      <c r="C8037" s="9" t="s">
        <v>2205</v>
      </c>
      <c r="D8037" s="8">
        <v>20816.400000000001</v>
      </c>
      <c r="E8037" s="7">
        <v>45820</v>
      </c>
      <c r="F8037" s="7">
        <v>45880</v>
      </c>
      <c r="G8037" s="8">
        <v>20816.400000000001</v>
      </c>
      <c r="H8037" s="7">
        <v>45870</v>
      </c>
      <c r="I8037" s="28">
        <v>-10</v>
      </c>
      <c r="J8037" s="8">
        <f>G8037*I8037</f>
        <v>-208164</v>
      </c>
    </row>
    <row r="8038" spans="1:10" ht="14.45" customHeight="1" x14ac:dyDescent="0.25">
      <c r="A8038" s="3" t="s">
        <v>1514</v>
      </c>
      <c r="B8038" s="9" t="s">
        <v>1513</v>
      </c>
      <c r="C8038" s="9" t="s">
        <v>2204</v>
      </c>
      <c r="D8038" s="8">
        <v>291.2</v>
      </c>
      <c r="E8038" s="7">
        <v>45737</v>
      </c>
      <c r="F8038" s="7">
        <v>45797</v>
      </c>
      <c r="G8038" s="8">
        <v>291.2</v>
      </c>
      <c r="H8038" s="7">
        <v>45761</v>
      </c>
      <c r="I8038" s="28">
        <v>-36</v>
      </c>
      <c r="J8038" s="8">
        <f>G8038*I8038</f>
        <v>-10483.199999999999</v>
      </c>
    </row>
    <row r="8039" spans="1:10" ht="14.45" customHeight="1" x14ac:dyDescent="0.25">
      <c r="A8039" s="3" t="s">
        <v>1842</v>
      </c>
      <c r="B8039" s="9" t="s">
        <v>1841</v>
      </c>
      <c r="C8039" s="29">
        <v>20071</v>
      </c>
      <c r="D8039" s="8">
        <v>611.41999999999996</v>
      </c>
      <c r="E8039" s="7">
        <v>45765</v>
      </c>
      <c r="F8039" s="7">
        <v>45825</v>
      </c>
      <c r="G8039" s="8">
        <v>555.84</v>
      </c>
      <c r="H8039" s="7">
        <v>45783</v>
      </c>
      <c r="I8039" s="28">
        <v>-42</v>
      </c>
      <c r="J8039" s="8">
        <f>G8039*I8039</f>
        <v>-23345.280000000002</v>
      </c>
    </row>
    <row r="8040" spans="1:10" ht="14.45" customHeight="1" x14ac:dyDescent="0.25">
      <c r="A8040" s="3" t="s">
        <v>2203</v>
      </c>
      <c r="B8040" s="9" t="s">
        <v>2202</v>
      </c>
      <c r="C8040" s="9" t="s">
        <v>148</v>
      </c>
      <c r="D8040" s="8">
        <v>2913.36</v>
      </c>
      <c r="E8040" s="7">
        <v>45825</v>
      </c>
      <c r="F8040" s="7">
        <v>45852</v>
      </c>
      <c r="G8040" s="8">
        <v>2435.7600000000002</v>
      </c>
      <c r="H8040" s="7">
        <v>45848</v>
      </c>
      <c r="I8040" s="28">
        <v>-4</v>
      </c>
      <c r="J8040" s="8">
        <f>G8040*I8040</f>
        <v>-9743.0400000000009</v>
      </c>
    </row>
    <row r="8041" spans="1:10" ht="14.45" customHeight="1" x14ac:dyDescent="0.25">
      <c r="A8041" s="3" t="s">
        <v>91</v>
      </c>
      <c r="B8041" s="9" t="s">
        <v>90</v>
      </c>
      <c r="C8041" s="9" t="s">
        <v>2201</v>
      </c>
      <c r="D8041" s="8">
        <v>74.88</v>
      </c>
      <c r="E8041" s="7">
        <v>45849</v>
      </c>
      <c r="F8041" s="7">
        <v>45909</v>
      </c>
      <c r="G8041" s="8">
        <v>72</v>
      </c>
      <c r="H8041" s="7">
        <v>45867</v>
      </c>
      <c r="I8041" s="28">
        <v>-42</v>
      </c>
      <c r="J8041" s="8">
        <f>G8041*I8041</f>
        <v>-3024</v>
      </c>
    </row>
    <row r="8042" spans="1:10" ht="14.45" customHeight="1" x14ac:dyDescent="0.25">
      <c r="A8042" s="3" t="s">
        <v>740</v>
      </c>
      <c r="B8042" s="9" t="s">
        <v>739</v>
      </c>
      <c r="C8042" s="9" t="s">
        <v>553</v>
      </c>
      <c r="D8042" s="8">
        <v>312</v>
      </c>
      <c r="E8042" s="7">
        <v>45643</v>
      </c>
      <c r="F8042" s="7">
        <v>45703</v>
      </c>
      <c r="G8042" s="8">
        <v>312</v>
      </c>
      <c r="H8042" s="7">
        <v>45679</v>
      </c>
      <c r="I8042" s="28">
        <v>-24</v>
      </c>
      <c r="J8042" s="8">
        <f>G8042*I8042</f>
        <v>-7488</v>
      </c>
    </row>
    <row r="8043" spans="1:10" ht="14.45" customHeight="1" x14ac:dyDescent="0.25">
      <c r="A8043" s="3" t="s">
        <v>91</v>
      </c>
      <c r="B8043" s="9" t="s">
        <v>90</v>
      </c>
      <c r="C8043" s="9" t="s">
        <v>2200</v>
      </c>
      <c r="D8043" s="8">
        <v>155.44999999999999</v>
      </c>
      <c r="E8043" s="7">
        <v>45806</v>
      </c>
      <c r="F8043" s="7">
        <v>45866</v>
      </c>
      <c r="G8043" s="8">
        <v>149.47</v>
      </c>
      <c r="H8043" s="7">
        <v>45930</v>
      </c>
      <c r="I8043" s="28">
        <v>64</v>
      </c>
      <c r="J8043" s="8">
        <f>G8043*I8043</f>
        <v>9566.08</v>
      </c>
    </row>
    <row r="8044" spans="1:10" ht="14.45" customHeight="1" x14ac:dyDescent="0.25">
      <c r="A8044" s="3" t="s">
        <v>247</v>
      </c>
      <c r="B8044" s="9" t="s">
        <v>246</v>
      </c>
      <c r="C8044" s="29">
        <v>7190028758</v>
      </c>
      <c r="D8044" s="8">
        <v>988.2</v>
      </c>
      <c r="E8044" s="7">
        <v>45785</v>
      </c>
      <c r="F8044" s="7">
        <v>45846</v>
      </c>
      <c r="G8044" s="8">
        <v>810</v>
      </c>
      <c r="H8044" s="7">
        <v>45812</v>
      </c>
      <c r="I8044" s="28">
        <v>-34</v>
      </c>
      <c r="J8044" s="8">
        <f>G8044*I8044</f>
        <v>-27540</v>
      </c>
    </row>
    <row r="8045" spans="1:10" ht="14.45" customHeight="1" x14ac:dyDescent="0.25">
      <c r="A8045" s="3" t="s">
        <v>94</v>
      </c>
      <c r="B8045" s="9" t="s">
        <v>93</v>
      </c>
      <c r="C8045" s="9" t="s">
        <v>2199</v>
      </c>
      <c r="D8045" s="8">
        <v>3300.63</v>
      </c>
      <c r="E8045" s="7">
        <v>45615</v>
      </c>
      <c r="F8045" s="7">
        <v>45675</v>
      </c>
      <c r="G8045" s="8">
        <v>3041.78</v>
      </c>
      <c r="H8045" s="7">
        <v>45670</v>
      </c>
      <c r="I8045" s="28">
        <v>-5</v>
      </c>
      <c r="J8045" s="8">
        <f>G8045*I8045</f>
        <v>-15208.900000000001</v>
      </c>
    </row>
    <row r="8046" spans="1:10" ht="14.45" customHeight="1" x14ac:dyDescent="0.25">
      <c r="A8046" s="3" t="s">
        <v>152</v>
      </c>
      <c r="B8046" s="9" t="s">
        <v>151</v>
      </c>
      <c r="C8046" s="29">
        <v>252015811</v>
      </c>
      <c r="D8046" s="8">
        <v>412.67</v>
      </c>
      <c r="E8046" s="7">
        <v>45782</v>
      </c>
      <c r="F8046" s="7">
        <v>45842</v>
      </c>
      <c r="G8046" s="8">
        <v>396.8</v>
      </c>
      <c r="H8046" s="7">
        <v>45806</v>
      </c>
      <c r="I8046" s="28">
        <v>-36</v>
      </c>
      <c r="J8046" s="8">
        <f>G8046*I8046</f>
        <v>-14284.800000000001</v>
      </c>
    </row>
    <row r="8047" spans="1:10" ht="14.45" customHeight="1" x14ac:dyDescent="0.25">
      <c r="A8047" s="3" t="s">
        <v>140</v>
      </c>
      <c r="B8047" s="9" t="s">
        <v>139</v>
      </c>
      <c r="C8047" s="29">
        <v>3201209023</v>
      </c>
      <c r="D8047" s="8">
        <v>52</v>
      </c>
      <c r="E8047" s="7">
        <v>45871</v>
      </c>
      <c r="F8047" s="7">
        <v>45931</v>
      </c>
      <c r="G8047" s="8">
        <v>50</v>
      </c>
      <c r="H8047" s="7">
        <v>45887</v>
      </c>
      <c r="I8047" s="28">
        <v>-44</v>
      </c>
      <c r="J8047" s="8">
        <f>G8047*I8047</f>
        <v>-2200</v>
      </c>
    </row>
    <row r="8048" spans="1:10" ht="14.45" customHeight="1" x14ac:dyDescent="0.25">
      <c r="A8048" s="3" t="s">
        <v>692</v>
      </c>
      <c r="B8048" s="9" t="s">
        <v>691</v>
      </c>
      <c r="C8048" s="9" t="s">
        <v>526</v>
      </c>
      <c r="D8048" s="8">
        <v>10160</v>
      </c>
      <c r="E8048" s="7">
        <v>45811</v>
      </c>
      <c r="F8048" s="7">
        <v>45871</v>
      </c>
      <c r="G8048" s="8">
        <v>10160</v>
      </c>
      <c r="H8048" s="7">
        <v>45853</v>
      </c>
      <c r="I8048" s="28">
        <v>-18</v>
      </c>
      <c r="J8048" s="8">
        <f>G8048*I8048</f>
        <v>-182880</v>
      </c>
    </row>
    <row r="8049" spans="1:10" ht="14.45" customHeight="1" x14ac:dyDescent="0.25">
      <c r="A8049" s="3" t="s">
        <v>39</v>
      </c>
      <c r="B8049" s="9" t="s">
        <v>38</v>
      </c>
      <c r="C8049" s="29">
        <v>5025142797</v>
      </c>
      <c r="D8049" s="8">
        <v>107.04</v>
      </c>
      <c r="E8049" s="7">
        <v>45889</v>
      </c>
      <c r="F8049" s="7">
        <v>45949</v>
      </c>
      <c r="G8049" s="8">
        <v>102.92</v>
      </c>
      <c r="H8049" s="7">
        <v>45898</v>
      </c>
      <c r="I8049" s="28">
        <v>-51</v>
      </c>
      <c r="J8049" s="8">
        <f>G8049*I8049</f>
        <v>-5248.92</v>
      </c>
    </row>
    <row r="8050" spans="1:10" ht="14.45" customHeight="1" x14ac:dyDescent="0.25">
      <c r="A8050" s="3" t="s">
        <v>1311</v>
      </c>
      <c r="B8050" s="9" t="s">
        <v>1315</v>
      </c>
      <c r="C8050" s="9" t="s">
        <v>2198</v>
      </c>
      <c r="D8050" s="8">
        <v>3823.84</v>
      </c>
      <c r="E8050" s="7">
        <v>45618</v>
      </c>
      <c r="F8050" s="7">
        <v>45678</v>
      </c>
      <c r="G8050" s="8">
        <v>3540.94</v>
      </c>
      <c r="H8050" s="7">
        <v>45666</v>
      </c>
      <c r="I8050" s="28">
        <v>-12</v>
      </c>
      <c r="J8050" s="8">
        <f>G8050*I8050</f>
        <v>-42491.28</v>
      </c>
    </row>
    <row r="8051" spans="1:10" ht="14.45" customHeight="1" x14ac:dyDescent="0.25">
      <c r="A8051" s="3" t="s">
        <v>2197</v>
      </c>
      <c r="B8051" s="9" t="s">
        <v>2196</v>
      </c>
      <c r="C8051" s="9" t="s">
        <v>1635</v>
      </c>
      <c r="D8051" s="8">
        <v>42378.9</v>
      </c>
      <c r="E8051" s="7">
        <v>45901</v>
      </c>
      <c r="F8051" s="7">
        <v>45961</v>
      </c>
      <c r="G8051" s="8">
        <v>34736.800000000003</v>
      </c>
      <c r="H8051" s="7">
        <v>45916</v>
      </c>
      <c r="I8051" s="28">
        <v>-45</v>
      </c>
      <c r="J8051" s="8">
        <f>G8051*I8051</f>
        <v>-1563156.0000000002</v>
      </c>
    </row>
    <row r="8052" spans="1:10" ht="14.45" customHeight="1" x14ac:dyDescent="0.25">
      <c r="A8052" s="3" t="s">
        <v>2142</v>
      </c>
      <c r="B8052" s="9" t="s">
        <v>2141</v>
      </c>
      <c r="C8052" s="29">
        <v>25058990</v>
      </c>
      <c r="D8052" s="8">
        <v>4703.1000000000004</v>
      </c>
      <c r="E8052" s="7">
        <v>45820</v>
      </c>
      <c r="F8052" s="7">
        <v>45880</v>
      </c>
      <c r="G8052" s="8">
        <v>3855</v>
      </c>
      <c r="H8052" s="7">
        <v>45930</v>
      </c>
      <c r="I8052" s="28">
        <v>50</v>
      </c>
      <c r="J8052" s="8">
        <f>G8052*I8052</f>
        <v>192750</v>
      </c>
    </row>
    <row r="8053" spans="1:10" ht="14.45" customHeight="1" x14ac:dyDescent="0.25">
      <c r="A8053" s="3" t="s">
        <v>94</v>
      </c>
      <c r="B8053" s="9" t="s">
        <v>93</v>
      </c>
      <c r="C8053" s="9" t="s">
        <v>2195</v>
      </c>
      <c r="D8053" s="8">
        <v>695.45</v>
      </c>
      <c r="E8053" s="7">
        <v>45754</v>
      </c>
      <c r="F8053" s="7">
        <v>45814</v>
      </c>
      <c r="G8053" s="8">
        <v>668.7</v>
      </c>
      <c r="H8053" s="7">
        <v>45785</v>
      </c>
      <c r="I8053" s="28">
        <v>-29</v>
      </c>
      <c r="J8053" s="8">
        <f>G8053*I8053</f>
        <v>-19392.300000000003</v>
      </c>
    </row>
    <row r="8054" spans="1:10" ht="14.45" customHeight="1" x14ac:dyDescent="0.25">
      <c r="A8054" s="3" t="s">
        <v>482</v>
      </c>
      <c r="B8054" s="9" t="s">
        <v>481</v>
      </c>
      <c r="C8054" s="9" t="s">
        <v>2194</v>
      </c>
      <c r="D8054" s="8">
        <v>2808</v>
      </c>
      <c r="E8054" s="7">
        <v>45631</v>
      </c>
      <c r="F8054" s="7">
        <v>45691</v>
      </c>
      <c r="G8054" s="8">
        <v>2808</v>
      </c>
      <c r="H8054" s="7">
        <v>45665</v>
      </c>
      <c r="I8054" s="28">
        <v>-26</v>
      </c>
      <c r="J8054" s="8">
        <f>G8054*I8054</f>
        <v>-73008</v>
      </c>
    </row>
    <row r="8055" spans="1:10" ht="14.45" customHeight="1" x14ac:dyDescent="0.25">
      <c r="A8055" s="3" t="s">
        <v>152</v>
      </c>
      <c r="B8055" s="9" t="s">
        <v>151</v>
      </c>
      <c r="C8055" s="29">
        <v>252027016</v>
      </c>
      <c r="D8055" s="8">
        <v>330.72</v>
      </c>
      <c r="E8055" s="7">
        <v>45842</v>
      </c>
      <c r="F8055" s="7">
        <v>45902</v>
      </c>
      <c r="G8055" s="8">
        <v>318</v>
      </c>
      <c r="H8055" s="7">
        <v>45881</v>
      </c>
      <c r="I8055" s="28">
        <v>-21</v>
      </c>
      <c r="J8055" s="8">
        <f>G8055*I8055</f>
        <v>-6678</v>
      </c>
    </row>
    <row r="8056" spans="1:10" ht="14.45" customHeight="1" x14ac:dyDescent="0.25">
      <c r="A8056" s="3" t="s">
        <v>17</v>
      </c>
      <c r="B8056" s="9" t="s">
        <v>16</v>
      </c>
      <c r="C8056" s="9" t="s">
        <v>2193</v>
      </c>
      <c r="D8056" s="8">
        <v>10.57</v>
      </c>
      <c r="E8056" s="7">
        <v>45776</v>
      </c>
      <c r="F8056" s="7">
        <v>45836</v>
      </c>
      <c r="G8056" s="8">
        <v>10.16</v>
      </c>
      <c r="H8056" s="7">
        <v>45804</v>
      </c>
      <c r="I8056" s="28">
        <v>-32</v>
      </c>
      <c r="J8056" s="8">
        <f>G8056*I8056</f>
        <v>-325.12</v>
      </c>
    </row>
    <row r="8057" spans="1:10" ht="14.45" customHeight="1" x14ac:dyDescent="0.25">
      <c r="A8057" s="3" t="s">
        <v>456</v>
      </c>
      <c r="B8057" s="9" t="s">
        <v>455</v>
      </c>
      <c r="C8057" s="9" t="s">
        <v>827</v>
      </c>
      <c r="D8057" s="8">
        <v>1169.43</v>
      </c>
      <c r="E8057" s="7">
        <v>45784</v>
      </c>
      <c r="F8057" s="7">
        <v>45844</v>
      </c>
      <c r="G8057" s="8">
        <v>1124.45</v>
      </c>
      <c r="H8057" s="7">
        <v>45804</v>
      </c>
      <c r="I8057" s="28">
        <v>-40</v>
      </c>
      <c r="J8057" s="8">
        <f>G8057*I8057</f>
        <v>-44978</v>
      </c>
    </row>
    <row r="8058" spans="1:10" ht="14.45" customHeight="1" x14ac:dyDescent="0.25">
      <c r="A8058" s="3" t="s">
        <v>39</v>
      </c>
      <c r="B8058" s="9" t="s">
        <v>38</v>
      </c>
      <c r="C8058" s="29">
        <v>5024163660</v>
      </c>
      <c r="D8058" s="8">
        <v>7361.17</v>
      </c>
      <c r="E8058" s="7">
        <v>45649</v>
      </c>
      <c r="F8058" s="7">
        <v>45709</v>
      </c>
      <c r="G8058" s="8">
        <v>7078.05</v>
      </c>
      <c r="H8058" s="7">
        <v>45672</v>
      </c>
      <c r="I8058" s="28">
        <v>-37</v>
      </c>
      <c r="J8058" s="8">
        <f>G8058*I8058</f>
        <v>-261887.85</v>
      </c>
    </row>
    <row r="8059" spans="1:10" ht="14.45" customHeight="1" x14ac:dyDescent="0.25">
      <c r="A8059" s="3" t="s">
        <v>1535</v>
      </c>
      <c r="B8059" s="9" t="s">
        <v>1534</v>
      </c>
      <c r="C8059" s="9" t="s">
        <v>2192</v>
      </c>
      <c r="D8059" s="8">
        <v>380.02</v>
      </c>
      <c r="E8059" s="7">
        <v>45786</v>
      </c>
      <c r="F8059" s="7">
        <v>45846</v>
      </c>
      <c r="G8059" s="8">
        <v>365.4</v>
      </c>
      <c r="H8059" s="7">
        <v>45834</v>
      </c>
      <c r="I8059" s="28">
        <v>-12</v>
      </c>
      <c r="J8059" s="8">
        <f>G8059*I8059</f>
        <v>-4384.7999999999993</v>
      </c>
    </row>
    <row r="8060" spans="1:10" ht="14.45" customHeight="1" x14ac:dyDescent="0.25">
      <c r="A8060" s="3" t="s">
        <v>17</v>
      </c>
      <c r="B8060" s="9" t="s">
        <v>16</v>
      </c>
      <c r="C8060" s="9" t="s">
        <v>2191</v>
      </c>
      <c r="D8060" s="8">
        <v>773.14</v>
      </c>
      <c r="E8060" s="7">
        <v>45726</v>
      </c>
      <c r="F8060" s="7">
        <v>45786</v>
      </c>
      <c r="G8060" s="8">
        <v>743.4</v>
      </c>
      <c r="H8060" s="7">
        <v>45742</v>
      </c>
      <c r="I8060" s="28">
        <v>-44</v>
      </c>
      <c r="J8060" s="8">
        <f>G8060*I8060</f>
        <v>-32709.599999999999</v>
      </c>
    </row>
    <row r="8061" spans="1:10" ht="14.45" customHeight="1" x14ac:dyDescent="0.25">
      <c r="A8061" s="3" t="s">
        <v>14</v>
      </c>
      <c r="B8061" s="9" t="s">
        <v>13</v>
      </c>
      <c r="C8061" s="29">
        <v>1670328</v>
      </c>
      <c r="D8061" s="8">
        <v>96.72</v>
      </c>
      <c r="E8061" s="7">
        <v>45667</v>
      </c>
      <c r="F8061" s="7">
        <v>45727</v>
      </c>
      <c r="G8061" s="8">
        <v>93</v>
      </c>
      <c r="H8061" s="7">
        <v>45721</v>
      </c>
      <c r="I8061" s="28">
        <v>-6</v>
      </c>
      <c r="J8061" s="8">
        <f>G8061*I8061</f>
        <v>-558</v>
      </c>
    </row>
    <row r="8062" spans="1:10" ht="14.45" customHeight="1" x14ac:dyDescent="0.25">
      <c r="A8062" s="3" t="s">
        <v>2190</v>
      </c>
      <c r="B8062" s="9" t="s">
        <v>1321</v>
      </c>
      <c r="C8062" s="9" t="s">
        <v>2189</v>
      </c>
      <c r="D8062" s="8">
        <v>312</v>
      </c>
      <c r="E8062" s="7">
        <v>45639</v>
      </c>
      <c r="F8062" s="7">
        <v>45699</v>
      </c>
      <c r="G8062" s="8">
        <v>297.14</v>
      </c>
      <c r="H8062" s="7">
        <v>45693</v>
      </c>
      <c r="I8062" s="28">
        <v>-6</v>
      </c>
      <c r="J8062" s="8">
        <f>G8062*I8062</f>
        <v>-1782.84</v>
      </c>
    </row>
    <row r="8063" spans="1:10" ht="14.45" customHeight="1" x14ac:dyDescent="0.25">
      <c r="A8063" s="3" t="s">
        <v>37</v>
      </c>
      <c r="B8063" s="9" t="s">
        <v>36</v>
      </c>
      <c r="C8063" s="9" t="s">
        <v>2188</v>
      </c>
      <c r="D8063" s="8">
        <v>6299.98</v>
      </c>
      <c r="E8063" s="7">
        <v>45835</v>
      </c>
      <c r="F8063" s="7">
        <v>45895</v>
      </c>
      <c r="G8063" s="8">
        <v>5163.92</v>
      </c>
      <c r="H8063" s="7">
        <v>45876</v>
      </c>
      <c r="I8063" s="28">
        <v>-19</v>
      </c>
      <c r="J8063" s="8">
        <f>G8063*I8063</f>
        <v>-98114.48</v>
      </c>
    </row>
    <row r="8064" spans="1:10" ht="14.45" customHeight="1" x14ac:dyDescent="0.25">
      <c r="A8064" s="3" t="s">
        <v>1071</v>
      </c>
      <c r="B8064" s="9" t="s">
        <v>1070</v>
      </c>
      <c r="C8064" s="9" t="s">
        <v>82</v>
      </c>
      <c r="D8064" s="8">
        <v>2363.9899999999998</v>
      </c>
      <c r="E8064" s="7">
        <v>45870</v>
      </c>
      <c r="F8064" s="7">
        <v>45930</v>
      </c>
      <c r="G8064" s="8">
        <v>1937.7</v>
      </c>
      <c r="H8064" s="7">
        <v>45910</v>
      </c>
      <c r="I8064" s="28">
        <v>-20</v>
      </c>
      <c r="J8064" s="8">
        <f>G8064*I8064</f>
        <v>-38754</v>
      </c>
    </row>
    <row r="8065" spans="1:10" ht="14.45" customHeight="1" x14ac:dyDescent="0.25">
      <c r="A8065" s="3" t="s">
        <v>140</v>
      </c>
      <c r="B8065" s="9" t="s">
        <v>139</v>
      </c>
      <c r="C8065" s="29">
        <v>3201209229</v>
      </c>
      <c r="D8065" s="8">
        <v>26</v>
      </c>
      <c r="E8065" s="7">
        <v>45872</v>
      </c>
      <c r="F8065" s="7">
        <v>45932</v>
      </c>
      <c r="G8065" s="8">
        <v>25</v>
      </c>
      <c r="H8065" s="7">
        <v>45889</v>
      </c>
      <c r="I8065" s="28">
        <v>-43</v>
      </c>
      <c r="J8065" s="8">
        <f>G8065*I8065</f>
        <v>-1075</v>
      </c>
    </row>
    <row r="8066" spans="1:10" ht="14.45" customHeight="1" x14ac:dyDescent="0.25">
      <c r="A8066" s="3" t="s">
        <v>188</v>
      </c>
      <c r="B8066" s="9" t="s">
        <v>187</v>
      </c>
      <c r="C8066" s="29">
        <v>5482</v>
      </c>
      <c r="D8066" s="8">
        <v>293.44</v>
      </c>
      <c r="E8066" s="7">
        <v>45741</v>
      </c>
      <c r="F8066" s="7">
        <v>45801</v>
      </c>
      <c r="G8066" s="8">
        <v>266.76</v>
      </c>
      <c r="H8066" s="7">
        <v>45761</v>
      </c>
      <c r="I8066" s="28">
        <v>-40</v>
      </c>
      <c r="J8066" s="8">
        <f>G8066*I8066</f>
        <v>-10670.4</v>
      </c>
    </row>
    <row r="8067" spans="1:10" ht="14.45" customHeight="1" x14ac:dyDescent="0.25">
      <c r="A8067" s="3" t="s">
        <v>85</v>
      </c>
      <c r="B8067" s="9" t="s">
        <v>84</v>
      </c>
      <c r="C8067" s="9" t="s">
        <v>2187</v>
      </c>
      <c r="D8067" s="8">
        <v>4859.4399999999996</v>
      </c>
      <c r="E8067" s="7">
        <v>45643</v>
      </c>
      <c r="F8067" s="7">
        <v>45703</v>
      </c>
      <c r="G8067" s="8">
        <v>4417.67</v>
      </c>
      <c r="H8067" s="7">
        <v>45666</v>
      </c>
      <c r="I8067" s="28">
        <v>-37</v>
      </c>
      <c r="J8067" s="8">
        <f>G8067*I8067</f>
        <v>-163453.79</v>
      </c>
    </row>
    <row r="8068" spans="1:10" ht="14.45" customHeight="1" x14ac:dyDescent="0.25">
      <c r="A8068" s="3" t="s">
        <v>39</v>
      </c>
      <c r="B8068" s="9" t="s">
        <v>38</v>
      </c>
      <c r="C8068" s="29">
        <v>5025117622</v>
      </c>
      <c r="D8068" s="8">
        <v>61.26</v>
      </c>
      <c r="E8068" s="7">
        <v>45887</v>
      </c>
      <c r="F8068" s="7">
        <v>45947</v>
      </c>
      <c r="G8068" s="8">
        <v>58.9</v>
      </c>
      <c r="H8068" s="7">
        <v>45926</v>
      </c>
      <c r="I8068" s="28">
        <v>-21</v>
      </c>
      <c r="J8068" s="8">
        <f>G8068*I8068</f>
        <v>-1236.8999999999999</v>
      </c>
    </row>
    <row r="8069" spans="1:10" ht="14.45" customHeight="1" x14ac:dyDescent="0.25">
      <c r="A8069" s="3" t="s">
        <v>666</v>
      </c>
      <c r="B8069" s="9" t="s">
        <v>665</v>
      </c>
      <c r="C8069" s="9" t="s">
        <v>890</v>
      </c>
      <c r="D8069" s="8">
        <v>1291.25</v>
      </c>
      <c r="E8069" s="7">
        <v>45750</v>
      </c>
      <c r="F8069" s="7">
        <v>45810</v>
      </c>
      <c r="G8069" s="8">
        <v>1058.4000000000001</v>
      </c>
      <c r="H8069" s="7">
        <v>45776</v>
      </c>
      <c r="I8069" s="28">
        <v>-34</v>
      </c>
      <c r="J8069" s="8">
        <f>G8069*I8069</f>
        <v>-35985.600000000006</v>
      </c>
    </row>
    <row r="8070" spans="1:10" ht="14.45" customHeight="1" x14ac:dyDescent="0.25">
      <c r="A8070" s="3" t="s">
        <v>232</v>
      </c>
      <c r="B8070" s="9" t="s">
        <v>231</v>
      </c>
      <c r="C8070" s="29">
        <v>1920040281</v>
      </c>
      <c r="D8070" s="8">
        <v>1154.4000000000001</v>
      </c>
      <c r="E8070" s="7">
        <v>45646</v>
      </c>
      <c r="F8070" s="7">
        <v>45706</v>
      </c>
      <c r="G8070" s="8">
        <v>1110</v>
      </c>
      <c r="H8070" s="7">
        <v>45680</v>
      </c>
      <c r="I8070" s="28">
        <v>-26</v>
      </c>
      <c r="J8070" s="8">
        <f>G8070*I8070</f>
        <v>-28860</v>
      </c>
    </row>
    <row r="8071" spans="1:10" ht="14.45" customHeight="1" x14ac:dyDescent="0.25">
      <c r="A8071" s="3" t="s">
        <v>442</v>
      </c>
      <c r="B8071" s="9" t="s">
        <v>441</v>
      </c>
      <c r="C8071" s="9" t="s">
        <v>250</v>
      </c>
      <c r="D8071" s="8">
        <v>3438.57</v>
      </c>
      <c r="E8071" s="7">
        <v>45842</v>
      </c>
      <c r="F8071" s="7">
        <v>45902</v>
      </c>
      <c r="G8071" s="8">
        <v>2818.5</v>
      </c>
      <c r="H8071" s="7">
        <v>45868</v>
      </c>
      <c r="I8071" s="28">
        <v>-34</v>
      </c>
      <c r="J8071" s="8">
        <f>G8071*I8071</f>
        <v>-95829</v>
      </c>
    </row>
    <row r="8072" spans="1:10" ht="14.45" customHeight="1" x14ac:dyDescent="0.25">
      <c r="A8072" s="3" t="s">
        <v>232</v>
      </c>
      <c r="B8072" s="9" t="s">
        <v>231</v>
      </c>
      <c r="C8072" s="29">
        <v>1920005980</v>
      </c>
      <c r="D8072" s="8">
        <v>1123.2</v>
      </c>
      <c r="E8072" s="7">
        <v>45731</v>
      </c>
      <c r="F8072" s="7">
        <v>45791</v>
      </c>
      <c r="G8072" s="8">
        <v>1080</v>
      </c>
      <c r="H8072" s="7">
        <v>45755</v>
      </c>
      <c r="I8072" s="28">
        <v>-36</v>
      </c>
      <c r="J8072" s="8">
        <f>G8072*I8072</f>
        <v>-38880</v>
      </c>
    </row>
    <row r="8073" spans="1:10" ht="14.45" customHeight="1" x14ac:dyDescent="0.25">
      <c r="A8073" s="3" t="s">
        <v>17</v>
      </c>
      <c r="B8073" s="9" t="s">
        <v>16</v>
      </c>
      <c r="C8073" s="9" t="s">
        <v>2186</v>
      </c>
      <c r="D8073" s="8">
        <v>239.62</v>
      </c>
      <c r="E8073" s="7">
        <v>45639</v>
      </c>
      <c r="F8073" s="7">
        <v>45699</v>
      </c>
      <c r="G8073" s="8">
        <v>230.4</v>
      </c>
      <c r="H8073" s="7">
        <v>45664</v>
      </c>
      <c r="I8073" s="28">
        <v>-35</v>
      </c>
      <c r="J8073" s="8">
        <f>G8073*I8073</f>
        <v>-8064</v>
      </c>
    </row>
    <row r="8074" spans="1:10" ht="14.45" customHeight="1" x14ac:dyDescent="0.25">
      <c r="A8074" s="3" t="s">
        <v>1281</v>
      </c>
      <c r="B8074" s="9" t="s">
        <v>1280</v>
      </c>
      <c r="C8074" s="29">
        <v>6</v>
      </c>
      <c r="D8074" s="8">
        <v>14208</v>
      </c>
      <c r="E8074" s="7">
        <v>45784</v>
      </c>
      <c r="F8074" s="7">
        <v>45821</v>
      </c>
      <c r="G8074" s="8">
        <v>11366.4</v>
      </c>
      <c r="H8074" s="7">
        <v>45818</v>
      </c>
      <c r="I8074" s="28">
        <v>-3</v>
      </c>
      <c r="J8074" s="8">
        <f>G8074*I8074</f>
        <v>-34099.199999999997</v>
      </c>
    </row>
    <row r="8075" spans="1:10" ht="14.45" customHeight="1" x14ac:dyDescent="0.25">
      <c r="A8075" s="3" t="s">
        <v>854</v>
      </c>
      <c r="B8075" s="9" t="s">
        <v>853</v>
      </c>
      <c r="C8075" s="9" t="s">
        <v>2185</v>
      </c>
      <c r="D8075" s="8">
        <v>14501.3</v>
      </c>
      <c r="E8075" s="7">
        <v>45729</v>
      </c>
      <c r="F8075" s="7">
        <v>45789</v>
      </c>
      <c r="G8075" s="8">
        <v>11886.31</v>
      </c>
      <c r="H8075" s="7">
        <v>45764</v>
      </c>
      <c r="I8075" s="28">
        <v>-25</v>
      </c>
      <c r="J8075" s="8">
        <f>G8075*I8075</f>
        <v>-297157.75</v>
      </c>
    </row>
    <row r="8076" spans="1:10" ht="14.45" customHeight="1" x14ac:dyDescent="0.25">
      <c r="A8076" s="3" t="s">
        <v>255</v>
      </c>
      <c r="B8076" s="9" t="s">
        <v>254</v>
      </c>
      <c r="C8076" s="9" t="s">
        <v>2184</v>
      </c>
      <c r="D8076" s="8">
        <v>330.41</v>
      </c>
      <c r="E8076" s="7">
        <v>45643</v>
      </c>
      <c r="F8076" s="7">
        <v>45703</v>
      </c>
      <c r="G8076" s="8">
        <v>317.7</v>
      </c>
      <c r="H8076" s="7">
        <v>45666</v>
      </c>
      <c r="I8076" s="28">
        <v>-37</v>
      </c>
      <c r="J8076" s="8">
        <f>G8076*I8076</f>
        <v>-11754.9</v>
      </c>
    </row>
    <row r="8077" spans="1:10" ht="14.45" customHeight="1" x14ac:dyDescent="0.25">
      <c r="A8077" s="3" t="s">
        <v>17</v>
      </c>
      <c r="B8077" s="9" t="s">
        <v>16</v>
      </c>
      <c r="C8077" s="9" t="s">
        <v>2183</v>
      </c>
      <c r="D8077" s="8">
        <v>445.54</v>
      </c>
      <c r="E8077" s="7">
        <v>45839</v>
      </c>
      <c r="F8077" s="7">
        <v>45899</v>
      </c>
      <c r="G8077" s="8">
        <v>428.4</v>
      </c>
      <c r="H8077" s="7">
        <v>45847</v>
      </c>
      <c r="I8077" s="28">
        <v>-52</v>
      </c>
      <c r="J8077" s="8">
        <f>G8077*I8077</f>
        <v>-22276.799999999999</v>
      </c>
    </row>
    <row r="8078" spans="1:10" ht="14.45" customHeight="1" x14ac:dyDescent="0.25">
      <c r="A8078" s="3" t="s">
        <v>152</v>
      </c>
      <c r="B8078" s="9" t="s">
        <v>151</v>
      </c>
      <c r="C8078" s="29">
        <v>252031083</v>
      </c>
      <c r="D8078" s="8">
        <v>480.64</v>
      </c>
      <c r="E8078" s="7">
        <v>45863</v>
      </c>
      <c r="F8078" s="7">
        <v>45924</v>
      </c>
      <c r="G8078" s="8">
        <v>462.15</v>
      </c>
      <c r="H8078" s="7">
        <v>45891</v>
      </c>
      <c r="I8078" s="28">
        <v>-33</v>
      </c>
      <c r="J8078" s="8">
        <f>G8078*I8078</f>
        <v>-15250.949999999999</v>
      </c>
    </row>
    <row r="8079" spans="1:10" ht="14.45" customHeight="1" x14ac:dyDescent="0.25">
      <c r="A8079" s="3" t="s">
        <v>552</v>
      </c>
      <c r="B8079" s="9" t="s">
        <v>551</v>
      </c>
      <c r="C8079" s="29">
        <v>2025340000378</v>
      </c>
      <c r="D8079" s="8">
        <v>6344</v>
      </c>
      <c r="E8079" s="7">
        <v>45799</v>
      </c>
      <c r="F8079" s="7">
        <v>45859</v>
      </c>
      <c r="G8079" s="8">
        <v>5200</v>
      </c>
      <c r="H8079" s="7">
        <v>45847</v>
      </c>
      <c r="I8079" s="28">
        <v>-12</v>
      </c>
      <c r="J8079" s="8">
        <f>G8079*I8079</f>
        <v>-62400</v>
      </c>
    </row>
    <row r="8080" spans="1:10" ht="14.45" customHeight="1" x14ac:dyDescent="0.25">
      <c r="A8080" s="3" t="s">
        <v>17</v>
      </c>
      <c r="B8080" s="9" t="s">
        <v>16</v>
      </c>
      <c r="C8080" s="9" t="s">
        <v>2182</v>
      </c>
      <c r="D8080" s="8">
        <v>359.42</v>
      </c>
      <c r="E8080" s="7">
        <v>45838</v>
      </c>
      <c r="F8080" s="7">
        <v>45898</v>
      </c>
      <c r="G8080" s="8">
        <v>345.6</v>
      </c>
      <c r="H8080" s="7">
        <v>45847</v>
      </c>
      <c r="I8080" s="28">
        <v>-51</v>
      </c>
      <c r="J8080" s="8">
        <f>G8080*I8080</f>
        <v>-17625.600000000002</v>
      </c>
    </row>
    <row r="8081" spans="1:10" ht="14.45" customHeight="1" x14ac:dyDescent="0.25">
      <c r="A8081" s="3" t="s">
        <v>91</v>
      </c>
      <c r="B8081" s="9" t="s">
        <v>90</v>
      </c>
      <c r="C8081" s="9" t="s">
        <v>2181</v>
      </c>
      <c r="D8081" s="8">
        <v>74.88</v>
      </c>
      <c r="E8081" s="7">
        <v>45849</v>
      </c>
      <c r="F8081" s="7">
        <v>45909</v>
      </c>
      <c r="G8081" s="8">
        <v>72</v>
      </c>
      <c r="H8081" s="7">
        <v>45867</v>
      </c>
      <c r="I8081" s="28">
        <v>-42</v>
      </c>
      <c r="J8081" s="8">
        <f>G8081*I8081</f>
        <v>-3024</v>
      </c>
    </row>
    <row r="8082" spans="1:10" ht="14.45" customHeight="1" x14ac:dyDescent="0.25">
      <c r="A8082" s="3" t="s">
        <v>1028</v>
      </c>
      <c r="B8082" s="9" t="s">
        <v>1027</v>
      </c>
      <c r="C8082" s="9" t="s">
        <v>2180</v>
      </c>
      <c r="D8082" s="8">
        <v>1156.4100000000001</v>
      </c>
      <c r="E8082" s="7">
        <v>45700</v>
      </c>
      <c r="F8082" s="7">
        <v>45760</v>
      </c>
      <c r="G8082" s="8">
        <v>947.88</v>
      </c>
      <c r="H8082" s="7">
        <v>45827</v>
      </c>
      <c r="I8082" s="28">
        <v>67</v>
      </c>
      <c r="J8082" s="8">
        <f>G8082*I8082</f>
        <v>63507.96</v>
      </c>
    </row>
    <row r="8083" spans="1:10" ht="14.45" customHeight="1" x14ac:dyDescent="0.25">
      <c r="A8083" s="3" t="s">
        <v>14</v>
      </c>
      <c r="B8083" s="9" t="s">
        <v>13</v>
      </c>
      <c r="C8083" s="29">
        <v>1666937</v>
      </c>
      <c r="D8083" s="8">
        <v>4305.6000000000004</v>
      </c>
      <c r="E8083" s="7">
        <v>45667</v>
      </c>
      <c r="F8083" s="7">
        <v>45727</v>
      </c>
      <c r="G8083" s="8">
        <v>4140</v>
      </c>
      <c r="H8083" s="7">
        <v>45775</v>
      </c>
      <c r="I8083" s="28">
        <v>48</v>
      </c>
      <c r="J8083" s="8">
        <f>G8083*I8083</f>
        <v>198720</v>
      </c>
    </row>
    <row r="8084" spans="1:10" ht="14.45" customHeight="1" x14ac:dyDescent="0.25">
      <c r="A8084" s="3" t="s">
        <v>17</v>
      </c>
      <c r="B8084" s="9" t="s">
        <v>16</v>
      </c>
      <c r="C8084" s="9" t="s">
        <v>2179</v>
      </c>
      <c r="D8084" s="8">
        <v>60.84</v>
      </c>
      <c r="E8084" s="7">
        <v>45835</v>
      </c>
      <c r="F8084" s="7">
        <v>45895</v>
      </c>
      <c r="G8084" s="8">
        <v>58.5</v>
      </c>
      <c r="H8084" s="7">
        <v>45868</v>
      </c>
      <c r="I8084" s="28">
        <v>-27</v>
      </c>
      <c r="J8084" s="8">
        <f>G8084*I8084</f>
        <v>-1579.5</v>
      </c>
    </row>
    <row r="8085" spans="1:10" ht="14.45" customHeight="1" x14ac:dyDescent="0.25">
      <c r="A8085" s="3" t="s">
        <v>17</v>
      </c>
      <c r="B8085" s="9" t="s">
        <v>16</v>
      </c>
      <c r="C8085" s="9" t="s">
        <v>2178</v>
      </c>
      <c r="D8085" s="8">
        <v>135.19999999999999</v>
      </c>
      <c r="E8085" s="7">
        <v>45807</v>
      </c>
      <c r="F8085" s="7">
        <v>45867</v>
      </c>
      <c r="G8085" s="8">
        <v>130</v>
      </c>
      <c r="H8085" s="7">
        <v>45817</v>
      </c>
      <c r="I8085" s="28">
        <v>-50</v>
      </c>
      <c r="J8085" s="8">
        <f>G8085*I8085</f>
        <v>-6500</v>
      </c>
    </row>
    <row r="8086" spans="1:10" ht="14.45" customHeight="1" x14ac:dyDescent="0.25">
      <c r="A8086" s="3" t="s">
        <v>915</v>
      </c>
      <c r="B8086" s="9" t="s">
        <v>914</v>
      </c>
      <c r="C8086" s="9" t="s">
        <v>2177</v>
      </c>
      <c r="D8086" s="8">
        <v>3294</v>
      </c>
      <c r="E8086" s="7">
        <v>45769</v>
      </c>
      <c r="F8086" s="7">
        <v>45829</v>
      </c>
      <c r="G8086" s="8">
        <v>2700</v>
      </c>
      <c r="H8086" s="7">
        <v>45803</v>
      </c>
      <c r="I8086" s="28">
        <v>-26</v>
      </c>
      <c r="J8086" s="8">
        <f>G8086*I8086</f>
        <v>-70200</v>
      </c>
    </row>
    <row r="8087" spans="1:10" ht="14.45" customHeight="1" x14ac:dyDescent="0.25">
      <c r="A8087" s="3" t="s">
        <v>17</v>
      </c>
      <c r="B8087" s="9" t="s">
        <v>16</v>
      </c>
      <c r="C8087" s="9" t="s">
        <v>2176</v>
      </c>
      <c r="D8087" s="8">
        <v>1006.18</v>
      </c>
      <c r="E8087" s="7">
        <v>45835</v>
      </c>
      <c r="F8087" s="7">
        <v>45895</v>
      </c>
      <c r="G8087" s="8">
        <v>967.48</v>
      </c>
      <c r="H8087" s="7">
        <v>45868</v>
      </c>
      <c r="I8087" s="28">
        <v>-27</v>
      </c>
      <c r="J8087" s="8">
        <f>G8087*I8087</f>
        <v>-26121.96</v>
      </c>
    </row>
    <row r="8088" spans="1:10" ht="14.45" customHeight="1" x14ac:dyDescent="0.25">
      <c r="A8088" s="3" t="s">
        <v>14</v>
      </c>
      <c r="B8088" s="9" t="s">
        <v>13</v>
      </c>
      <c r="C8088" s="29">
        <v>1670466</v>
      </c>
      <c r="D8088" s="8">
        <v>80.599999999999994</v>
      </c>
      <c r="E8088" s="7">
        <v>45667</v>
      </c>
      <c r="F8088" s="7">
        <v>45727</v>
      </c>
      <c r="G8088" s="8">
        <v>77.5</v>
      </c>
      <c r="H8088" s="7">
        <v>45813</v>
      </c>
      <c r="I8088" s="28">
        <v>86</v>
      </c>
      <c r="J8088" s="8">
        <f>G8088*I8088</f>
        <v>6665</v>
      </c>
    </row>
    <row r="8089" spans="1:10" ht="14.45" customHeight="1" x14ac:dyDescent="0.25">
      <c r="A8089" s="3" t="s">
        <v>1379</v>
      </c>
      <c r="B8089" s="9" t="s">
        <v>1378</v>
      </c>
      <c r="C8089" s="9" t="s">
        <v>2175</v>
      </c>
      <c r="D8089" s="8">
        <v>670.39</v>
      </c>
      <c r="E8089" s="7">
        <v>45757</v>
      </c>
      <c r="F8089" s="7">
        <v>45817</v>
      </c>
      <c r="G8089" s="8">
        <v>644.61</v>
      </c>
      <c r="H8089" s="7">
        <v>45797</v>
      </c>
      <c r="I8089" s="28">
        <v>-20</v>
      </c>
      <c r="J8089" s="8">
        <f>G8089*I8089</f>
        <v>-12892.2</v>
      </c>
    </row>
    <row r="8090" spans="1:10" ht="14.45" customHeight="1" x14ac:dyDescent="0.25">
      <c r="A8090" s="3" t="s">
        <v>14</v>
      </c>
      <c r="B8090" s="9" t="s">
        <v>13</v>
      </c>
      <c r="C8090" s="29">
        <v>1624529</v>
      </c>
      <c r="D8090" s="8">
        <v>377.98</v>
      </c>
      <c r="E8090" s="7">
        <v>45820</v>
      </c>
      <c r="F8090" s="7">
        <v>45880</v>
      </c>
      <c r="G8090" s="8">
        <v>363.44</v>
      </c>
      <c r="H8090" s="7">
        <v>45833</v>
      </c>
      <c r="I8090" s="28">
        <v>-47</v>
      </c>
      <c r="J8090" s="8">
        <f>G8090*I8090</f>
        <v>-17081.68</v>
      </c>
    </row>
    <row r="8091" spans="1:10" ht="14.45" customHeight="1" x14ac:dyDescent="0.25">
      <c r="A8091" s="3" t="s">
        <v>14</v>
      </c>
      <c r="B8091" s="9" t="s">
        <v>13</v>
      </c>
      <c r="C8091" s="29">
        <v>1670361</v>
      </c>
      <c r="D8091" s="8">
        <v>80.599999999999994</v>
      </c>
      <c r="E8091" s="7">
        <v>45667</v>
      </c>
      <c r="F8091" s="7">
        <v>45727</v>
      </c>
      <c r="G8091" s="8">
        <v>77.5</v>
      </c>
      <c r="H8091" s="7">
        <v>45714</v>
      </c>
      <c r="I8091" s="28">
        <v>-13</v>
      </c>
      <c r="J8091" s="8">
        <f>G8091*I8091</f>
        <v>-1007.5</v>
      </c>
    </row>
    <row r="8092" spans="1:10" ht="14.45" customHeight="1" x14ac:dyDescent="0.25">
      <c r="A8092" s="3" t="s">
        <v>39</v>
      </c>
      <c r="B8092" s="9" t="s">
        <v>38</v>
      </c>
      <c r="C8092" s="29">
        <v>5025123811</v>
      </c>
      <c r="D8092" s="8">
        <v>240.24</v>
      </c>
      <c r="E8092" s="7">
        <v>45887</v>
      </c>
      <c r="F8092" s="7">
        <v>45947</v>
      </c>
      <c r="G8092" s="8">
        <v>231</v>
      </c>
      <c r="H8092" s="7">
        <v>45898</v>
      </c>
      <c r="I8092" s="28">
        <v>-49</v>
      </c>
      <c r="J8092" s="8">
        <f>G8092*I8092</f>
        <v>-11319</v>
      </c>
    </row>
    <row r="8093" spans="1:10" ht="14.45" customHeight="1" x14ac:dyDescent="0.25">
      <c r="A8093" s="3" t="s">
        <v>2067</v>
      </c>
      <c r="B8093" s="9" t="s">
        <v>2066</v>
      </c>
      <c r="C8093" s="9" t="s">
        <v>109</v>
      </c>
      <c r="D8093" s="8">
        <v>2974.48</v>
      </c>
      <c r="E8093" s="7">
        <v>45875</v>
      </c>
      <c r="F8093" s="7">
        <v>45935</v>
      </c>
      <c r="G8093" s="8">
        <v>2438.1</v>
      </c>
      <c r="H8093" s="7">
        <v>45912</v>
      </c>
      <c r="I8093" s="28">
        <v>-23</v>
      </c>
      <c r="J8093" s="8">
        <f>G8093*I8093</f>
        <v>-56076.299999999996</v>
      </c>
    </row>
    <row r="8094" spans="1:10" ht="14.45" customHeight="1" x14ac:dyDescent="0.25">
      <c r="A8094" s="3" t="s">
        <v>2174</v>
      </c>
      <c r="B8094" s="9" t="s">
        <v>2173</v>
      </c>
      <c r="C8094" s="9" t="s">
        <v>2172</v>
      </c>
      <c r="D8094" s="8">
        <v>4880</v>
      </c>
      <c r="E8094" s="7">
        <v>45722</v>
      </c>
      <c r="F8094" s="7">
        <v>45782</v>
      </c>
      <c r="G8094" s="8">
        <v>4000</v>
      </c>
      <c r="H8094" s="7">
        <v>45742</v>
      </c>
      <c r="I8094" s="28">
        <v>-40</v>
      </c>
      <c r="J8094" s="8">
        <f>G8094*I8094</f>
        <v>-160000</v>
      </c>
    </row>
    <row r="8095" spans="1:10" ht="14.45" customHeight="1" x14ac:dyDescent="0.25">
      <c r="A8095" s="3" t="s">
        <v>355</v>
      </c>
      <c r="B8095" s="9" t="s">
        <v>354</v>
      </c>
      <c r="C8095" s="9" t="s">
        <v>1331</v>
      </c>
      <c r="D8095" s="8">
        <v>7.92</v>
      </c>
      <c r="E8095" s="7">
        <v>45671</v>
      </c>
      <c r="F8095" s="7">
        <v>45731</v>
      </c>
      <c r="G8095" s="8">
        <v>6.49</v>
      </c>
      <c r="H8095" s="7">
        <v>45694</v>
      </c>
      <c r="I8095" s="28">
        <v>-37</v>
      </c>
      <c r="J8095" s="8">
        <f>G8095*I8095</f>
        <v>-240.13</v>
      </c>
    </row>
    <row r="8096" spans="1:10" ht="14.45" customHeight="1" x14ac:dyDescent="0.25">
      <c r="A8096" s="3" t="s">
        <v>409</v>
      </c>
      <c r="B8096" s="9" t="s">
        <v>408</v>
      </c>
      <c r="C8096" s="9" t="s">
        <v>2171</v>
      </c>
      <c r="D8096" s="8">
        <v>44062.66</v>
      </c>
      <c r="E8096" s="7">
        <v>45803</v>
      </c>
      <c r="F8096" s="7">
        <v>45863</v>
      </c>
      <c r="G8096" s="8">
        <v>40056.959999999999</v>
      </c>
      <c r="H8096" s="7">
        <v>45839</v>
      </c>
      <c r="I8096" s="28">
        <v>-24</v>
      </c>
      <c r="J8096" s="8">
        <f>G8096*I8096</f>
        <v>-961367.04000000004</v>
      </c>
    </row>
    <row r="8097" spans="1:10" ht="14.45" customHeight="1" x14ac:dyDescent="0.25">
      <c r="A8097" s="3" t="s">
        <v>14</v>
      </c>
      <c r="B8097" s="9" t="s">
        <v>13</v>
      </c>
      <c r="C8097" s="29">
        <v>1617260</v>
      </c>
      <c r="D8097" s="8">
        <v>2982.41</v>
      </c>
      <c r="E8097" s="7">
        <v>45790</v>
      </c>
      <c r="F8097" s="7">
        <v>45850</v>
      </c>
      <c r="G8097" s="8">
        <v>2867.7</v>
      </c>
      <c r="H8097" s="7">
        <v>45813</v>
      </c>
      <c r="I8097" s="28">
        <v>-37</v>
      </c>
      <c r="J8097" s="8">
        <f>G8097*I8097</f>
        <v>-106104.9</v>
      </c>
    </row>
    <row r="8098" spans="1:10" ht="14.45" customHeight="1" x14ac:dyDescent="0.25">
      <c r="A8098" s="3" t="s">
        <v>2170</v>
      </c>
      <c r="B8098" s="9" t="s">
        <v>2169</v>
      </c>
      <c r="C8098" s="29">
        <v>21838</v>
      </c>
      <c r="D8098" s="8">
        <v>73.2</v>
      </c>
      <c r="E8098" s="7">
        <v>45847</v>
      </c>
      <c r="F8098" s="7">
        <v>45908</v>
      </c>
      <c r="G8098" s="8">
        <v>60</v>
      </c>
      <c r="H8098" s="7">
        <v>45887</v>
      </c>
      <c r="I8098" s="28">
        <v>-21</v>
      </c>
      <c r="J8098" s="8">
        <f>G8098*I8098</f>
        <v>-1260</v>
      </c>
    </row>
    <row r="8099" spans="1:10" ht="14.45" customHeight="1" x14ac:dyDescent="0.25">
      <c r="A8099" s="3" t="s">
        <v>2168</v>
      </c>
      <c r="B8099" s="9" t="s">
        <v>2167</v>
      </c>
      <c r="C8099" s="9" t="s">
        <v>2166</v>
      </c>
      <c r="D8099" s="8">
        <v>2769.4</v>
      </c>
      <c r="E8099" s="7">
        <v>45749</v>
      </c>
      <c r="F8099" s="7">
        <v>45809</v>
      </c>
      <c r="G8099" s="8">
        <v>2270</v>
      </c>
      <c r="H8099" s="7">
        <v>45764</v>
      </c>
      <c r="I8099" s="28">
        <v>-45</v>
      </c>
      <c r="J8099" s="8">
        <f>G8099*I8099</f>
        <v>-102150</v>
      </c>
    </row>
    <row r="8100" spans="1:10" ht="14.45" customHeight="1" x14ac:dyDescent="0.25">
      <c r="A8100" s="3" t="s">
        <v>152</v>
      </c>
      <c r="B8100" s="9" t="s">
        <v>151</v>
      </c>
      <c r="C8100" s="29">
        <v>252015809</v>
      </c>
      <c r="D8100" s="8">
        <v>432.85</v>
      </c>
      <c r="E8100" s="7">
        <v>45782</v>
      </c>
      <c r="F8100" s="7">
        <v>45843</v>
      </c>
      <c r="G8100" s="8">
        <v>416.2</v>
      </c>
      <c r="H8100" s="7">
        <v>45806</v>
      </c>
      <c r="I8100" s="28">
        <v>-37</v>
      </c>
      <c r="J8100" s="8">
        <f>G8100*I8100</f>
        <v>-15399.4</v>
      </c>
    </row>
    <row r="8101" spans="1:10" ht="14.45" customHeight="1" x14ac:dyDescent="0.25">
      <c r="A8101" s="3" t="s">
        <v>14</v>
      </c>
      <c r="B8101" s="9" t="s">
        <v>13</v>
      </c>
      <c r="C8101" s="29">
        <v>1663340</v>
      </c>
      <c r="D8101" s="8">
        <v>96.72</v>
      </c>
      <c r="E8101" s="7">
        <v>45638</v>
      </c>
      <c r="F8101" s="7">
        <v>45698</v>
      </c>
      <c r="G8101" s="8">
        <v>44.5</v>
      </c>
      <c r="H8101" s="7">
        <v>45845</v>
      </c>
      <c r="I8101" s="28">
        <v>147</v>
      </c>
      <c r="J8101" s="8">
        <f>G8101*I8101</f>
        <v>6541.5</v>
      </c>
    </row>
    <row r="8102" spans="1:10" ht="14.45" customHeight="1" x14ac:dyDescent="0.25">
      <c r="A8102" s="3" t="s">
        <v>14</v>
      </c>
      <c r="B8102" s="9" t="s">
        <v>13</v>
      </c>
      <c r="C8102" s="29">
        <v>1663340</v>
      </c>
      <c r="D8102" s="8">
        <v>96.72</v>
      </c>
      <c r="E8102" s="7">
        <v>45638</v>
      </c>
      <c r="F8102" s="7">
        <v>45698</v>
      </c>
      <c r="G8102" s="8">
        <v>48.5</v>
      </c>
      <c r="H8102" s="7">
        <v>45691</v>
      </c>
      <c r="I8102" s="28">
        <v>-7</v>
      </c>
      <c r="J8102" s="8">
        <f>G8102*I8102</f>
        <v>-339.5</v>
      </c>
    </row>
    <row r="8103" spans="1:10" ht="14.45" customHeight="1" x14ac:dyDescent="0.25">
      <c r="A8103" s="3" t="s">
        <v>2165</v>
      </c>
      <c r="B8103" s="9" t="s">
        <v>2164</v>
      </c>
      <c r="C8103" s="29">
        <v>25502520</v>
      </c>
      <c r="D8103" s="8">
        <v>5380.2</v>
      </c>
      <c r="E8103" s="7">
        <v>45762</v>
      </c>
      <c r="F8103" s="7">
        <v>45842</v>
      </c>
      <c r="G8103" s="8">
        <v>4410</v>
      </c>
      <c r="H8103" s="7">
        <v>45792</v>
      </c>
      <c r="I8103" s="28">
        <v>-50</v>
      </c>
      <c r="J8103" s="8">
        <f>G8103*I8103</f>
        <v>-220500</v>
      </c>
    </row>
    <row r="8104" spans="1:10" ht="14.45" customHeight="1" x14ac:dyDescent="0.25">
      <c r="A8104" s="3" t="s">
        <v>966</v>
      </c>
      <c r="B8104" s="9" t="s">
        <v>965</v>
      </c>
      <c r="C8104" s="9" t="s">
        <v>2163</v>
      </c>
      <c r="D8104" s="8">
        <v>960.51</v>
      </c>
      <c r="E8104" s="7">
        <v>45749</v>
      </c>
      <c r="F8104" s="7">
        <v>45809</v>
      </c>
      <c r="G8104" s="8">
        <v>787.3</v>
      </c>
      <c r="H8104" s="7">
        <v>45775</v>
      </c>
      <c r="I8104" s="28">
        <v>-34</v>
      </c>
      <c r="J8104" s="8">
        <f>G8104*I8104</f>
        <v>-26768.199999999997</v>
      </c>
    </row>
    <row r="8105" spans="1:10" ht="14.45" customHeight="1" x14ac:dyDescent="0.25">
      <c r="A8105" s="3" t="s">
        <v>646</v>
      </c>
      <c r="B8105" s="9" t="s">
        <v>645</v>
      </c>
      <c r="C8105" s="9" t="s">
        <v>749</v>
      </c>
      <c r="D8105" s="8">
        <v>1435.57</v>
      </c>
      <c r="E8105" s="7">
        <v>45749</v>
      </c>
      <c r="F8105" s="7">
        <v>45809</v>
      </c>
      <c r="G8105" s="8">
        <v>1176.7</v>
      </c>
      <c r="H8105" s="7">
        <v>45776</v>
      </c>
      <c r="I8105" s="28">
        <v>-33</v>
      </c>
      <c r="J8105" s="8">
        <f>G8105*I8105</f>
        <v>-38831.1</v>
      </c>
    </row>
    <row r="8106" spans="1:10" ht="14.45" customHeight="1" x14ac:dyDescent="0.25">
      <c r="A8106" s="3" t="s">
        <v>20</v>
      </c>
      <c r="B8106" s="9" t="s">
        <v>19</v>
      </c>
      <c r="C8106" s="9" t="s">
        <v>2162</v>
      </c>
      <c r="D8106" s="8">
        <v>5745.81</v>
      </c>
      <c r="E8106" s="7">
        <v>45666</v>
      </c>
      <c r="F8106" s="7">
        <v>45726</v>
      </c>
      <c r="G8106" s="8">
        <v>4709.68</v>
      </c>
      <c r="H8106" s="7">
        <v>45845</v>
      </c>
      <c r="I8106" s="28">
        <v>119</v>
      </c>
      <c r="J8106" s="8">
        <f>G8106*I8106</f>
        <v>560451.92000000004</v>
      </c>
    </row>
    <row r="8107" spans="1:10" ht="14.45" customHeight="1" x14ac:dyDescent="0.25">
      <c r="A8107" s="3" t="s">
        <v>267</v>
      </c>
      <c r="B8107" s="9" t="s">
        <v>266</v>
      </c>
      <c r="C8107" s="9" t="s">
        <v>2161</v>
      </c>
      <c r="D8107" s="8">
        <v>3192.78</v>
      </c>
      <c r="E8107" s="7">
        <v>45737</v>
      </c>
      <c r="F8107" s="7">
        <v>45797</v>
      </c>
      <c r="G8107" s="8">
        <v>3069.98</v>
      </c>
      <c r="H8107" s="7">
        <v>45797</v>
      </c>
      <c r="I8107" s="28">
        <v>0</v>
      </c>
      <c r="J8107" s="8">
        <f>G8107*I8107</f>
        <v>0</v>
      </c>
    </row>
    <row r="8108" spans="1:10" ht="14.45" customHeight="1" x14ac:dyDescent="0.25">
      <c r="A8108" s="3" t="s">
        <v>14</v>
      </c>
      <c r="B8108" s="9" t="s">
        <v>13</v>
      </c>
      <c r="C8108" s="29">
        <v>1658659</v>
      </c>
      <c r="D8108" s="8">
        <v>354.64</v>
      </c>
      <c r="E8108" s="7">
        <v>45608</v>
      </c>
      <c r="F8108" s="7">
        <v>45668</v>
      </c>
      <c r="G8108" s="8">
        <v>341</v>
      </c>
      <c r="H8108" s="7">
        <v>45691</v>
      </c>
      <c r="I8108" s="28">
        <v>23</v>
      </c>
      <c r="J8108" s="8">
        <f>G8108*I8108</f>
        <v>7843</v>
      </c>
    </row>
    <row r="8109" spans="1:10" ht="14.45" customHeight="1" x14ac:dyDescent="0.25">
      <c r="A8109" s="3" t="s">
        <v>822</v>
      </c>
      <c r="B8109" s="9" t="s">
        <v>821</v>
      </c>
      <c r="C8109" s="9" t="s">
        <v>2160</v>
      </c>
      <c r="D8109" s="8">
        <v>3005.96</v>
      </c>
      <c r="E8109" s="7">
        <v>45664</v>
      </c>
      <c r="F8109" s="7">
        <v>45724</v>
      </c>
      <c r="G8109" s="8">
        <v>2463.9</v>
      </c>
      <c r="H8109" s="7">
        <v>45750</v>
      </c>
      <c r="I8109" s="28">
        <v>26</v>
      </c>
      <c r="J8109" s="8">
        <f>G8109*I8109</f>
        <v>64061.4</v>
      </c>
    </row>
    <row r="8110" spans="1:10" ht="14.45" customHeight="1" x14ac:dyDescent="0.25">
      <c r="A8110" s="3" t="s">
        <v>39</v>
      </c>
      <c r="B8110" s="9" t="s">
        <v>38</v>
      </c>
      <c r="C8110" s="29">
        <v>5024170774</v>
      </c>
      <c r="D8110" s="8">
        <v>1407.68</v>
      </c>
      <c r="E8110" s="7">
        <v>45667</v>
      </c>
      <c r="F8110" s="7">
        <v>45728</v>
      </c>
      <c r="G8110" s="8">
        <v>1353.54</v>
      </c>
      <c r="H8110" s="7">
        <v>45806</v>
      </c>
      <c r="I8110" s="28">
        <v>78</v>
      </c>
      <c r="J8110" s="8">
        <f>G8110*I8110</f>
        <v>105576.12</v>
      </c>
    </row>
    <row r="8111" spans="1:10" ht="14.45" customHeight="1" x14ac:dyDescent="0.25">
      <c r="A8111" s="3" t="s">
        <v>140</v>
      </c>
      <c r="B8111" s="9" t="s">
        <v>139</v>
      </c>
      <c r="C8111" s="29">
        <v>3201195720</v>
      </c>
      <c r="D8111" s="8">
        <v>1715.69</v>
      </c>
      <c r="E8111" s="7">
        <v>45834</v>
      </c>
      <c r="F8111" s="7">
        <v>45894</v>
      </c>
      <c r="G8111" s="8">
        <v>1649.7</v>
      </c>
      <c r="H8111" s="7">
        <v>45867</v>
      </c>
      <c r="I8111" s="28">
        <v>-27</v>
      </c>
      <c r="J8111" s="8">
        <f>G8111*I8111</f>
        <v>-44541.9</v>
      </c>
    </row>
    <row r="8112" spans="1:10" ht="14.45" customHeight="1" x14ac:dyDescent="0.25">
      <c r="A8112" s="3" t="s">
        <v>140</v>
      </c>
      <c r="B8112" s="9" t="s">
        <v>139</v>
      </c>
      <c r="C8112" s="29">
        <v>3201170657</v>
      </c>
      <c r="D8112" s="8">
        <v>279.33999999999997</v>
      </c>
      <c r="E8112" s="7">
        <v>45763</v>
      </c>
      <c r="F8112" s="7">
        <v>45842</v>
      </c>
      <c r="G8112" s="8">
        <v>268.60000000000002</v>
      </c>
      <c r="H8112" s="7">
        <v>45867</v>
      </c>
      <c r="I8112" s="28">
        <v>25</v>
      </c>
      <c r="J8112" s="8">
        <f>G8112*I8112</f>
        <v>6715.0000000000009</v>
      </c>
    </row>
    <row r="8113" spans="1:10" ht="14.45" customHeight="1" x14ac:dyDescent="0.25">
      <c r="A8113" s="3" t="s">
        <v>140</v>
      </c>
      <c r="B8113" s="9" t="s">
        <v>139</v>
      </c>
      <c r="C8113" s="29">
        <v>3201190782</v>
      </c>
      <c r="D8113" s="8">
        <v>31.2</v>
      </c>
      <c r="E8113" s="7">
        <v>45830</v>
      </c>
      <c r="F8113" s="7">
        <v>45890</v>
      </c>
      <c r="G8113" s="8">
        <v>30</v>
      </c>
      <c r="H8113" s="7">
        <v>45867</v>
      </c>
      <c r="I8113" s="28">
        <v>-23</v>
      </c>
      <c r="J8113" s="8">
        <f>G8113*I8113</f>
        <v>-690</v>
      </c>
    </row>
    <row r="8114" spans="1:10" ht="14.45" customHeight="1" x14ac:dyDescent="0.25">
      <c r="A8114" s="3" t="s">
        <v>706</v>
      </c>
      <c r="B8114" s="9" t="s">
        <v>705</v>
      </c>
      <c r="C8114" s="29">
        <v>2025004743</v>
      </c>
      <c r="D8114" s="8">
        <v>860.88</v>
      </c>
      <c r="E8114" s="7">
        <v>45694</v>
      </c>
      <c r="F8114" s="7">
        <v>45754</v>
      </c>
      <c r="G8114" s="8">
        <v>705.64</v>
      </c>
      <c r="H8114" s="7">
        <v>45714</v>
      </c>
      <c r="I8114" s="28">
        <v>-40</v>
      </c>
      <c r="J8114" s="8">
        <f>G8114*I8114</f>
        <v>-28225.599999999999</v>
      </c>
    </row>
    <row r="8115" spans="1:10" ht="14.45" customHeight="1" x14ac:dyDescent="0.25">
      <c r="A8115" s="3" t="s">
        <v>417</v>
      </c>
      <c r="B8115" s="9" t="s">
        <v>416</v>
      </c>
      <c r="C8115" s="29">
        <v>2253021549</v>
      </c>
      <c r="D8115" s="8">
        <v>220.58</v>
      </c>
      <c r="E8115" s="7">
        <v>45717</v>
      </c>
      <c r="F8115" s="7">
        <v>45777</v>
      </c>
      <c r="G8115" s="8">
        <v>212.1</v>
      </c>
      <c r="H8115" s="7">
        <v>45930</v>
      </c>
      <c r="I8115" s="28">
        <v>153</v>
      </c>
      <c r="J8115" s="8">
        <f>G8115*I8115</f>
        <v>32451.3</v>
      </c>
    </row>
    <row r="8116" spans="1:10" ht="14.45" customHeight="1" x14ac:dyDescent="0.25">
      <c r="A8116" s="3" t="s">
        <v>14</v>
      </c>
      <c r="B8116" s="9" t="s">
        <v>13</v>
      </c>
      <c r="C8116" s="29">
        <v>1635294</v>
      </c>
      <c r="D8116" s="8">
        <v>3628.93</v>
      </c>
      <c r="E8116" s="7">
        <v>45877</v>
      </c>
      <c r="F8116" s="7">
        <v>45937</v>
      </c>
      <c r="G8116" s="8">
        <v>3489.36</v>
      </c>
      <c r="H8116" s="7">
        <v>45891</v>
      </c>
      <c r="I8116" s="28">
        <v>-46</v>
      </c>
      <c r="J8116" s="8">
        <f>G8116*I8116</f>
        <v>-160510.56</v>
      </c>
    </row>
    <row r="8117" spans="1:10" ht="14.45" customHeight="1" x14ac:dyDescent="0.25">
      <c r="A8117" s="3" t="s">
        <v>144</v>
      </c>
      <c r="B8117" s="9" t="s">
        <v>143</v>
      </c>
      <c r="C8117" s="9" t="s">
        <v>2159</v>
      </c>
      <c r="D8117" s="8">
        <v>47.58</v>
      </c>
      <c r="E8117" s="7">
        <v>45831</v>
      </c>
      <c r="F8117" s="7">
        <v>45891</v>
      </c>
      <c r="G8117" s="8">
        <v>39</v>
      </c>
      <c r="H8117" s="7">
        <v>45845</v>
      </c>
      <c r="I8117" s="28">
        <v>-46</v>
      </c>
      <c r="J8117" s="8">
        <f>G8117*I8117</f>
        <v>-1794</v>
      </c>
    </row>
    <row r="8118" spans="1:10" ht="14.45" customHeight="1" x14ac:dyDescent="0.25">
      <c r="A8118" s="3" t="s">
        <v>2158</v>
      </c>
      <c r="B8118" s="9" t="s">
        <v>2157</v>
      </c>
      <c r="C8118" s="9" t="s">
        <v>2156</v>
      </c>
      <c r="D8118" s="8">
        <v>452</v>
      </c>
      <c r="E8118" s="7">
        <v>45876</v>
      </c>
      <c r="F8118" s="7">
        <v>45936</v>
      </c>
      <c r="G8118" s="8">
        <v>452</v>
      </c>
      <c r="H8118" s="7">
        <v>45901</v>
      </c>
      <c r="I8118" s="28">
        <v>-35</v>
      </c>
      <c r="J8118" s="8">
        <f>G8118*I8118</f>
        <v>-15820</v>
      </c>
    </row>
    <row r="8119" spans="1:10" ht="14.45" customHeight="1" x14ac:dyDescent="0.25">
      <c r="A8119" s="3" t="s">
        <v>111</v>
      </c>
      <c r="B8119" s="9" t="s">
        <v>110</v>
      </c>
      <c r="C8119" s="9" t="s">
        <v>1004</v>
      </c>
      <c r="D8119" s="8">
        <v>3255.2</v>
      </c>
      <c r="E8119" s="7">
        <v>45631</v>
      </c>
      <c r="F8119" s="7">
        <v>45692</v>
      </c>
      <c r="G8119" s="8">
        <v>2668.2</v>
      </c>
      <c r="H8119" s="7">
        <v>45667</v>
      </c>
      <c r="I8119" s="28">
        <v>-25</v>
      </c>
      <c r="J8119" s="8">
        <f>G8119*I8119</f>
        <v>-66705</v>
      </c>
    </row>
    <row r="8120" spans="1:10" ht="14.45" customHeight="1" x14ac:dyDescent="0.25">
      <c r="A8120" s="3" t="s">
        <v>552</v>
      </c>
      <c r="B8120" s="9" t="s">
        <v>551</v>
      </c>
      <c r="C8120" s="29">
        <v>2025340000377</v>
      </c>
      <c r="D8120" s="8">
        <v>3172</v>
      </c>
      <c r="E8120" s="7">
        <v>45799</v>
      </c>
      <c r="F8120" s="7">
        <v>45859</v>
      </c>
      <c r="G8120" s="8">
        <v>2600</v>
      </c>
      <c r="H8120" s="7">
        <v>45847</v>
      </c>
      <c r="I8120" s="28">
        <v>-12</v>
      </c>
      <c r="J8120" s="8">
        <f>G8120*I8120</f>
        <v>-31200</v>
      </c>
    </row>
    <row r="8121" spans="1:10" ht="14.45" customHeight="1" x14ac:dyDescent="0.25">
      <c r="A8121" s="3" t="s">
        <v>24</v>
      </c>
      <c r="B8121" s="9" t="s">
        <v>23</v>
      </c>
      <c r="C8121" s="9" t="s">
        <v>2155</v>
      </c>
      <c r="D8121" s="8">
        <v>343.72</v>
      </c>
      <c r="E8121" s="7">
        <v>45846</v>
      </c>
      <c r="F8121" s="7">
        <v>45906</v>
      </c>
      <c r="G8121" s="8">
        <v>330.5</v>
      </c>
      <c r="H8121" s="7">
        <v>45930</v>
      </c>
      <c r="I8121" s="28">
        <v>24</v>
      </c>
      <c r="J8121" s="8">
        <f>G8121*I8121</f>
        <v>7932</v>
      </c>
    </row>
    <row r="8122" spans="1:10" ht="14.45" customHeight="1" x14ac:dyDescent="0.25">
      <c r="A8122" s="3" t="s">
        <v>518</v>
      </c>
      <c r="B8122" s="9" t="s">
        <v>517</v>
      </c>
      <c r="C8122" s="9" t="s">
        <v>2154</v>
      </c>
      <c r="D8122" s="8">
        <v>1799.2</v>
      </c>
      <c r="E8122" s="7">
        <v>45800</v>
      </c>
      <c r="F8122" s="7">
        <v>45860</v>
      </c>
      <c r="G8122" s="8">
        <v>1730</v>
      </c>
      <c r="H8122" s="7">
        <v>45833</v>
      </c>
      <c r="I8122" s="28">
        <v>-27</v>
      </c>
      <c r="J8122" s="8">
        <f>G8122*I8122</f>
        <v>-46710</v>
      </c>
    </row>
    <row r="8123" spans="1:10" ht="14.45" customHeight="1" x14ac:dyDescent="0.25">
      <c r="A8123" s="3" t="s">
        <v>152</v>
      </c>
      <c r="B8123" s="9" t="s">
        <v>151</v>
      </c>
      <c r="C8123" s="29">
        <v>252012650</v>
      </c>
      <c r="D8123" s="8">
        <v>168.48</v>
      </c>
      <c r="E8123" s="7">
        <v>45752</v>
      </c>
      <c r="F8123" s="7">
        <v>45812</v>
      </c>
      <c r="G8123" s="8">
        <v>162</v>
      </c>
      <c r="H8123" s="7">
        <v>45881</v>
      </c>
      <c r="I8123" s="28">
        <v>69</v>
      </c>
      <c r="J8123" s="8">
        <f>G8123*I8123</f>
        <v>11178</v>
      </c>
    </row>
    <row r="8124" spans="1:10" ht="14.45" customHeight="1" x14ac:dyDescent="0.25">
      <c r="A8124" s="3" t="s">
        <v>2142</v>
      </c>
      <c r="B8124" s="9" t="s">
        <v>2141</v>
      </c>
      <c r="C8124" s="29">
        <v>25060446</v>
      </c>
      <c r="D8124" s="8">
        <v>12779.26</v>
      </c>
      <c r="E8124" s="7">
        <v>45839</v>
      </c>
      <c r="F8124" s="7">
        <v>45899</v>
      </c>
      <c r="G8124" s="8">
        <v>10474.799999999999</v>
      </c>
      <c r="H8124" s="7">
        <v>45856</v>
      </c>
      <c r="I8124" s="28">
        <v>-43</v>
      </c>
      <c r="J8124" s="8">
        <f>G8124*I8124</f>
        <v>-450416.39999999997</v>
      </c>
    </row>
    <row r="8125" spans="1:10" ht="14.45" customHeight="1" x14ac:dyDescent="0.25">
      <c r="A8125" s="3" t="s">
        <v>547</v>
      </c>
      <c r="B8125" s="9" t="s">
        <v>546</v>
      </c>
      <c r="C8125" s="9" t="s">
        <v>46</v>
      </c>
      <c r="D8125" s="8">
        <v>18.7</v>
      </c>
      <c r="E8125" s="7">
        <v>45867</v>
      </c>
      <c r="F8125" s="7">
        <v>45927</v>
      </c>
      <c r="G8125" s="8">
        <v>17.98</v>
      </c>
      <c r="H8125" s="7">
        <v>45894</v>
      </c>
      <c r="I8125" s="28">
        <v>-33</v>
      </c>
      <c r="J8125" s="8">
        <f>G8125*I8125</f>
        <v>-593.34</v>
      </c>
    </row>
    <row r="8126" spans="1:10" ht="14.45" customHeight="1" x14ac:dyDescent="0.25">
      <c r="A8126" s="3" t="s">
        <v>140</v>
      </c>
      <c r="B8126" s="9" t="s">
        <v>139</v>
      </c>
      <c r="C8126" s="29">
        <v>3201157595</v>
      </c>
      <c r="D8126" s="8">
        <v>417.04</v>
      </c>
      <c r="E8126" s="7">
        <v>45707</v>
      </c>
      <c r="F8126" s="7">
        <v>45767</v>
      </c>
      <c r="G8126" s="8">
        <v>401</v>
      </c>
      <c r="H8126" s="7">
        <v>45726</v>
      </c>
      <c r="I8126" s="28">
        <v>-41</v>
      </c>
      <c r="J8126" s="8">
        <f>G8126*I8126</f>
        <v>-16441</v>
      </c>
    </row>
    <row r="8127" spans="1:10" ht="14.45" customHeight="1" x14ac:dyDescent="0.25">
      <c r="A8127" s="3" t="s">
        <v>17</v>
      </c>
      <c r="B8127" s="9" t="s">
        <v>16</v>
      </c>
      <c r="C8127" s="9" t="s">
        <v>2153</v>
      </c>
      <c r="D8127" s="8">
        <v>285.17</v>
      </c>
      <c r="E8127" s="7">
        <v>45709</v>
      </c>
      <c r="F8127" s="7">
        <v>45769</v>
      </c>
      <c r="G8127" s="8">
        <v>274.2</v>
      </c>
      <c r="H8127" s="7">
        <v>45723</v>
      </c>
      <c r="I8127" s="28">
        <v>-46</v>
      </c>
      <c r="J8127" s="8">
        <f>G8127*I8127</f>
        <v>-12613.199999999999</v>
      </c>
    </row>
    <row r="8128" spans="1:10" ht="14.45" customHeight="1" x14ac:dyDescent="0.25">
      <c r="A8128" s="3" t="s">
        <v>544</v>
      </c>
      <c r="B8128" s="9" t="s">
        <v>543</v>
      </c>
      <c r="C8128" s="9" t="s">
        <v>2152</v>
      </c>
      <c r="D8128" s="8">
        <v>1162.04</v>
      </c>
      <c r="E8128" s="7">
        <v>45610</v>
      </c>
      <c r="F8128" s="7">
        <v>45670</v>
      </c>
      <c r="G8128" s="8">
        <v>1106.7</v>
      </c>
      <c r="H8128" s="7">
        <v>45674</v>
      </c>
      <c r="I8128" s="28">
        <v>4</v>
      </c>
      <c r="J8128" s="8">
        <f>G8128*I8128</f>
        <v>4426.8</v>
      </c>
    </row>
    <row r="8129" spans="1:10" ht="14.45" customHeight="1" x14ac:dyDescent="0.25">
      <c r="A8129" s="3" t="s">
        <v>969</v>
      </c>
      <c r="B8129" s="9" t="s">
        <v>968</v>
      </c>
      <c r="C8129" s="9" t="s">
        <v>2151</v>
      </c>
      <c r="D8129" s="8">
        <v>1015.56</v>
      </c>
      <c r="E8129" s="7">
        <v>45608</v>
      </c>
      <c r="F8129" s="7">
        <v>45668</v>
      </c>
      <c r="G8129" s="8">
        <v>967.2</v>
      </c>
      <c r="H8129" s="7">
        <v>45674</v>
      </c>
      <c r="I8129" s="28">
        <v>6</v>
      </c>
      <c r="J8129" s="8">
        <f>G8129*I8129</f>
        <v>5803.2000000000007</v>
      </c>
    </row>
    <row r="8130" spans="1:10" ht="14.45" customHeight="1" x14ac:dyDescent="0.25">
      <c r="A8130" s="3" t="s">
        <v>232</v>
      </c>
      <c r="B8130" s="9" t="s">
        <v>231</v>
      </c>
      <c r="C8130" s="29">
        <v>1920014423</v>
      </c>
      <c r="D8130" s="8">
        <v>1154.4000000000001</v>
      </c>
      <c r="E8130" s="7">
        <v>45818</v>
      </c>
      <c r="F8130" s="7">
        <v>45878</v>
      </c>
      <c r="G8130" s="8">
        <v>1110</v>
      </c>
      <c r="H8130" s="7">
        <v>45854</v>
      </c>
      <c r="I8130" s="28">
        <v>-24</v>
      </c>
      <c r="J8130" s="8">
        <f>G8130*I8130</f>
        <v>-26640</v>
      </c>
    </row>
    <row r="8131" spans="1:10" ht="14.45" customHeight="1" x14ac:dyDescent="0.25">
      <c r="A8131" s="3" t="s">
        <v>760</v>
      </c>
      <c r="B8131" s="9" t="s">
        <v>759</v>
      </c>
      <c r="C8131" s="9" t="s">
        <v>2150</v>
      </c>
      <c r="D8131" s="8">
        <v>4509.95</v>
      </c>
      <c r="E8131" s="7">
        <v>45876</v>
      </c>
      <c r="F8131" s="7">
        <v>45936</v>
      </c>
      <c r="G8131" s="8">
        <v>4509.95</v>
      </c>
      <c r="H8131" s="7">
        <v>45890</v>
      </c>
      <c r="I8131" s="28">
        <v>-46</v>
      </c>
      <c r="J8131" s="8">
        <f>G8131*I8131</f>
        <v>-207457.69999999998</v>
      </c>
    </row>
    <row r="8132" spans="1:10" ht="14.45" customHeight="1" x14ac:dyDescent="0.25">
      <c r="A8132" s="3" t="s">
        <v>154</v>
      </c>
      <c r="B8132" s="9" t="s">
        <v>153</v>
      </c>
      <c r="C8132" s="29">
        <v>9700268871</v>
      </c>
      <c r="D8132" s="8">
        <v>479.46</v>
      </c>
      <c r="E8132" s="7">
        <v>45805</v>
      </c>
      <c r="F8132" s="7">
        <v>45865</v>
      </c>
      <c r="G8132" s="8">
        <v>393</v>
      </c>
      <c r="H8132" s="7">
        <v>45840</v>
      </c>
      <c r="I8132" s="28">
        <v>-25</v>
      </c>
      <c r="J8132" s="8">
        <f>G8132*I8132</f>
        <v>-9825</v>
      </c>
    </row>
    <row r="8133" spans="1:10" ht="14.45" customHeight="1" x14ac:dyDescent="0.25">
      <c r="A8133" s="3" t="s">
        <v>449</v>
      </c>
      <c r="B8133" s="9" t="s">
        <v>448</v>
      </c>
      <c r="C8133" s="9" t="s">
        <v>2149</v>
      </c>
      <c r="D8133" s="8">
        <v>1071</v>
      </c>
      <c r="E8133" s="7">
        <v>45862</v>
      </c>
      <c r="F8133" s="7">
        <v>45922</v>
      </c>
      <c r="G8133" s="8">
        <v>1071</v>
      </c>
      <c r="H8133" s="7">
        <v>45905</v>
      </c>
      <c r="I8133" s="28">
        <v>-17</v>
      </c>
      <c r="J8133" s="8">
        <f>G8133*I8133</f>
        <v>-18207</v>
      </c>
    </row>
    <row r="8134" spans="1:10" ht="14.45" customHeight="1" x14ac:dyDescent="0.25">
      <c r="A8134" s="3" t="s">
        <v>871</v>
      </c>
      <c r="B8134" s="9" t="s">
        <v>870</v>
      </c>
      <c r="C8134" s="9" t="s">
        <v>2148</v>
      </c>
      <c r="D8134" s="8">
        <v>301.60000000000002</v>
      </c>
      <c r="E8134" s="7">
        <v>45630</v>
      </c>
      <c r="F8134" s="7">
        <v>45690</v>
      </c>
      <c r="G8134" s="8">
        <v>301.60000000000002</v>
      </c>
      <c r="H8134" s="7">
        <v>45691</v>
      </c>
      <c r="I8134" s="28">
        <v>1</v>
      </c>
      <c r="J8134" s="8">
        <f>G8134*I8134</f>
        <v>301.60000000000002</v>
      </c>
    </row>
    <row r="8135" spans="1:10" ht="14.45" customHeight="1" x14ac:dyDescent="0.25">
      <c r="A8135" s="3" t="s">
        <v>140</v>
      </c>
      <c r="B8135" s="9" t="s">
        <v>139</v>
      </c>
      <c r="C8135" s="29">
        <v>3201204239</v>
      </c>
      <c r="D8135" s="8">
        <v>204.05</v>
      </c>
      <c r="E8135" s="7">
        <v>45857</v>
      </c>
      <c r="F8135" s="7">
        <v>45917</v>
      </c>
      <c r="G8135" s="8">
        <v>196.2</v>
      </c>
      <c r="H8135" s="7">
        <v>45880</v>
      </c>
      <c r="I8135" s="28">
        <v>-37</v>
      </c>
      <c r="J8135" s="8">
        <f>G8135*I8135</f>
        <v>-7259.4</v>
      </c>
    </row>
    <row r="8136" spans="1:10" ht="14.45" customHeight="1" x14ac:dyDescent="0.25">
      <c r="A8136" s="3" t="s">
        <v>2147</v>
      </c>
      <c r="B8136" s="9" t="s">
        <v>2146</v>
      </c>
      <c r="C8136" s="29">
        <v>1143</v>
      </c>
      <c r="D8136" s="8">
        <v>927.47</v>
      </c>
      <c r="E8136" s="7">
        <v>45822</v>
      </c>
      <c r="F8136" s="7">
        <v>45882</v>
      </c>
      <c r="G8136" s="8">
        <v>891.8</v>
      </c>
      <c r="H8136" s="7">
        <v>45849</v>
      </c>
      <c r="I8136" s="28">
        <v>-33</v>
      </c>
      <c r="J8136" s="8">
        <f>G8136*I8136</f>
        <v>-29429.399999999998</v>
      </c>
    </row>
    <row r="8137" spans="1:10" ht="14.45" customHeight="1" x14ac:dyDescent="0.25">
      <c r="A8137" s="3" t="s">
        <v>249</v>
      </c>
      <c r="B8137" s="9" t="s">
        <v>248</v>
      </c>
      <c r="C8137" s="29">
        <v>3259002337</v>
      </c>
      <c r="D8137" s="8">
        <v>152.33000000000001</v>
      </c>
      <c r="E8137" s="7">
        <v>45743</v>
      </c>
      <c r="F8137" s="7">
        <v>45803</v>
      </c>
      <c r="G8137" s="8">
        <v>124.86</v>
      </c>
      <c r="H8137" s="7">
        <v>45754</v>
      </c>
      <c r="I8137" s="28">
        <v>-49</v>
      </c>
      <c r="J8137" s="8">
        <f>G8137*I8137</f>
        <v>-6118.14</v>
      </c>
    </row>
    <row r="8138" spans="1:10" ht="14.45" customHeight="1" x14ac:dyDescent="0.25">
      <c r="A8138" s="3" t="s">
        <v>140</v>
      </c>
      <c r="B8138" s="9" t="s">
        <v>139</v>
      </c>
      <c r="C8138" s="29">
        <v>3201190705</v>
      </c>
      <c r="D8138" s="8">
        <v>1237.3900000000001</v>
      </c>
      <c r="E8138" s="7">
        <v>45830</v>
      </c>
      <c r="F8138" s="7">
        <v>45890</v>
      </c>
      <c r="G8138" s="8">
        <v>1189.8</v>
      </c>
      <c r="H8138" s="7">
        <v>45867</v>
      </c>
      <c r="I8138" s="28">
        <v>-23</v>
      </c>
      <c r="J8138" s="8">
        <f>G8138*I8138</f>
        <v>-27365.399999999998</v>
      </c>
    </row>
    <row r="8139" spans="1:10" ht="14.45" customHeight="1" x14ac:dyDescent="0.25">
      <c r="A8139" s="3" t="s">
        <v>212</v>
      </c>
      <c r="B8139" s="9" t="s">
        <v>211</v>
      </c>
      <c r="C8139" s="29">
        <v>7000252601</v>
      </c>
      <c r="D8139" s="8">
        <v>4620</v>
      </c>
      <c r="E8139" s="7">
        <v>45834</v>
      </c>
      <c r="F8139" s="7">
        <v>45894</v>
      </c>
      <c r="G8139" s="8">
        <v>4200</v>
      </c>
      <c r="H8139" s="7">
        <v>45910</v>
      </c>
      <c r="I8139" s="28">
        <v>16</v>
      </c>
      <c r="J8139" s="8">
        <f>G8139*I8139</f>
        <v>67200</v>
      </c>
    </row>
    <row r="8140" spans="1:10" ht="14.45" customHeight="1" x14ac:dyDescent="0.25">
      <c r="A8140" s="3" t="s">
        <v>14</v>
      </c>
      <c r="B8140" s="9" t="s">
        <v>13</v>
      </c>
      <c r="C8140" s="29">
        <v>1610554</v>
      </c>
      <c r="D8140" s="8">
        <v>36.6</v>
      </c>
      <c r="E8140" s="7">
        <v>45728</v>
      </c>
      <c r="F8140" s="7">
        <v>45788</v>
      </c>
      <c r="G8140" s="8">
        <v>30</v>
      </c>
      <c r="H8140" s="7">
        <v>45750</v>
      </c>
      <c r="I8140" s="28">
        <v>-38</v>
      </c>
      <c r="J8140" s="8">
        <f>G8140*I8140</f>
        <v>-1140</v>
      </c>
    </row>
    <row r="8141" spans="1:10" ht="14.45" customHeight="1" x14ac:dyDescent="0.25">
      <c r="A8141" s="3" t="s">
        <v>2145</v>
      </c>
      <c r="B8141" s="9" t="s">
        <v>2144</v>
      </c>
      <c r="C8141" s="9" t="s">
        <v>2143</v>
      </c>
      <c r="D8141" s="8">
        <v>49146.18</v>
      </c>
      <c r="E8141" s="7">
        <v>45637</v>
      </c>
      <c r="F8141" s="7">
        <v>45697</v>
      </c>
      <c r="G8141" s="8">
        <v>40283.75</v>
      </c>
      <c r="H8141" s="7">
        <v>45681</v>
      </c>
      <c r="I8141" s="28">
        <v>-16</v>
      </c>
      <c r="J8141" s="8">
        <f>G8141*I8141</f>
        <v>-644540</v>
      </c>
    </row>
    <row r="8142" spans="1:10" ht="14.45" customHeight="1" x14ac:dyDescent="0.25">
      <c r="A8142" s="3" t="s">
        <v>2142</v>
      </c>
      <c r="B8142" s="9" t="s">
        <v>2141</v>
      </c>
      <c r="C8142" s="29">
        <v>25055890</v>
      </c>
      <c r="D8142" s="8">
        <v>1577.7</v>
      </c>
      <c r="E8142" s="7">
        <v>45811</v>
      </c>
      <c r="F8142" s="7">
        <v>45871</v>
      </c>
      <c r="G8142" s="8">
        <v>1293.2</v>
      </c>
      <c r="H8142" s="7">
        <v>45930</v>
      </c>
      <c r="I8142" s="28">
        <v>59</v>
      </c>
      <c r="J8142" s="8">
        <f>G8142*I8142</f>
        <v>76298.8</v>
      </c>
    </row>
    <row r="8143" spans="1:10" ht="14.45" customHeight="1" x14ac:dyDescent="0.25">
      <c r="A8143" s="3" t="s">
        <v>2140</v>
      </c>
      <c r="B8143" s="9" t="s">
        <v>2139</v>
      </c>
      <c r="C8143" s="29">
        <v>5320061482</v>
      </c>
      <c r="D8143" s="8">
        <v>10324.86</v>
      </c>
      <c r="E8143" s="7">
        <v>45903</v>
      </c>
      <c r="F8143" s="7">
        <v>45963</v>
      </c>
      <c r="G8143" s="8">
        <v>8463</v>
      </c>
      <c r="H8143" s="7">
        <v>45923</v>
      </c>
      <c r="I8143" s="28">
        <v>-40</v>
      </c>
      <c r="J8143" s="8">
        <f>G8143*I8143</f>
        <v>-338520</v>
      </c>
    </row>
    <row r="8144" spans="1:10" ht="14.45" customHeight="1" x14ac:dyDescent="0.25">
      <c r="A8144" s="3" t="s">
        <v>53</v>
      </c>
      <c r="B8144" s="9" t="s">
        <v>52</v>
      </c>
      <c r="C8144" s="9" t="s">
        <v>2138</v>
      </c>
      <c r="D8144" s="8">
        <v>4783.75</v>
      </c>
      <c r="E8144" s="7">
        <v>45777</v>
      </c>
      <c r="F8144" s="7">
        <v>45839</v>
      </c>
      <c r="G8144" s="8">
        <v>4599.76</v>
      </c>
      <c r="H8144" s="7">
        <v>45847</v>
      </c>
      <c r="I8144" s="28">
        <v>8</v>
      </c>
      <c r="J8144" s="8">
        <f>G8144*I8144</f>
        <v>36798.080000000002</v>
      </c>
    </row>
    <row r="8145" spans="1:10" ht="14.45" customHeight="1" x14ac:dyDescent="0.25">
      <c r="A8145" s="3" t="s">
        <v>152</v>
      </c>
      <c r="B8145" s="9" t="s">
        <v>151</v>
      </c>
      <c r="C8145" s="29">
        <v>252008056</v>
      </c>
      <c r="D8145" s="8">
        <v>605.28</v>
      </c>
      <c r="E8145" s="7">
        <v>45723</v>
      </c>
      <c r="F8145" s="7">
        <v>45783</v>
      </c>
      <c r="G8145" s="8">
        <v>582</v>
      </c>
      <c r="H8145" s="7">
        <v>45742</v>
      </c>
      <c r="I8145" s="28">
        <v>-41</v>
      </c>
      <c r="J8145" s="8">
        <f>G8145*I8145</f>
        <v>-23862</v>
      </c>
    </row>
    <row r="8146" spans="1:10" ht="14.45" customHeight="1" x14ac:dyDescent="0.25">
      <c r="A8146" s="3" t="s">
        <v>31</v>
      </c>
      <c r="B8146" s="9" t="s">
        <v>30</v>
      </c>
      <c r="C8146" s="9" t="s">
        <v>2137</v>
      </c>
      <c r="D8146" s="8">
        <v>1315.29</v>
      </c>
      <c r="E8146" s="7">
        <v>45719</v>
      </c>
      <c r="F8146" s="7">
        <v>45779</v>
      </c>
      <c r="G8146" s="8">
        <v>1264.7</v>
      </c>
      <c r="H8146" s="7">
        <v>45930</v>
      </c>
      <c r="I8146" s="28">
        <v>151</v>
      </c>
      <c r="J8146" s="8">
        <f>G8146*I8146</f>
        <v>190969.7</v>
      </c>
    </row>
    <row r="8147" spans="1:10" ht="14.45" customHeight="1" x14ac:dyDescent="0.25">
      <c r="A8147" s="3" t="s">
        <v>355</v>
      </c>
      <c r="B8147" s="9" t="s">
        <v>354</v>
      </c>
      <c r="C8147" s="9" t="s">
        <v>2136</v>
      </c>
      <c r="D8147" s="8">
        <v>2380.21</v>
      </c>
      <c r="E8147" s="7">
        <v>45638</v>
      </c>
      <c r="F8147" s="7">
        <v>45698</v>
      </c>
      <c r="G8147" s="8">
        <v>1950.99</v>
      </c>
      <c r="H8147" s="7">
        <v>45665</v>
      </c>
      <c r="I8147" s="28">
        <v>-33</v>
      </c>
      <c r="J8147" s="8">
        <f>G8147*I8147</f>
        <v>-64382.67</v>
      </c>
    </row>
    <row r="8148" spans="1:10" ht="14.45" customHeight="1" x14ac:dyDescent="0.25">
      <c r="A8148" s="3" t="s">
        <v>174</v>
      </c>
      <c r="B8148" s="9" t="s">
        <v>173</v>
      </c>
      <c r="C8148" s="9" t="s">
        <v>2135</v>
      </c>
      <c r="D8148" s="8">
        <v>1505.09</v>
      </c>
      <c r="E8148" s="7">
        <v>45783</v>
      </c>
      <c r="F8148" s="7">
        <v>45843</v>
      </c>
      <c r="G8148" s="8">
        <v>1447.2</v>
      </c>
      <c r="H8148" s="7">
        <v>45821</v>
      </c>
      <c r="I8148" s="28">
        <v>-22</v>
      </c>
      <c r="J8148" s="8">
        <f>G8148*I8148</f>
        <v>-31838.400000000001</v>
      </c>
    </row>
    <row r="8149" spans="1:10" ht="14.45" customHeight="1" x14ac:dyDescent="0.25">
      <c r="A8149" s="3" t="s">
        <v>17</v>
      </c>
      <c r="B8149" s="9" t="s">
        <v>16</v>
      </c>
      <c r="C8149" s="9" t="s">
        <v>2134</v>
      </c>
      <c r="D8149" s="8">
        <v>251.47</v>
      </c>
      <c r="E8149" s="7">
        <v>45817</v>
      </c>
      <c r="F8149" s="7">
        <v>45877</v>
      </c>
      <c r="G8149" s="8">
        <v>241.8</v>
      </c>
      <c r="H8149" s="7">
        <v>45881</v>
      </c>
      <c r="I8149" s="28">
        <v>4</v>
      </c>
      <c r="J8149" s="8">
        <f>G8149*I8149</f>
        <v>967.2</v>
      </c>
    </row>
    <row r="8150" spans="1:10" ht="14.45" customHeight="1" x14ac:dyDescent="0.25">
      <c r="A8150" s="3" t="s">
        <v>17</v>
      </c>
      <c r="B8150" s="9" t="s">
        <v>16</v>
      </c>
      <c r="C8150" s="9" t="s">
        <v>2133</v>
      </c>
      <c r="D8150" s="8">
        <v>1191.8399999999999</v>
      </c>
      <c r="E8150" s="7">
        <v>45771</v>
      </c>
      <c r="F8150" s="7">
        <v>45831</v>
      </c>
      <c r="G8150" s="8">
        <v>1146</v>
      </c>
      <c r="H8150" s="7">
        <v>45789</v>
      </c>
      <c r="I8150" s="28">
        <v>-42</v>
      </c>
      <c r="J8150" s="8">
        <f>G8150*I8150</f>
        <v>-48132</v>
      </c>
    </row>
    <row r="8151" spans="1:10" ht="14.45" customHeight="1" x14ac:dyDescent="0.25">
      <c r="A8151" s="3" t="s">
        <v>17</v>
      </c>
      <c r="B8151" s="9" t="s">
        <v>16</v>
      </c>
      <c r="C8151" s="9" t="s">
        <v>2132</v>
      </c>
      <c r="D8151" s="8">
        <v>81.12</v>
      </c>
      <c r="E8151" s="7">
        <v>45835</v>
      </c>
      <c r="F8151" s="7">
        <v>45895</v>
      </c>
      <c r="G8151" s="8">
        <v>78</v>
      </c>
      <c r="H8151" s="7">
        <v>45868</v>
      </c>
      <c r="I8151" s="28">
        <v>-27</v>
      </c>
      <c r="J8151" s="8">
        <f>G8151*I8151</f>
        <v>-2106</v>
      </c>
    </row>
    <row r="8152" spans="1:10" ht="14.45" customHeight="1" x14ac:dyDescent="0.25">
      <c r="A8152" s="3" t="s">
        <v>273</v>
      </c>
      <c r="B8152" s="9" t="s">
        <v>272</v>
      </c>
      <c r="C8152" s="9" t="s">
        <v>2131</v>
      </c>
      <c r="D8152" s="8">
        <v>17562.84</v>
      </c>
      <c r="E8152" s="7">
        <v>45841</v>
      </c>
      <c r="F8152" s="7">
        <v>45901</v>
      </c>
      <c r="G8152" s="8">
        <v>17562.84</v>
      </c>
      <c r="H8152" s="7">
        <v>45930</v>
      </c>
      <c r="I8152" s="28">
        <v>29</v>
      </c>
      <c r="J8152" s="8">
        <f>G8152*I8152</f>
        <v>509322.36</v>
      </c>
    </row>
    <row r="8153" spans="1:10" ht="14.45" customHeight="1" x14ac:dyDescent="0.25">
      <c r="A8153" s="3" t="s">
        <v>17</v>
      </c>
      <c r="B8153" s="9" t="s">
        <v>16</v>
      </c>
      <c r="C8153" s="9" t="s">
        <v>2130</v>
      </c>
      <c r="D8153" s="8">
        <v>39.94</v>
      </c>
      <c r="E8153" s="7">
        <v>45736</v>
      </c>
      <c r="F8153" s="7">
        <v>45796</v>
      </c>
      <c r="G8153" s="8">
        <v>38.4</v>
      </c>
      <c r="H8153" s="7">
        <v>45757</v>
      </c>
      <c r="I8153" s="28">
        <v>-39</v>
      </c>
      <c r="J8153" s="8">
        <f>G8153*I8153</f>
        <v>-1497.6</v>
      </c>
    </row>
    <row r="8154" spans="1:10" ht="14.45" customHeight="1" x14ac:dyDescent="0.25">
      <c r="A8154" s="3" t="s">
        <v>63</v>
      </c>
      <c r="B8154" s="9" t="s">
        <v>62</v>
      </c>
      <c r="C8154" s="29">
        <v>7</v>
      </c>
      <c r="D8154" s="8">
        <v>2664.5</v>
      </c>
      <c r="E8154" s="7">
        <v>45792</v>
      </c>
      <c r="F8154" s="7">
        <v>45852</v>
      </c>
      <c r="G8154" s="8">
        <v>2664.5</v>
      </c>
      <c r="H8154" s="7">
        <v>45824</v>
      </c>
      <c r="I8154" s="28">
        <v>-28</v>
      </c>
      <c r="J8154" s="8">
        <f>G8154*I8154</f>
        <v>-74606</v>
      </c>
    </row>
    <row r="8155" spans="1:10" ht="14.45" customHeight="1" x14ac:dyDescent="0.25">
      <c r="A8155" s="3" t="s">
        <v>59</v>
      </c>
      <c r="B8155" s="9" t="s">
        <v>58</v>
      </c>
      <c r="C8155" s="29">
        <v>7207165639</v>
      </c>
      <c r="D8155" s="8">
        <v>15163.09</v>
      </c>
      <c r="E8155" s="7">
        <v>45815</v>
      </c>
      <c r="F8155" s="7">
        <v>45875</v>
      </c>
      <c r="G8155" s="8">
        <v>12428.76</v>
      </c>
      <c r="H8155" s="7">
        <v>45847</v>
      </c>
      <c r="I8155" s="28">
        <v>-28</v>
      </c>
      <c r="J8155" s="8">
        <f>G8155*I8155</f>
        <v>-348005.28</v>
      </c>
    </row>
    <row r="8156" spans="1:10" ht="14.45" customHeight="1" x14ac:dyDescent="0.25">
      <c r="A8156" s="3" t="s">
        <v>14</v>
      </c>
      <c r="B8156" s="9" t="s">
        <v>13</v>
      </c>
      <c r="C8156" s="29">
        <v>1666799</v>
      </c>
      <c r="D8156" s="8">
        <v>73.760000000000005</v>
      </c>
      <c r="E8156" s="7">
        <v>45667</v>
      </c>
      <c r="F8156" s="7">
        <v>45727</v>
      </c>
      <c r="G8156" s="8">
        <v>70.92</v>
      </c>
      <c r="H8156" s="7">
        <v>45691</v>
      </c>
      <c r="I8156" s="28">
        <v>-36</v>
      </c>
      <c r="J8156" s="8">
        <f>G8156*I8156</f>
        <v>-2553.12</v>
      </c>
    </row>
    <row r="8157" spans="1:10" ht="14.45" customHeight="1" x14ac:dyDescent="0.25">
      <c r="A8157" s="3" t="s">
        <v>619</v>
      </c>
      <c r="B8157" s="9" t="s">
        <v>618</v>
      </c>
      <c r="C8157" s="9" t="s">
        <v>2129</v>
      </c>
      <c r="D8157" s="8">
        <v>357</v>
      </c>
      <c r="E8157" s="7">
        <v>45813</v>
      </c>
      <c r="F8157" s="7">
        <v>45873</v>
      </c>
      <c r="G8157" s="8">
        <v>340</v>
      </c>
      <c r="H8157" s="7">
        <v>45840</v>
      </c>
      <c r="I8157" s="28">
        <v>-33</v>
      </c>
      <c r="J8157" s="8">
        <f>G8157*I8157</f>
        <v>-11220</v>
      </c>
    </row>
    <row r="8158" spans="1:10" ht="14.45" customHeight="1" x14ac:dyDescent="0.25">
      <c r="A8158" s="3" t="s">
        <v>2128</v>
      </c>
      <c r="B8158" s="9" t="s">
        <v>2127</v>
      </c>
      <c r="C8158" s="29">
        <v>1025027808</v>
      </c>
      <c r="D8158" s="8">
        <v>401.5</v>
      </c>
      <c r="E8158" s="7">
        <v>45785</v>
      </c>
      <c r="F8158" s="7">
        <v>45845</v>
      </c>
      <c r="G8158" s="8">
        <v>365</v>
      </c>
      <c r="H8158" s="7">
        <v>45804</v>
      </c>
      <c r="I8158" s="28">
        <v>-41</v>
      </c>
      <c r="J8158" s="8">
        <f>G8158*I8158</f>
        <v>-14965</v>
      </c>
    </row>
    <row r="8159" spans="1:10" ht="14.45" customHeight="1" x14ac:dyDescent="0.25">
      <c r="A8159" s="3" t="s">
        <v>856</v>
      </c>
      <c r="B8159" s="9" t="s">
        <v>855</v>
      </c>
      <c r="C8159" s="29">
        <v>23</v>
      </c>
      <c r="D8159" s="8">
        <v>270</v>
      </c>
      <c r="E8159" s="7">
        <v>45835</v>
      </c>
      <c r="F8159" s="7">
        <v>45895</v>
      </c>
      <c r="G8159" s="8">
        <v>259.62</v>
      </c>
      <c r="H8159" s="7">
        <v>45870</v>
      </c>
      <c r="I8159" s="28">
        <v>-25</v>
      </c>
      <c r="J8159" s="8">
        <f>G8159*I8159</f>
        <v>-6490.5</v>
      </c>
    </row>
    <row r="8160" spans="1:10" ht="14.45" customHeight="1" x14ac:dyDescent="0.25">
      <c r="A8160" s="3" t="s">
        <v>1427</v>
      </c>
      <c r="B8160" s="9" t="s">
        <v>1426</v>
      </c>
      <c r="C8160" s="9" t="s">
        <v>2126</v>
      </c>
      <c r="D8160" s="8">
        <v>282.02999999999997</v>
      </c>
      <c r="E8160" s="7">
        <v>45654</v>
      </c>
      <c r="F8160" s="7">
        <v>45714</v>
      </c>
      <c r="G8160" s="8">
        <v>271.18</v>
      </c>
      <c r="H8160" s="7">
        <v>45707</v>
      </c>
      <c r="I8160" s="28">
        <v>-7</v>
      </c>
      <c r="J8160" s="8">
        <f>G8160*I8160</f>
        <v>-1898.26</v>
      </c>
    </row>
    <row r="8161" spans="1:10" ht="14.45" customHeight="1" x14ac:dyDescent="0.25">
      <c r="A8161" s="3" t="s">
        <v>17</v>
      </c>
      <c r="B8161" s="9" t="s">
        <v>16</v>
      </c>
      <c r="C8161" s="9" t="s">
        <v>2125</v>
      </c>
      <c r="D8161" s="8">
        <v>467.06</v>
      </c>
      <c r="E8161" s="7">
        <v>45831</v>
      </c>
      <c r="F8161" s="7">
        <v>45891</v>
      </c>
      <c r="G8161" s="8">
        <v>449.1</v>
      </c>
      <c r="H8161" s="7">
        <v>45868</v>
      </c>
      <c r="I8161" s="28">
        <v>-23</v>
      </c>
      <c r="J8161" s="8">
        <f>G8161*I8161</f>
        <v>-10329.300000000001</v>
      </c>
    </row>
    <row r="8162" spans="1:10" ht="14.45" customHeight="1" x14ac:dyDescent="0.25">
      <c r="A8162" s="3" t="s">
        <v>261</v>
      </c>
      <c r="B8162" s="9" t="s">
        <v>260</v>
      </c>
      <c r="C8162" s="29">
        <v>7172486992</v>
      </c>
      <c r="D8162" s="8">
        <v>15189</v>
      </c>
      <c r="E8162" s="7">
        <v>45688</v>
      </c>
      <c r="F8162" s="7">
        <v>45748</v>
      </c>
      <c r="G8162" s="8">
        <v>12450</v>
      </c>
      <c r="H8162" s="7">
        <v>45713</v>
      </c>
      <c r="I8162" s="28">
        <v>-35</v>
      </c>
      <c r="J8162" s="8">
        <f>G8162*I8162</f>
        <v>-435750</v>
      </c>
    </row>
    <row r="8163" spans="1:10" ht="14.45" customHeight="1" x14ac:dyDescent="0.25">
      <c r="A8163" s="3" t="s">
        <v>94</v>
      </c>
      <c r="B8163" s="9" t="s">
        <v>93</v>
      </c>
      <c r="C8163" s="9" t="s">
        <v>2124</v>
      </c>
      <c r="D8163" s="8">
        <v>1111.94</v>
      </c>
      <c r="E8163" s="7">
        <v>45754</v>
      </c>
      <c r="F8163" s="7">
        <v>45814</v>
      </c>
      <c r="G8163" s="8">
        <v>1069.17</v>
      </c>
      <c r="H8163" s="7">
        <v>45827</v>
      </c>
      <c r="I8163" s="28">
        <v>13</v>
      </c>
      <c r="J8163" s="8">
        <f>G8163*I8163</f>
        <v>13899.210000000001</v>
      </c>
    </row>
    <row r="8164" spans="1:10" ht="14.45" customHeight="1" x14ac:dyDescent="0.25">
      <c r="A8164" s="3" t="s">
        <v>39</v>
      </c>
      <c r="B8164" s="9" t="s">
        <v>38</v>
      </c>
      <c r="C8164" s="29">
        <v>5025123810</v>
      </c>
      <c r="D8164" s="8">
        <v>1575</v>
      </c>
      <c r="E8164" s="7">
        <v>45790</v>
      </c>
      <c r="F8164" s="7">
        <v>45850</v>
      </c>
      <c r="G8164" s="8">
        <v>1500</v>
      </c>
      <c r="H8164" s="7">
        <v>45805</v>
      </c>
      <c r="I8164" s="28">
        <v>-45</v>
      </c>
      <c r="J8164" s="8">
        <f>G8164*I8164</f>
        <v>-67500</v>
      </c>
    </row>
    <row r="8165" spans="1:10" ht="14.45" customHeight="1" x14ac:dyDescent="0.25">
      <c r="A8165" s="3" t="s">
        <v>37</v>
      </c>
      <c r="B8165" s="9" t="s">
        <v>36</v>
      </c>
      <c r="C8165" s="9" t="s">
        <v>2123</v>
      </c>
      <c r="D8165" s="8">
        <v>476.42</v>
      </c>
      <c r="E8165" s="7">
        <v>45726</v>
      </c>
      <c r="F8165" s="7">
        <v>45786</v>
      </c>
      <c r="G8165" s="8">
        <v>390.51</v>
      </c>
      <c r="H8165" s="7">
        <v>45743</v>
      </c>
      <c r="I8165" s="28">
        <v>-43</v>
      </c>
      <c r="J8165" s="8">
        <f>G8165*I8165</f>
        <v>-16791.93</v>
      </c>
    </row>
    <row r="8166" spans="1:10" ht="14.45" customHeight="1" x14ac:dyDescent="0.25">
      <c r="A8166" s="3" t="s">
        <v>118</v>
      </c>
      <c r="B8166" s="9" t="s">
        <v>117</v>
      </c>
      <c r="C8166" s="29">
        <v>9011542726</v>
      </c>
      <c r="D8166" s="8">
        <v>15250</v>
      </c>
      <c r="E8166" s="7">
        <v>45721</v>
      </c>
      <c r="F8166" s="7">
        <v>45781</v>
      </c>
      <c r="G8166" s="8">
        <v>12500</v>
      </c>
      <c r="H8166" s="7">
        <v>45741</v>
      </c>
      <c r="I8166" s="28">
        <v>-40</v>
      </c>
      <c r="J8166" s="8">
        <f>G8166*I8166</f>
        <v>-500000</v>
      </c>
    </row>
    <row r="8167" spans="1:10" ht="14.45" customHeight="1" x14ac:dyDescent="0.25">
      <c r="A8167" s="3" t="s">
        <v>603</v>
      </c>
      <c r="B8167" s="9" t="s">
        <v>602</v>
      </c>
      <c r="C8167" s="9" t="s">
        <v>2122</v>
      </c>
      <c r="D8167" s="8">
        <v>860.83</v>
      </c>
      <c r="E8167" s="7">
        <v>45638</v>
      </c>
      <c r="F8167" s="7">
        <v>45698</v>
      </c>
      <c r="G8167" s="8">
        <v>827.72</v>
      </c>
      <c r="H8167" s="7">
        <v>45666</v>
      </c>
      <c r="I8167" s="28">
        <v>-32</v>
      </c>
      <c r="J8167" s="8">
        <f>G8167*I8167</f>
        <v>-26487.040000000001</v>
      </c>
    </row>
    <row r="8168" spans="1:10" ht="14.45" customHeight="1" x14ac:dyDescent="0.25">
      <c r="A8168" s="3" t="s">
        <v>118</v>
      </c>
      <c r="B8168" s="9" t="s">
        <v>117</v>
      </c>
      <c r="C8168" s="29">
        <v>9011529767</v>
      </c>
      <c r="D8168" s="8">
        <v>1711.66</v>
      </c>
      <c r="E8168" s="7">
        <v>45639</v>
      </c>
      <c r="F8168" s="7">
        <v>45699</v>
      </c>
      <c r="G8168" s="8">
        <v>1403</v>
      </c>
      <c r="H8168" s="7">
        <v>45671</v>
      </c>
      <c r="I8168" s="28">
        <v>-28</v>
      </c>
      <c r="J8168" s="8">
        <f>G8168*I8168</f>
        <v>-39284</v>
      </c>
    </row>
    <row r="8169" spans="1:10" ht="14.45" customHeight="1" x14ac:dyDescent="0.25">
      <c r="A8169" s="3" t="s">
        <v>91</v>
      </c>
      <c r="B8169" s="9" t="s">
        <v>90</v>
      </c>
      <c r="C8169" s="9" t="s">
        <v>2121</v>
      </c>
      <c r="D8169" s="8">
        <v>77.38</v>
      </c>
      <c r="E8169" s="7">
        <v>45686</v>
      </c>
      <c r="F8169" s="7">
        <v>45746</v>
      </c>
      <c r="G8169" s="8">
        <v>74.400000000000006</v>
      </c>
      <c r="H8169" s="7">
        <v>45714</v>
      </c>
      <c r="I8169" s="28">
        <v>-32</v>
      </c>
      <c r="J8169" s="8">
        <f>G8169*I8169</f>
        <v>-2380.8000000000002</v>
      </c>
    </row>
    <row r="8170" spans="1:10" ht="14.45" customHeight="1" x14ac:dyDescent="0.25">
      <c r="A8170" s="3" t="s">
        <v>2120</v>
      </c>
      <c r="B8170" s="9" t="s">
        <v>2119</v>
      </c>
      <c r="C8170" s="9" t="s">
        <v>2118</v>
      </c>
      <c r="D8170" s="8">
        <v>536.02</v>
      </c>
      <c r="E8170" s="7">
        <v>45770</v>
      </c>
      <c r="F8170" s="7">
        <v>45830</v>
      </c>
      <c r="G8170" s="8">
        <v>515.4</v>
      </c>
      <c r="H8170" s="7">
        <v>45804</v>
      </c>
      <c r="I8170" s="28">
        <v>-26</v>
      </c>
      <c r="J8170" s="8">
        <f>G8170*I8170</f>
        <v>-13400.4</v>
      </c>
    </row>
    <row r="8171" spans="1:10" ht="14.45" customHeight="1" x14ac:dyDescent="0.25">
      <c r="A8171" s="3" t="s">
        <v>39</v>
      </c>
      <c r="B8171" s="9" t="s">
        <v>38</v>
      </c>
      <c r="C8171" s="29">
        <v>5024170739</v>
      </c>
      <c r="D8171" s="8">
        <v>44.49</v>
      </c>
      <c r="E8171" s="7">
        <v>45667</v>
      </c>
      <c r="F8171" s="7">
        <v>45727</v>
      </c>
      <c r="G8171" s="8">
        <v>42.78</v>
      </c>
      <c r="H8171" s="7">
        <v>45684</v>
      </c>
      <c r="I8171" s="28">
        <v>-43</v>
      </c>
      <c r="J8171" s="8">
        <f>G8171*I8171</f>
        <v>-1839.54</v>
      </c>
    </row>
    <row r="8172" spans="1:10" ht="14.45" customHeight="1" x14ac:dyDescent="0.25">
      <c r="A8172" s="3" t="s">
        <v>17</v>
      </c>
      <c r="B8172" s="9" t="s">
        <v>16</v>
      </c>
      <c r="C8172" s="9" t="s">
        <v>2117</v>
      </c>
      <c r="D8172" s="8">
        <v>257.08999999999997</v>
      </c>
      <c r="E8172" s="7">
        <v>45646</v>
      </c>
      <c r="F8172" s="7">
        <v>45706</v>
      </c>
      <c r="G8172" s="8">
        <v>247.2</v>
      </c>
      <c r="H8172" s="7">
        <v>45672</v>
      </c>
      <c r="I8172" s="28">
        <v>-34</v>
      </c>
      <c r="J8172" s="8">
        <f>G8172*I8172</f>
        <v>-8404.7999999999993</v>
      </c>
    </row>
    <row r="8173" spans="1:10" ht="14.45" customHeight="1" x14ac:dyDescent="0.25">
      <c r="A8173" s="3" t="s">
        <v>17</v>
      </c>
      <c r="B8173" s="9" t="s">
        <v>16</v>
      </c>
      <c r="C8173" s="9" t="s">
        <v>2116</v>
      </c>
      <c r="D8173" s="8">
        <v>8786.9599999999991</v>
      </c>
      <c r="E8173" s="7">
        <v>45756</v>
      </c>
      <c r="F8173" s="7">
        <v>45816</v>
      </c>
      <c r="G8173" s="8">
        <v>8449</v>
      </c>
      <c r="H8173" s="7">
        <v>45789</v>
      </c>
      <c r="I8173" s="28">
        <v>-27</v>
      </c>
      <c r="J8173" s="8">
        <f>G8173*I8173</f>
        <v>-228123</v>
      </c>
    </row>
    <row r="8174" spans="1:10" ht="14.45" customHeight="1" x14ac:dyDescent="0.25">
      <c r="A8174" s="3" t="s">
        <v>2115</v>
      </c>
      <c r="B8174" s="9" t="s">
        <v>2114</v>
      </c>
      <c r="C8174" s="29">
        <v>2947</v>
      </c>
      <c r="D8174" s="8">
        <v>4636</v>
      </c>
      <c r="E8174" s="7">
        <v>45643</v>
      </c>
      <c r="F8174" s="7">
        <v>45703</v>
      </c>
      <c r="G8174" s="8">
        <v>3800</v>
      </c>
      <c r="H8174" s="7">
        <v>45693</v>
      </c>
      <c r="I8174" s="28">
        <v>-10</v>
      </c>
      <c r="J8174" s="8">
        <f>G8174*I8174</f>
        <v>-38000</v>
      </c>
    </row>
    <row r="8175" spans="1:10" ht="14.45" customHeight="1" x14ac:dyDescent="0.25">
      <c r="A8175" s="3" t="s">
        <v>521</v>
      </c>
      <c r="B8175" s="9" t="s">
        <v>520</v>
      </c>
      <c r="C8175" s="9" t="s">
        <v>566</v>
      </c>
      <c r="D8175" s="8">
        <v>4693.95</v>
      </c>
      <c r="E8175" s="7">
        <v>45815</v>
      </c>
      <c r="F8175" s="7">
        <v>45875</v>
      </c>
      <c r="G8175" s="8">
        <v>3847.5</v>
      </c>
      <c r="H8175" s="7">
        <v>45842</v>
      </c>
      <c r="I8175" s="28">
        <v>-33</v>
      </c>
      <c r="J8175" s="8">
        <f>G8175*I8175</f>
        <v>-126967.5</v>
      </c>
    </row>
    <row r="8176" spans="1:10" ht="14.45" customHeight="1" x14ac:dyDescent="0.25">
      <c r="A8176" s="3" t="s">
        <v>2113</v>
      </c>
      <c r="B8176" s="9" t="s">
        <v>2112</v>
      </c>
      <c r="C8176" s="9" t="s">
        <v>148</v>
      </c>
      <c r="D8176" s="8">
        <v>951.08</v>
      </c>
      <c r="E8176" s="7">
        <v>45847</v>
      </c>
      <c r="F8176" s="7">
        <v>45907</v>
      </c>
      <c r="G8176" s="8">
        <v>951.08</v>
      </c>
      <c r="H8176" s="7">
        <v>45861</v>
      </c>
      <c r="I8176" s="28">
        <v>-46</v>
      </c>
      <c r="J8176" s="8">
        <f>G8176*I8176</f>
        <v>-43749.68</v>
      </c>
    </row>
    <row r="8177" spans="1:10" ht="14.45" customHeight="1" x14ac:dyDescent="0.25">
      <c r="A8177" s="3" t="s">
        <v>17</v>
      </c>
      <c r="B8177" s="9" t="s">
        <v>16</v>
      </c>
      <c r="C8177" s="9" t="s">
        <v>2111</v>
      </c>
      <c r="D8177" s="8">
        <v>321.26</v>
      </c>
      <c r="E8177" s="7">
        <v>45706</v>
      </c>
      <c r="F8177" s="7">
        <v>45766</v>
      </c>
      <c r="G8177" s="8">
        <v>308.89999999999998</v>
      </c>
      <c r="H8177" s="7">
        <v>45723</v>
      </c>
      <c r="I8177" s="28">
        <v>-43</v>
      </c>
      <c r="J8177" s="8">
        <f>G8177*I8177</f>
        <v>-13282.699999999999</v>
      </c>
    </row>
    <row r="8178" spans="1:10" ht="14.45" customHeight="1" x14ac:dyDescent="0.25">
      <c r="A8178" s="3" t="s">
        <v>442</v>
      </c>
      <c r="B8178" s="9" t="s">
        <v>441</v>
      </c>
      <c r="C8178" s="9" t="s">
        <v>109</v>
      </c>
      <c r="D8178" s="8">
        <v>3792.49</v>
      </c>
      <c r="E8178" s="7">
        <v>45814</v>
      </c>
      <c r="F8178" s="7">
        <v>45874</v>
      </c>
      <c r="G8178" s="8">
        <v>3108.6</v>
      </c>
      <c r="H8178" s="7">
        <v>45842</v>
      </c>
      <c r="I8178" s="28">
        <v>-32</v>
      </c>
      <c r="J8178" s="8">
        <f>G8178*I8178</f>
        <v>-99475.199999999997</v>
      </c>
    </row>
    <row r="8179" spans="1:10" ht="14.45" customHeight="1" x14ac:dyDescent="0.25">
      <c r="A8179" s="3" t="s">
        <v>39</v>
      </c>
      <c r="B8179" s="9" t="s">
        <v>38</v>
      </c>
      <c r="C8179" s="29">
        <v>5025117630</v>
      </c>
      <c r="D8179" s="8">
        <v>107.04</v>
      </c>
      <c r="E8179" s="7">
        <v>45887</v>
      </c>
      <c r="F8179" s="7">
        <v>45947</v>
      </c>
      <c r="G8179" s="8">
        <v>102.92</v>
      </c>
      <c r="H8179" s="7">
        <v>45926</v>
      </c>
      <c r="I8179" s="28">
        <v>-21</v>
      </c>
      <c r="J8179" s="8">
        <f>G8179*I8179</f>
        <v>-2161.3200000000002</v>
      </c>
    </row>
    <row r="8180" spans="1:10" ht="14.45" customHeight="1" x14ac:dyDescent="0.25">
      <c r="A8180" s="3" t="s">
        <v>1359</v>
      </c>
      <c r="B8180" s="9" t="s">
        <v>1358</v>
      </c>
      <c r="C8180" s="9" t="s">
        <v>2110</v>
      </c>
      <c r="D8180" s="8">
        <v>634.39</v>
      </c>
      <c r="E8180" s="7">
        <v>45789</v>
      </c>
      <c r="F8180" s="7">
        <v>45849</v>
      </c>
      <c r="G8180" s="8">
        <v>609.99</v>
      </c>
      <c r="H8180" s="7">
        <v>45827</v>
      </c>
      <c r="I8180" s="28">
        <v>-22</v>
      </c>
      <c r="J8180" s="8">
        <f>G8180*I8180</f>
        <v>-13419.78</v>
      </c>
    </row>
    <row r="8181" spans="1:10" ht="14.45" customHeight="1" x14ac:dyDescent="0.25">
      <c r="A8181" s="3" t="s">
        <v>14</v>
      </c>
      <c r="B8181" s="9" t="s">
        <v>13</v>
      </c>
      <c r="C8181" s="29">
        <v>1639328</v>
      </c>
      <c r="D8181" s="8">
        <v>570.46</v>
      </c>
      <c r="E8181" s="7">
        <v>45877</v>
      </c>
      <c r="F8181" s="7">
        <v>45937</v>
      </c>
      <c r="G8181" s="8">
        <v>548.52</v>
      </c>
      <c r="H8181" s="7">
        <v>45890</v>
      </c>
      <c r="I8181" s="28">
        <v>-47</v>
      </c>
      <c r="J8181" s="8">
        <f>G8181*I8181</f>
        <v>-25780.44</v>
      </c>
    </row>
    <row r="8182" spans="1:10" ht="14.45" customHeight="1" x14ac:dyDescent="0.25">
      <c r="A8182" s="3" t="s">
        <v>1842</v>
      </c>
      <c r="B8182" s="9" t="s">
        <v>1841</v>
      </c>
      <c r="C8182" s="29">
        <v>13139</v>
      </c>
      <c r="D8182" s="8">
        <v>54.47</v>
      </c>
      <c r="E8182" s="7">
        <v>45728</v>
      </c>
      <c r="F8182" s="7">
        <v>45788</v>
      </c>
      <c r="G8182" s="8">
        <v>49.52</v>
      </c>
      <c r="H8182" s="7">
        <v>45743</v>
      </c>
      <c r="I8182" s="28">
        <v>-45</v>
      </c>
      <c r="J8182" s="8">
        <f>G8182*I8182</f>
        <v>-2228.4</v>
      </c>
    </row>
    <row r="8183" spans="1:10" ht="14.45" customHeight="1" x14ac:dyDescent="0.25">
      <c r="A8183" s="3" t="s">
        <v>85</v>
      </c>
      <c r="B8183" s="9" t="s">
        <v>84</v>
      </c>
      <c r="C8183" s="9" t="s">
        <v>2109</v>
      </c>
      <c r="D8183" s="8">
        <v>2119.33</v>
      </c>
      <c r="E8183" s="7">
        <v>45643</v>
      </c>
      <c r="F8183" s="7">
        <v>45703</v>
      </c>
      <c r="G8183" s="8">
        <v>1926.66</v>
      </c>
      <c r="H8183" s="7">
        <v>45666</v>
      </c>
      <c r="I8183" s="28">
        <v>-37</v>
      </c>
      <c r="J8183" s="8">
        <f>G8183*I8183</f>
        <v>-71286.42</v>
      </c>
    </row>
    <row r="8184" spans="1:10" ht="14.45" customHeight="1" x14ac:dyDescent="0.25">
      <c r="A8184" s="3" t="s">
        <v>17</v>
      </c>
      <c r="B8184" s="9" t="s">
        <v>16</v>
      </c>
      <c r="C8184" s="9" t="s">
        <v>2108</v>
      </c>
      <c r="D8184" s="8">
        <v>189.07</v>
      </c>
      <c r="E8184" s="7">
        <v>45714</v>
      </c>
      <c r="F8184" s="7">
        <v>45774</v>
      </c>
      <c r="G8184" s="8">
        <v>181.8</v>
      </c>
      <c r="H8184" s="7">
        <v>45723</v>
      </c>
      <c r="I8184" s="28">
        <v>-51</v>
      </c>
      <c r="J8184" s="8">
        <f>G8184*I8184</f>
        <v>-9271.8000000000011</v>
      </c>
    </row>
    <row r="8185" spans="1:10" ht="14.45" customHeight="1" x14ac:dyDescent="0.25">
      <c r="A8185" s="3" t="s">
        <v>140</v>
      </c>
      <c r="B8185" s="9" t="s">
        <v>139</v>
      </c>
      <c r="C8185" s="29">
        <v>3201191109</v>
      </c>
      <c r="D8185" s="8">
        <v>107.38</v>
      </c>
      <c r="E8185" s="7">
        <v>45835</v>
      </c>
      <c r="F8185" s="7">
        <v>45895</v>
      </c>
      <c r="G8185" s="8">
        <v>103.25</v>
      </c>
      <c r="H8185" s="7">
        <v>45867</v>
      </c>
      <c r="I8185" s="28">
        <v>-28</v>
      </c>
      <c r="J8185" s="8">
        <f>G8185*I8185</f>
        <v>-2891</v>
      </c>
    </row>
    <row r="8186" spans="1:10" ht="14.45" customHeight="1" x14ac:dyDescent="0.25">
      <c r="A8186" s="3" t="s">
        <v>17</v>
      </c>
      <c r="B8186" s="9" t="s">
        <v>16</v>
      </c>
      <c r="C8186" s="9" t="s">
        <v>2107</v>
      </c>
      <c r="D8186" s="8">
        <v>321.26</v>
      </c>
      <c r="E8186" s="7">
        <v>45639</v>
      </c>
      <c r="F8186" s="7">
        <v>45699</v>
      </c>
      <c r="G8186" s="8">
        <v>308.89999999999998</v>
      </c>
      <c r="H8186" s="7">
        <v>45664</v>
      </c>
      <c r="I8186" s="28">
        <v>-35</v>
      </c>
      <c r="J8186" s="8">
        <f>G8186*I8186</f>
        <v>-10811.5</v>
      </c>
    </row>
    <row r="8187" spans="1:10" ht="14.45" customHeight="1" x14ac:dyDescent="0.25">
      <c r="A8187" s="3" t="s">
        <v>39</v>
      </c>
      <c r="B8187" s="9" t="s">
        <v>38</v>
      </c>
      <c r="C8187" s="29">
        <v>5025103886</v>
      </c>
      <c r="D8187" s="8">
        <v>9107.75</v>
      </c>
      <c r="E8187" s="7">
        <v>45750</v>
      </c>
      <c r="F8187" s="7">
        <v>45810</v>
      </c>
      <c r="G8187" s="8">
        <v>8757.4500000000007</v>
      </c>
      <c r="H8187" s="7">
        <v>45910</v>
      </c>
      <c r="I8187" s="28">
        <v>100</v>
      </c>
      <c r="J8187" s="8">
        <f>G8187*I8187</f>
        <v>875745.00000000012</v>
      </c>
    </row>
    <row r="8188" spans="1:10" ht="14.45" customHeight="1" x14ac:dyDescent="0.25">
      <c r="A8188" s="3" t="s">
        <v>191</v>
      </c>
      <c r="B8188" s="9" t="s">
        <v>190</v>
      </c>
      <c r="C8188" s="9" t="s">
        <v>2106</v>
      </c>
      <c r="D8188" s="8">
        <v>371.86</v>
      </c>
      <c r="E8188" s="7">
        <v>45835</v>
      </c>
      <c r="F8188" s="7">
        <v>45895</v>
      </c>
      <c r="G8188" s="8">
        <v>304.8</v>
      </c>
      <c r="H8188" s="7">
        <v>45854</v>
      </c>
      <c r="I8188" s="28">
        <v>-41</v>
      </c>
      <c r="J8188" s="8">
        <f>G8188*I8188</f>
        <v>-12496.800000000001</v>
      </c>
    </row>
    <row r="8189" spans="1:10" ht="14.45" customHeight="1" x14ac:dyDescent="0.25">
      <c r="A8189" s="3" t="s">
        <v>140</v>
      </c>
      <c r="B8189" s="9" t="s">
        <v>139</v>
      </c>
      <c r="C8189" s="29">
        <v>3201157210</v>
      </c>
      <c r="D8189" s="8">
        <v>342.37</v>
      </c>
      <c r="E8189" s="7">
        <v>45707</v>
      </c>
      <c r="F8189" s="7">
        <v>45767</v>
      </c>
      <c r="G8189" s="8">
        <v>329.2</v>
      </c>
      <c r="H8189" s="7">
        <v>45726</v>
      </c>
      <c r="I8189" s="28">
        <v>-41</v>
      </c>
      <c r="J8189" s="8">
        <f>G8189*I8189</f>
        <v>-13497.199999999999</v>
      </c>
    </row>
    <row r="8190" spans="1:10" ht="14.45" customHeight="1" x14ac:dyDescent="0.25">
      <c r="A8190" s="3" t="s">
        <v>463</v>
      </c>
      <c r="B8190" s="9" t="s">
        <v>462</v>
      </c>
      <c r="C8190" s="9" t="s">
        <v>132</v>
      </c>
      <c r="D8190" s="8">
        <v>15398</v>
      </c>
      <c r="E8190" s="7">
        <v>45782</v>
      </c>
      <c r="F8190" s="7">
        <v>45832</v>
      </c>
      <c r="G8190" s="8">
        <v>12318.4</v>
      </c>
      <c r="H8190" s="7">
        <v>45832</v>
      </c>
      <c r="I8190" s="28">
        <v>0</v>
      </c>
      <c r="J8190" s="8">
        <f>G8190*I8190</f>
        <v>0</v>
      </c>
    </row>
    <row r="8191" spans="1:10" ht="14.45" customHeight="1" x14ac:dyDescent="0.25">
      <c r="A8191" s="3" t="s">
        <v>39</v>
      </c>
      <c r="B8191" s="9" t="s">
        <v>38</v>
      </c>
      <c r="C8191" s="29">
        <v>5024158780</v>
      </c>
      <c r="D8191" s="8">
        <v>107.04</v>
      </c>
      <c r="E8191" s="7">
        <v>45608</v>
      </c>
      <c r="F8191" s="7">
        <v>45668</v>
      </c>
      <c r="G8191" s="8">
        <v>102.92</v>
      </c>
      <c r="H8191" s="7">
        <v>45672</v>
      </c>
      <c r="I8191" s="28">
        <v>4</v>
      </c>
      <c r="J8191" s="8">
        <f>G8191*I8191</f>
        <v>411.68</v>
      </c>
    </row>
    <row r="8192" spans="1:10" ht="14.45" customHeight="1" x14ac:dyDescent="0.25">
      <c r="A8192" s="3" t="s">
        <v>962</v>
      </c>
      <c r="B8192" s="9" t="s">
        <v>961</v>
      </c>
      <c r="C8192" s="9" t="s">
        <v>2105</v>
      </c>
      <c r="D8192" s="8">
        <v>6511.01</v>
      </c>
      <c r="E8192" s="7">
        <v>45783</v>
      </c>
      <c r="F8192" s="7">
        <v>45843</v>
      </c>
      <c r="G8192" s="8">
        <v>6016.86</v>
      </c>
      <c r="H8192" s="7">
        <v>45805</v>
      </c>
      <c r="I8192" s="28">
        <v>-38</v>
      </c>
      <c r="J8192" s="8">
        <f>G8192*I8192</f>
        <v>-228640.68</v>
      </c>
    </row>
    <row r="8193" spans="1:10" ht="14.45" customHeight="1" x14ac:dyDescent="0.25">
      <c r="A8193" s="3" t="s">
        <v>39</v>
      </c>
      <c r="B8193" s="9" t="s">
        <v>38</v>
      </c>
      <c r="C8193" s="29">
        <v>5025129757</v>
      </c>
      <c r="D8193" s="8">
        <v>61.26</v>
      </c>
      <c r="E8193" s="7">
        <v>45847</v>
      </c>
      <c r="F8193" s="7">
        <v>45907</v>
      </c>
      <c r="G8193" s="8">
        <v>58.9</v>
      </c>
      <c r="H8193" s="7">
        <v>45930</v>
      </c>
      <c r="I8193" s="28">
        <v>23</v>
      </c>
      <c r="J8193" s="8">
        <f>G8193*I8193</f>
        <v>1354.7</v>
      </c>
    </row>
    <row r="8194" spans="1:10" ht="14.45" customHeight="1" x14ac:dyDescent="0.25">
      <c r="A8194" s="3" t="s">
        <v>140</v>
      </c>
      <c r="B8194" s="9" t="s">
        <v>139</v>
      </c>
      <c r="C8194" s="29">
        <v>3201199801</v>
      </c>
      <c r="D8194" s="8">
        <v>74.459999999999994</v>
      </c>
      <c r="E8194" s="7">
        <v>45844</v>
      </c>
      <c r="F8194" s="7">
        <v>45904</v>
      </c>
      <c r="G8194" s="8">
        <v>71.599999999999994</v>
      </c>
      <c r="H8194" s="7">
        <v>45880</v>
      </c>
      <c r="I8194" s="28">
        <v>-24</v>
      </c>
      <c r="J8194" s="8">
        <f>G8194*I8194</f>
        <v>-1718.3999999999999</v>
      </c>
    </row>
    <row r="8195" spans="1:10" ht="14.45" customHeight="1" x14ac:dyDescent="0.25">
      <c r="A8195" s="3" t="s">
        <v>140</v>
      </c>
      <c r="B8195" s="9" t="s">
        <v>139</v>
      </c>
      <c r="C8195" s="29">
        <v>3201204241</v>
      </c>
      <c r="D8195" s="8">
        <v>184.08</v>
      </c>
      <c r="E8195" s="7">
        <v>45857</v>
      </c>
      <c r="F8195" s="7">
        <v>45917</v>
      </c>
      <c r="G8195" s="8">
        <v>177</v>
      </c>
      <c r="H8195" s="7">
        <v>45880</v>
      </c>
      <c r="I8195" s="28">
        <v>-37</v>
      </c>
      <c r="J8195" s="8">
        <f>G8195*I8195</f>
        <v>-6549</v>
      </c>
    </row>
    <row r="8196" spans="1:10" ht="14.45" customHeight="1" x14ac:dyDescent="0.25">
      <c r="A8196" s="3" t="s">
        <v>219</v>
      </c>
      <c r="B8196" s="9" t="s">
        <v>218</v>
      </c>
      <c r="C8196" s="9" t="s">
        <v>2104</v>
      </c>
      <c r="D8196" s="8">
        <v>5.39</v>
      </c>
      <c r="E8196" s="7">
        <v>45886</v>
      </c>
      <c r="F8196" s="7">
        <v>45946</v>
      </c>
      <c r="G8196" s="8">
        <v>5.18</v>
      </c>
      <c r="H8196" s="7">
        <v>45919</v>
      </c>
      <c r="I8196" s="28">
        <v>-27</v>
      </c>
      <c r="J8196" s="8">
        <f>G8196*I8196</f>
        <v>-139.85999999999999</v>
      </c>
    </row>
    <row r="8197" spans="1:10" ht="14.45" customHeight="1" x14ac:dyDescent="0.25">
      <c r="A8197" s="3" t="s">
        <v>39</v>
      </c>
      <c r="B8197" s="9" t="s">
        <v>38</v>
      </c>
      <c r="C8197" s="29">
        <v>5025129783</v>
      </c>
      <c r="D8197" s="8">
        <v>61.26</v>
      </c>
      <c r="E8197" s="7">
        <v>45887</v>
      </c>
      <c r="F8197" s="7">
        <v>45947</v>
      </c>
      <c r="G8197" s="8">
        <v>58.9</v>
      </c>
      <c r="H8197" s="7">
        <v>45910</v>
      </c>
      <c r="I8197" s="28">
        <v>-37</v>
      </c>
      <c r="J8197" s="8">
        <f>G8197*I8197</f>
        <v>-2179.2999999999997</v>
      </c>
    </row>
    <row r="8198" spans="1:10" ht="14.45" customHeight="1" x14ac:dyDescent="0.25">
      <c r="A8198" s="3" t="s">
        <v>2103</v>
      </c>
      <c r="B8198" s="9" t="s">
        <v>2102</v>
      </c>
      <c r="C8198" s="9" t="s">
        <v>2101</v>
      </c>
      <c r="D8198" s="8">
        <v>1850</v>
      </c>
      <c r="E8198" s="7">
        <v>45757</v>
      </c>
      <c r="F8198" s="7">
        <v>45817</v>
      </c>
      <c r="G8198" s="8">
        <v>1850</v>
      </c>
      <c r="H8198" s="7">
        <v>45786</v>
      </c>
      <c r="I8198" s="28">
        <v>-31</v>
      </c>
      <c r="J8198" s="8">
        <f>G8198*I8198</f>
        <v>-57350</v>
      </c>
    </row>
    <row r="8199" spans="1:10" ht="14.45" customHeight="1" x14ac:dyDescent="0.25">
      <c r="A8199" s="3" t="s">
        <v>1516</v>
      </c>
      <c r="B8199" s="9" t="s">
        <v>1515</v>
      </c>
      <c r="C8199" s="29">
        <v>25020701</v>
      </c>
      <c r="D8199" s="8">
        <v>712.8</v>
      </c>
      <c r="E8199" s="7">
        <v>45740</v>
      </c>
      <c r="F8199" s="7">
        <v>45800</v>
      </c>
      <c r="G8199" s="8">
        <v>648</v>
      </c>
      <c r="H8199" s="7">
        <v>45751</v>
      </c>
      <c r="I8199" s="28">
        <v>-49</v>
      </c>
      <c r="J8199" s="8">
        <f>G8199*I8199</f>
        <v>-31752</v>
      </c>
    </row>
    <row r="8200" spans="1:10" ht="14.45" customHeight="1" x14ac:dyDescent="0.25">
      <c r="A8200" s="3" t="s">
        <v>134</v>
      </c>
      <c r="B8200" s="9" t="s">
        <v>133</v>
      </c>
      <c r="C8200" s="9" t="s">
        <v>2100</v>
      </c>
      <c r="D8200" s="8">
        <v>909.14</v>
      </c>
      <c r="E8200" s="7">
        <v>45845</v>
      </c>
      <c r="F8200" s="7">
        <v>45856</v>
      </c>
      <c r="G8200" s="8">
        <v>760.1</v>
      </c>
      <c r="H8200" s="7">
        <v>45855</v>
      </c>
      <c r="I8200" s="28">
        <v>-1</v>
      </c>
      <c r="J8200" s="8">
        <f>G8200*I8200</f>
        <v>-760.1</v>
      </c>
    </row>
    <row r="8201" spans="1:10" ht="14.45" customHeight="1" x14ac:dyDescent="0.25">
      <c r="A8201" s="3" t="s">
        <v>412</v>
      </c>
      <c r="B8201" s="9" t="s">
        <v>411</v>
      </c>
      <c r="C8201" s="9" t="s">
        <v>2099</v>
      </c>
      <c r="D8201" s="8">
        <v>3937.15</v>
      </c>
      <c r="E8201" s="7">
        <v>45629</v>
      </c>
      <c r="F8201" s="7">
        <v>45689</v>
      </c>
      <c r="G8201" s="8">
        <v>3785.72</v>
      </c>
      <c r="H8201" s="7">
        <v>45686</v>
      </c>
      <c r="I8201" s="28">
        <v>-3</v>
      </c>
      <c r="J8201" s="8">
        <f>G8201*I8201</f>
        <v>-11357.16</v>
      </c>
    </row>
    <row r="8202" spans="1:10" ht="14.45" customHeight="1" x14ac:dyDescent="0.25">
      <c r="A8202" s="3" t="s">
        <v>37</v>
      </c>
      <c r="B8202" s="9" t="s">
        <v>36</v>
      </c>
      <c r="C8202" s="9" t="s">
        <v>2098</v>
      </c>
      <c r="D8202" s="8">
        <v>1452.29</v>
      </c>
      <c r="E8202" s="7">
        <v>45645</v>
      </c>
      <c r="F8202" s="7">
        <v>45705</v>
      </c>
      <c r="G8202" s="8">
        <v>1190.4000000000001</v>
      </c>
      <c r="H8202" s="7">
        <v>45679</v>
      </c>
      <c r="I8202" s="28">
        <v>-26</v>
      </c>
      <c r="J8202" s="8">
        <f>G8202*I8202</f>
        <v>-30950.400000000001</v>
      </c>
    </row>
    <row r="8203" spans="1:10" ht="14.45" customHeight="1" x14ac:dyDescent="0.25">
      <c r="A8203" s="3" t="s">
        <v>69</v>
      </c>
      <c r="B8203" s="9" t="s">
        <v>68</v>
      </c>
      <c r="C8203" s="29">
        <v>2024791237</v>
      </c>
      <c r="D8203" s="8">
        <v>176.92</v>
      </c>
      <c r="E8203" s="7">
        <v>45628</v>
      </c>
      <c r="F8203" s="7">
        <v>45688</v>
      </c>
      <c r="G8203" s="8">
        <v>170.12</v>
      </c>
      <c r="H8203" s="7">
        <v>45686</v>
      </c>
      <c r="I8203" s="28">
        <v>-2</v>
      </c>
      <c r="J8203" s="8">
        <f>G8203*I8203</f>
        <v>-340.24</v>
      </c>
    </row>
    <row r="8204" spans="1:10" ht="14.45" customHeight="1" x14ac:dyDescent="0.25">
      <c r="A8204" s="3" t="s">
        <v>1578</v>
      </c>
      <c r="B8204" s="9" t="s">
        <v>1577</v>
      </c>
      <c r="C8204" s="9" t="s">
        <v>2097</v>
      </c>
      <c r="D8204" s="8">
        <v>1073.5999999999999</v>
      </c>
      <c r="E8204" s="7">
        <v>45776</v>
      </c>
      <c r="F8204" s="7">
        <v>45836</v>
      </c>
      <c r="G8204" s="8">
        <v>880</v>
      </c>
      <c r="H8204" s="7">
        <v>45792</v>
      </c>
      <c r="I8204" s="28">
        <v>-44</v>
      </c>
      <c r="J8204" s="8">
        <f>G8204*I8204</f>
        <v>-38720</v>
      </c>
    </row>
    <row r="8205" spans="1:10" ht="14.45" customHeight="1" x14ac:dyDescent="0.25">
      <c r="A8205" s="3" t="s">
        <v>144</v>
      </c>
      <c r="B8205" s="9" t="s">
        <v>143</v>
      </c>
      <c r="C8205" s="9" t="s">
        <v>2096</v>
      </c>
      <c r="D8205" s="8">
        <v>45457.2</v>
      </c>
      <c r="E8205" s="7">
        <v>45646</v>
      </c>
      <c r="F8205" s="7">
        <v>45706</v>
      </c>
      <c r="G8205" s="8">
        <v>37260</v>
      </c>
      <c r="H8205" s="7">
        <v>45667</v>
      </c>
      <c r="I8205" s="28">
        <v>-39</v>
      </c>
      <c r="J8205" s="8">
        <f>G8205*I8205</f>
        <v>-1453140</v>
      </c>
    </row>
    <row r="8206" spans="1:10" ht="14.45" customHeight="1" x14ac:dyDescent="0.25">
      <c r="A8206" s="3" t="s">
        <v>415</v>
      </c>
      <c r="B8206" s="9" t="s">
        <v>414</v>
      </c>
      <c r="C8206" s="9" t="s">
        <v>2095</v>
      </c>
      <c r="D8206" s="8">
        <v>178367.9</v>
      </c>
      <c r="E8206" s="7">
        <v>45628</v>
      </c>
      <c r="F8206" s="7">
        <v>45689</v>
      </c>
      <c r="G8206" s="8">
        <v>146203.20000000001</v>
      </c>
      <c r="H8206" s="7">
        <v>45666</v>
      </c>
      <c r="I8206" s="28">
        <v>-23</v>
      </c>
      <c r="J8206" s="8">
        <f>G8206*I8206</f>
        <v>-3362673.6</v>
      </c>
    </row>
    <row r="8207" spans="1:10" ht="14.45" customHeight="1" x14ac:dyDescent="0.25">
      <c r="A8207" s="3" t="s">
        <v>140</v>
      </c>
      <c r="B8207" s="9" t="s">
        <v>139</v>
      </c>
      <c r="C8207" s="29">
        <v>3201170641</v>
      </c>
      <c r="D8207" s="8">
        <v>165.15</v>
      </c>
      <c r="E8207" s="7">
        <v>45763</v>
      </c>
      <c r="F8207" s="7">
        <v>45842</v>
      </c>
      <c r="G8207" s="8">
        <v>158.80000000000001</v>
      </c>
      <c r="H8207" s="7">
        <v>45833</v>
      </c>
      <c r="I8207" s="28">
        <v>-9</v>
      </c>
      <c r="J8207" s="8">
        <f>G8207*I8207</f>
        <v>-1429.2</v>
      </c>
    </row>
    <row r="8208" spans="1:10" ht="14.45" customHeight="1" x14ac:dyDescent="0.25">
      <c r="A8208" s="3" t="s">
        <v>160</v>
      </c>
      <c r="B8208" s="9" t="s">
        <v>159</v>
      </c>
      <c r="C8208" s="9" t="s">
        <v>2094</v>
      </c>
      <c r="D8208" s="8">
        <v>1206.69</v>
      </c>
      <c r="E8208" s="7">
        <v>45643</v>
      </c>
      <c r="F8208" s="7">
        <v>45703</v>
      </c>
      <c r="G8208" s="8">
        <v>1160.28</v>
      </c>
      <c r="H8208" s="7">
        <v>45667</v>
      </c>
      <c r="I8208" s="28">
        <v>-36</v>
      </c>
      <c r="J8208" s="8">
        <f>G8208*I8208</f>
        <v>-41770.080000000002</v>
      </c>
    </row>
    <row r="8209" spans="1:10" ht="14.45" customHeight="1" x14ac:dyDescent="0.25">
      <c r="A8209" s="3" t="s">
        <v>17</v>
      </c>
      <c r="B8209" s="9" t="s">
        <v>16</v>
      </c>
      <c r="C8209" s="9" t="s">
        <v>2093</v>
      </c>
      <c r="D8209" s="8">
        <v>40.56</v>
      </c>
      <c r="E8209" s="7">
        <v>45794</v>
      </c>
      <c r="F8209" s="7">
        <v>45854</v>
      </c>
      <c r="G8209" s="8">
        <v>39</v>
      </c>
      <c r="H8209" s="7">
        <v>45817</v>
      </c>
      <c r="I8209" s="28">
        <v>-37</v>
      </c>
      <c r="J8209" s="8">
        <f>G8209*I8209</f>
        <v>-1443</v>
      </c>
    </row>
    <row r="8210" spans="1:10" ht="14.45" customHeight="1" x14ac:dyDescent="0.25">
      <c r="A8210" s="3" t="s">
        <v>1028</v>
      </c>
      <c r="B8210" s="9" t="s">
        <v>1027</v>
      </c>
      <c r="C8210" s="9" t="s">
        <v>2092</v>
      </c>
      <c r="D8210" s="8">
        <v>1221.8499999999999</v>
      </c>
      <c r="E8210" s="7">
        <v>45715</v>
      </c>
      <c r="F8210" s="7">
        <v>45775</v>
      </c>
      <c r="G8210" s="8">
        <v>1001.52</v>
      </c>
      <c r="H8210" s="7">
        <v>45827</v>
      </c>
      <c r="I8210" s="28">
        <v>52</v>
      </c>
      <c r="J8210" s="8">
        <f>G8210*I8210</f>
        <v>52079.040000000001</v>
      </c>
    </row>
    <row r="8211" spans="1:10" ht="14.45" customHeight="1" x14ac:dyDescent="0.25">
      <c r="A8211" s="3" t="s">
        <v>140</v>
      </c>
      <c r="B8211" s="9" t="s">
        <v>139</v>
      </c>
      <c r="C8211" s="29">
        <v>3201170950</v>
      </c>
      <c r="D8211" s="8">
        <v>188.03</v>
      </c>
      <c r="E8211" s="7">
        <v>45763</v>
      </c>
      <c r="F8211" s="7">
        <v>45842</v>
      </c>
      <c r="G8211" s="8">
        <v>180.8</v>
      </c>
      <c r="H8211" s="7">
        <v>45833</v>
      </c>
      <c r="I8211" s="28">
        <v>-9</v>
      </c>
      <c r="J8211" s="8">
        <f>G8211*I8211</f>
        <v>-1627.2</v>
      </c>
    </row>
    <row r="8212" spans="1:10" ht="14.45" customHeight="1" x14ac:dyDescent="0.25">
      <c r="A8212" s="3" t="s">
        <v>20</v>
      </c>
      <c r="B8212" s="9" t="s">
        <v>19</v>
      </c>
      <c r="C8212" s="9" t="s">
        <v>2091</v>
      </c>
      <c r="D8212" s="8">
        <v>18670.88</v>
      </c>
      <c r="E8212" s="7">
        <v>45839</v>
      </c>
      <c r="F8212" s="7">
        <v>45899</v>
      </c>
      <c r="G8212" s="8">
        <v>15304</v>
      </c>
      <c r="H8212" s="7">
        <v>45867</v>
      </c>
      <c r="I8212" s="28">
        <v>-32</v>
      </c>
      <c r="J8212" s="8">
        <f>G8212*I8212</f>
        <v>-489728</v>
      </c>
    </row>
    <row r="8213" spans="1:10" ht="14.45" customHeight="1" x14ac:dyDescent="0.25">
      <c r="A8213" s="3" t="s">
        <v>140</v>
      </c>
      <c r="B8213" s="9" t="s">
        <v>139</v>
      </c>
      <c r="C8213" s="29">
        <v>3201159358</v>
      </c>
      <c r="D8213" s="8">
        <v>932.46</v>
      </c>
      <c r="E8213" s="7">
        <v>45714</v>
      </c>
      <c r="F8213" s="7">
        <v>45774</v>
      </c>
      <c r="G8213" s="8">
        <v>896.6</v>
      </c>
      <c r="H8213" s="7">
        <v>45726</v>
      </c>
      <c r="I8213" s="28">
        <v>-48</v>
      </c>
      <c r="J8213" s="8">
        <f>G8213*I8213</f>
        <v>-43036.800000000003</v>
      </c>
    </row>
    <row r="8214" spans="1:10" ht="14.45" customHeight="1" x14ac:dyDescent="0.25">
      <c r="A8214" s="3" t="s">
        <v>28</v>
      </c>
      <c r="B8214" s="9" t="s">
        <v>27</v>
      </c>
      <c r="C8214" s="9" t="s">
        <v>148</v>
      </c>
      <c r="D8214" s="8">
        <v>11520</v>
      </c>
      <c r="E8214" s="7">
        <v>45721</v>
      </c>
      <c r="F8214" s="7">
        <v>45781</v>
      </c>
      <c r="G8214" s="8">
        <v>11520</v>
      </c>
      <c r="H8214" s="7">
        <v>45743</v>
      </c>
      <c r="I8214" s="28">
        <v>-38</v>
      </c>
      <c r="J8214" s="8">
        <f>G8214*I8214</f>
        <v>-437760</v>
      </c>
    </row>
    <row r="8215" spans="1:10" ht="14.45" customHeight="1" x14ac:dyDescent="0.25">
      <c r="A8215" s="3" t="s">
        <v>94</v>
      </c>
      <c r="B8215" s="9" t="s">
        <v>93</v>
      </c>
      <c r="C8215" s="9" t="s">
        <v>2090</v>
      </c>
      <c r="D8215" s="8">
        <v>1275.8699999999999</v>
      </c>
      <c r="E8215" s="7">
        <v>45890</v>
      </c>
      <c r="F8215" s="7">
        <v>45950</v>
      </c>
      <c r="G8215" s="8">
        <v>1226.8</v>
      </c>
      <c r="H8215" s="7">
        <v>45894</v>
      </c>
      <c r="I8215" s="28">
        <v>-56</v>
      </c>
      <c r="J8215" s="8">
        <f>G8215*I8215</f>
        <v>-68700.800000000003</v>
      </c>
    </row>
    <row r="8216" spans="1:10" ht="14.45" customHeight="1" x14ac:dyDescent="0.25">
      <c r="A8216" s="3" t="s">
        <v>17</v>
      </c>
      <c r="B8216" s="9" t="s">
        <v>16</v>
      </c>
      <c r="C8216" s="9" t="s">
        <v>2089</v>
      </c>
      <c r="D8216" s="8">
        <v>1191.8399999999999</v>
      </c>
      <c r="E8216" s="7">
        <v>45713</v>
      </c>
      <c r="F8216" s="7">
        <v>45774</v>
      </c>
      <c r="G8216" s="8">
        <v>1146</v>
      </c>
      <c r="H8216" s="7">
        <v>45733</v>
      </c>
      <c r="I8216" s="28">
        <v>-41</v>
      </c>
      <c r="J8216" s="8">
        <f>G8216*I8216</f>
        <v>-46986</v>
      </c>
    </row>
    <row r="8217" spans="1:10" ht="14.45" customHeight="1" x14ac:dyDescent="0.25">
      <c r="A8217" s="3" t="s">
        <v>39</v>
      </c>
      <c r="B8217" s="9" t="s">
        <v>38</v>
      </c>
      <c r="C8217" s="29">
        <v>5024129463</v>
      </c>
      <c r="D8217" s="8">
        <v>307.2</v>
      </c>
      <c r="E8217" s="7">
        <v>45623</v>
      </c>
      <c r="F8217" s="7">
        <v>45683</v>
      </c>
      <c r="G8217" s="8">
        <v>295.38</v>
      </c>
      <c r="H8217" s="7">
        <v>45714</v>
      </c>
      <c r="I8217" s="28">
        <v>31</v>
      </c>
      <c r="J8217" s="8">
        <f>G8217*I8217</f>
        <v>9156.7800000000007</v>
      </c>
    </row>
    <row r="8218" spans="1:10" ht="14.45" customHeight="1" x14ac:dyDescent="0.25">
      <c r="A8218" s="3" t="s">
        <v>641</v>
      </c>
      <c r="B8218" s="9" t="s">
        <v>640</v>
      </c>
      <c r="C8218" s="29">
        <v>2025906028</v>
      </c>
      <c r="D8218" s="8">
        <v>4748.04</v>
      </c>
      <c r="E8218" s="7">
        <v>45803</v>
      </c>
      <c r="F8218" s="7">
        <v>45863</v>
      </c>
      <c r="G8218" s="8">
        <v>4565.42</v>
      </c>
      <c r="H8218" s="7">
        <v>45930</v>
      </c>
      <c r="I8218" s="28">
        <v>67</v>
      </c>
      <c r="J8218" s="8">
        <f>G8218*I8218</f>
        <v>305883.14</v>
      </c>
    </row>
    <row r="8219" spans="1:10" ht="14.45" customHeight="1" x14ac:dyDescent="0.25">
      <c r="A8219" s="3" t="s">
        <v>144</v>
      </c>
      <c r="B8219" s="9" t="s">
        <v>143</v>
      </c>
      <c r="C8219" s="9" t="s">
        <v>2088</v>
      </c>
      <c r="D8219" s="8">
        <v>175464.79</v>
      </c>
      <c r="E8219" s="7">
        <v>45722</v>
      </c>
      <c r="F8219" s="7">
        <v>45782</v>
      </c>
      <c r="G8219" s="8">
        <v>143823.6</v>
      </c>
      <c r="H8219" s="7">
        <v>45733</v>
      </c>
      <c r="I8219" s="28">
        <v>-49</v>
      </c>
      <c r="J8219" s="8">
        <f>G8219*I8219</f>
        <v>-7047356.4000000004</v>
      </c>
    </row>
    <row r="8220" spans="1:10" ht="14.45" customHeight="1" x14ac:dyDescent="0.25">
      <c r="A8220" s="3" t="s">
        <v>2087</v>
      </c>
      <c r="B8220" s="9" t="s">
        <v>2086</v>
      </c>
      <c r="C8220" s="29">
        <v>8261831932</v>
      </c>
      <c r="D8220" s="8">
        <v>2494.8000000000002</v>
      </c>
      <c r="E8220" s="7">
        <v>45833</v>
      </c>
      <c r="F8220" s="7">
        <v>45893</v>
      </c>
      <c r="G8220" s="8">
        <v>2268</v>
      </c>
      <c r="H8220" s="7">
        <v>45854</v>
      </c>
      <c r="I8220" s="28">
        <v>-39</v>
      </c>
      <c r="J8220" s="8">
        <f>G8220*I8220</f>
        <v>-88452</v>
      </c>
    </row>
    <row r="8221" spans="1:10" ht="14.45" customHeight="1" x14ac:dyDescent="0.25">
      <c r="A8221" s="3" t="s">
        <v>2085</v>
      </c>
      <c r="B8221" s="9" t="s">
        <v>2084</v>
      </c>
      <c r="C8221" s="29">
        <v>7</v>
      </c>
      <c r="D8221" s="8">
        <v>7520</v>
      </c>
      <c r="E8221" s="7">
        <v>45860</v>
      </c>
      <c r="F8221" s="7">
        <v>45920</v>
      </c>
      <c r="G8221" s="8">
        <v>6016</v>
      </c>
      <c r="H8221" s="7">
        <v>45890</v>
      </c>
      <c r="I8221" s="28">
        <v>-30</v>
      </c>
      <c r="J8221" s="8">
        <f>G8221*I8221</f>
        <v>-180480</v>
      </c>
    </row>
    <row r="8222" spans="1:10" ht="14.45" customHeight="1" x14ac:dyDescent="0.25">
      <c r="A8222" s="3" t="s">
        <v>2085</v>
      </c>
      <c r="B8222" s="9" t="s">
        <v>2084</v>
      </c>
      <c r="C8222" s="29">
        <v>7</v>
      </c>
      <c r="D8222" s="8">
        <v>7520</v>
      </c>
      <c r="E8222" s="7">
        <v>45860</v>
      </c>
      <c r="F8222" s="7">
        <v>45920</v>
      </c>
      <c r="G8222" s="8">
        <v>1504</v>
      </c>
      <c r="H8222" s="7">
        <v>45930</v>
      </c>
      <c r="I8222" s="28">
        <v>10</v>
      </c>
      <c r="J8222" s="8">
        <f>G8222*I8222</f>
        <v>15040</v>
      </c>
    </row>
    <row r="8223" spans="1:10" ht="14.45" customHeight="1" x14ac:dyDescent="0.25">
      <c r="A8223" s="3" t="s">
        <v>140</v>
      </c>
      <c r="B8223" s="9" t="s">
        <v>139</v>
      </c>
      <c r="C8223" s="29">
        <v>3201159704</v>
      </c>
      <c r="D8223" s="8">
        <v>31.88</v>
      </c>
      <c r="E8223" s="7">
        <v>45716</v>
      </c>
      <c r="F8223" s="7">
        <v>45776</v>
      </c>
      <c r="G8223" s="8">
        <v>30.65</v>
      </c>
      <c r="H8223" s="7">
        <v>45726</v>
      </c>
      <c r="I8223" s="28">
        <v>-50</v>
      </c>
      <c r="J8223" s="8">
        <f>G8223*I8223</f>
        <v>-1532.5</v>
      </c>
    </row>
    <row r="8224" spans="1:10" ht="14.45" customHeight="1" x14ac:dyDescent="0.25">
      <c r="A8224" s="3" t="s">
        <v>2083</v>
      </c>
      <c r="B8224" s="9" t="s">
        <v>2082</v>
      </c>
      <c r="C8224" s="29">
        <v>1724033964</v>
      </c>
      <c r="D8224" s="8">
        <v>585.1</v>
      </c>
      <c r="E8224" s="7">
        <v>45690</v>
      </c>
      <c r="F8224" s="7">
        <v>45750</v>
      </c>
      <c r="G8224" s="8">
        <v>562.6</v>
      </c>
      <c r="H8224" s="7">
        <v>45712</v>
      </c>
      <c r="I8224" s="28">
        <v>-38</v>
      </c>
      <c r="J8224" s="8">
        <f>G8224*I8224</f>
        <v>-21378.799999999999</v>
      </c>
    </row>
    <row r="8225" spans="1:10" ht="14.45" customHeight="1" x14ac:dyDescent="0.25">
      <c r="A8225" s="3" t="s">
        <v>362</v>
      </c>
      <c r="B8225" s="9" t="s">
        <v>361</v>
      </c>
      <c r="C8225" s="9" t="s">
        <v>2081</v>
      </c>
      <c r="D8225" s="8">
        <v>1363.05</v>
      </c>
      <c r="E8225" s="7">
        <v>45744</v>
      </c>
      <c r="F8225" s="7">
        <v>45804</v>
      </c>
      <c r="G8225" s="8">
        <v>1117.25</v>
      </c>
      <c r="H8225" s="7">
        <v>45776</v>
      </c>
      <c r="I8225" s="28">
        <v>-28</v>
      </c>
      <c r="J8225" s="8">
        <f>G8225*I8225</f>
        <v>-31283</v>
      </c>
    </row>
    <row r="8226" spans="1:10" ht="14.45" customHeight="1" x14ac:dyDescent="0.25">
      <c r="A8226" s="3" t="s">
        <v>317</v>
      </c>
      <c r="B8226" s="9" t="s">
        <v>316</v>
      </c>
      <c r="C8226" s="9" t="s">
        <v>2080</v>
      </c>
      <c r="D8226" s="8">
        <v>1014.19</v>
      </c>
      <c r="E8226" s="7">
        <v>45691</v>
      </c>
      <c r="F8226" s="7">
        <v>45751</v>
      </c>
      <c r="G8226" s="8">
        <v>975.18</v>
      </c>
      <c r="H8226" s="7">
        <v>45728</v>
      </c>
      <c r="I8226" s="28">
        <v>-23</v>
      </c>
      <c r="J8226" s="8">
        <f>G8226*I8226</f>
        <v>-22429.14</v>
      </c>
    </row>
    <row r="8227" spans="1:10" ht="14.45" customHeight="1" x14ac:dyDescent="0.25">
      <c r="A8227" s="3" t="s">
        <v>94</v>
      </c>
      <c r="B8227" s="9" t="s">
        <v>93</v>
      </c>
      <c r="C8227" s="9" t="s">
        <v>2079</v>
      </c>
      <c r="D8227" s="8">
        <v>379.95</v>
      </c>
      <c r="E8227" s="7">
        <v>45692</v>
      </c>
      <c r="F8227" s="7">
        <v>45752</v>
      </c>
      <c r="G8227" s="8">
        <v>365.34</v>
      </c>
      <c r="H8227" s="7">
        <v>45721</v>
      </c>
      <c r="I8227" s="28">
        <v>-31</v>
      </c>
      <c r="J8227" s="8">
        <f>G8227*I8227</f>
        <v>-11325.539999999999</v>
      </c>
    </row>
    <row r="8228" spans="1:10" ht="14.45" customHeight="1" x14ac:dyDescent="0.25">
      <c r="A8228" s="3" t="s">
        <v>17</v>
      </c>
      <c r="B8228" s="9" t="s">
        <v>16</v>
      </c>
      <c r="C8228" s="9" t="s">
        <v>2078</v>
      </c>
      <c r="D8228" s="8">
        <v>555.98</v>
      </c>
      <c r="E8228" s="7">
        <v>45722</v>
      </c>
      <c r="F8228" s="7">
        <v>45783</v>
      </c>
      <c r="G8228" s="8">
        <v>534.6</v>
      </c>
      <c r="H8228" s="7">
        <v>45742</v>
      </c>
      <c r="I8228" s="28">
        <v>-41</v>
      </c>
      <c r="J8228" s="8">
        <f>G8228*I8228</f>
        <v>-21918.600000000002</v>
      </c>
    </row>
    <row r="8229" spans="1:10" ht="14.45" customHeight="1" x14ac:dyDescent="0.25">
      <c r="A8229" s="3" t="s">
        <v>140</v>
      </c>
      <c r="B8229" s="9" t="s">
        <v>139</v>
      </c>
      <c r="C8229" s="29">
        <v>3201147465</v>
      </c>
      <c r="D8229" s="8">
        <v>101.61</v>
      </c>
      <c r="E8229" s="7">
        <v>45668</v>
      </c>
      <c r="F8229" s="7">
        <v>45728</v>
      </c>
      <c r="G8229" s="8">
        <v>97.7</v>
      </c>
      <c r="H8229" s="7">
        <v>45707</v>
      </c>
      <c r="I8229" s="28">
        <v>-21</v>
      </c>
      <c r="J8229" s="8">
        <f>G8229*I8229</f>
        <v>-2051.7000000000003</v>
      </c>
    </row>
    <row r="8230" spans="1:10" ht="14.45" customHeight="1" x14ac:dyDescent="0.25">
      <c r="A8230" s="3" t="s">
        <v>17</v>
      </c>
      <c r="B8230" s="9" t="s">
        <v>16</v>
      </c>
      <c r="C8230" s="9" t="s">
        <v>2077</v>
      </c>
      <c r="D8230" s="8">
        <v>81.12</v>
      </c>
      <c r="E8230" s="7">
        <v>45723</v>
      </c>
      <c r="F8230" s="7">
        <v>45783</v>
      </c>
      <c r="G8230" s="8">
        <v>78</v>
      </c>
      <c r="H8230" s="7">
        <v>45750</v>
      </c>
      <c r="I8230" s="28">
        <v>-33</v>
      </c>
      <c r="J8230" s="8">
        <f>G8230*I8230</f>
        <v>-2574</v>
      </c>
    </row>
    <row r="8231" spans="1:10" ht="14.45" customHeight="1" x14ac:dyDescent="0.25">
      <c r="A8231" s="3" t="s">
        <v>152</v>
      </c>
      <c r="B8231" s="9" t="s">
        <v>151</v>
      </c>
      <c r="C8231" s="29">
        <v>252007365</v>
      </c>
      <c r="D8231" s="8">
        <v>790.4</v>
      </c>
      <c r="E8231" s="7">
        <v>45716</v>
      </c>
      <c r="F8231" s="7">
        <v>45776</v>
      </c>
      <c r="G8231" s="8">
        <v>760</v>
      </c>
      <c r="H8231" s="7">
        <v>45733</v>
      </c>
      <c r="I8231" s="28">
        <v>-43</v>
      </c>
      <c r="J8231" s="8">
        <f>G8231*I8231</f>
        <v>-32680</v>
      </c>
    </row>
    <row r="8232" spans="1:10" ht="14.45" customHeight="1" x14ac:dyDescent="0.25">
      <c r="A8232" s="3" t="s">
        <v>482</v>
      </c>
      <c r="B8232" s="9" t="s">
        <v>481</v>
      </c>
      <c r="C8232" s="9" t="s">
        <v>2076</v>
      </c>
      <c r="D8232" s="8">
        <v>3320.1</v>
      </c>
      <c r="E8232" s="7">
        <v>45722</v>
      </c>
      <c r="F8232" s="7">
        <v>45782</v>
      </c>
      <c r="G8232" s="8">
        <v>3320.1</v>
      </c>
      <c r="H8232" s="7">
        <v>45749</v>
      </c>
      <c r="I8232" s="28">
        <v>-33</v>
      </c>
      <c r="J8232" s="8">
        <f>G8232*I8232</f>
        <v>-109563.3</v>
      </c>
    </row>
    <row r="8233" spans="1:10" ht="14.45" customHeight="1" x14ac:dyDescent="0.25">
      <c r="A8233" s="3" t="s">
        <v>140</v>
      </c>
      <c r="B8233" s="9" t="s">
        <v>139</v>
      </c>
      <c r="C8233" s="29">
        <v>3201143024</v>
      </c>
      <c r="D8233" s="8">
        <v>801.01</v>
      </c>
      <c r="E8233" s="7">
        <v>45639</v>
      </c>
      <c r="F8233" s="7">
        <v>45699</v>
      </c>
      <c r="G8233" s="8">
        <v>770.2</v>
      </c>
      <c r="H8233" s="7">
        <v>45664</v>
      </c>
      <c r="I8233" s="28">
        <v>-35</v>
      </c>
      <c r="J8233" s="8">
        <f>G8233*I8233</f>
        <v>-26957</v>
      </c>
    </row>
    <row r="8234" spans="1:10" ht="14.45" customHeight="1" x14ac:dyDescent="0.25">
      <c r="A8234" s="3" t="s">
        <v>352</v>
      </c>
      <c r="B8234" s="9" t="s">
        <v>351</v>
      </c>
      <c r="C8234" s="9" t="s">
        <v>2075</v>
      </c>
      <c r="D8234" s="8">
        <v>246.43</v>
      </c>
      <c r="E8234" s="7">
        <v>45902</v>
      </c>
      <c r="F8234" s="7">
        <v>45962</v>
      </c>
      <c r="G8234" s="8">
        <v>229.38</v>
      </c>
      <c r="H8234" s="7">
        <v>45923</v>
      </c>
      <c r="I8234" s="28">
        <v>-39</v>
      </c>
      <c r="J8234" s="8">
        <f>G8234*I8234</f>
        <v>-8945.82</v>
      </c>
    </row>
    <row r="8235" spans="1:10" ht="14.45" customHeight="1" x14ac:dyDescent="0.25">
      <c r="A8235" s="3" t="s">
        <v>330</v>
      </c>
      <c r="B8235" s="9" t="s">
        <v>329</v>
      </c>
      <c r="C8235" s="9" t="s">
        <v>2074</v>
      </c>
      <c r="D8235" s="8">
        <v>2653.5</v>
      </c>
      <c r="E8235" s="7">
        <v>45659</v>
      </c>
      <c r="F8235" s="7">
        <v>45719</v>
      </c>
      <c r="G8235" s="8">
        <v>2175</v>
      </c>
      <c r="H8235" s="7">
        <v>45680</v>
      </c>
      <c r="I8235" s="28">
        <v>-39</v>
      </c>
      <c r="J8235" s="8">
        <f>G8235*I8235</f>
        <v>-84825</v>
      </c>
    </row>
    <row r="8236" spans="1:10" ht="14.45" customHeight="1" x14ac:dyDescent="0.25">
      <c r="A8236" s="3" t="s">
        <v>1209</v>
      </c>
      <c r="B8236" s="9" t="s">
        <v>1208</v>
      </c>
      <c r="C8236" s="9" t="s">
        <v>2073</v>
      </c>
      <c r="D8236" s="8">
        <v>1581.12</v>
      </c>
      <c r="E8236" s="7">
        <v>45722</v>
      </c>
      <c r="F8236" s="7">
        <v>45743</v>
      </c>
      <c r="G8236" s="8">
        <v>1321.92</v>
      </c>
      <c r="H8236" s="7">
        <v>45743</v>
      </c>
      <c r="I8236" s="28">
        <v>0</v>
      </c>
      <c r="J8236" s="8">
        <f>G8236*I8236</f>
        <v>0</v>
      </c>
    </row>
    <row r="8237" spans="1:10" ht="14.45" customHeight="1" x14ac:dyDescent="0.25">
      <c r="A8237" s="3" t="s">
        <v>305</v>
      </c>
      <c r="B8237" s="9" t="s">
        <v>304</v>
      </c>
      <c r="C8237" s="29">
        <v>2000182025</v>
      </c>
      <c r="D8237" s="8">
        <v>20590.509999999998</v>
      </c>
      <c r="E8237" s="7">
        <v>45826</v>
      </c>
      <c r="F8237" s="7">
        <v>45886</v>
      </c>
      <c r="G8237" s="8">
        <v>20590.509999999998</v>
      </c>
      <c r="H8237" s="7">
        <v>45868</v>
      </c>
      <c r="I8237" s="28">
        <v>-18</v>
      </c>
      <c r="J8237" s="8">
        <f>G8237*I8237</f>
        <v>-370629.18</v>
      </c>
    </row>
    <row r="8238" spans="1:10" ht="14.45" customHeight="1" x14ac:dyDescent="0.25">
      <c r="A8238" s="3" t="s">
        <v>387</v>
      </c>
      <c r="B8238" s="9" t="s">
        <v>386</v>
      </c>
      <c r="C8238" s="29">
        <v>2224927412</v>
      </c>
      <c r="D8238" s="8">
        <v>7250.2</v>
      </c>
      <c r="E8238" s="7">
        <v>45781</v>
      </c>
      <c r="F8238" s="7">
        <v>45841</v>
      </c>
      <c r="G8238" s="8">
        <v>6971.35</v>
      </c>
      <c r="H8238" s="7">
        <v>45804</v>
      </c>
      <c r="I8238" s="28">
        <v>-37</v>
      </c>
      <c r="J8238" s="8">
        <f>G8238*I8238</f>
        <v>-257939.95</v>
      </c>
    </row>
    <row r="8239" spans="1:10" ht="14.45" customHeight="1" x14ac:dyDescent="0.25">
      <c r="A8239" s="3" t="s">
        <v>48</v>
      </c>
      <c r="B8239" s="9" t="s">
        <v>47</v>
      </c>
      <c r="C8239" s="9" t="s">
        <v>2072</v>
      </c>
      <c r="D8239" s="8">
        <v>3633.28</v>
      </c>
      <c r="E8239" s="7">
        <v>45783</v>
      </c>
      <c r="F8239" s="7">
        <v>45843</v>
      </c>
      <c r="G8239" s="8">
        <v>2978.1</v>
      </c>
      <c r="H8239" s="7">
        <v>45818</v>
      </c>
      <c r="I8239" s="28">
        <v>-25</v>
      </c>
      <c r="J8239" s="8">
        <f>G8239*I8239</f>
        <v>-74452.5</v>
      </c>
    </row>
    <row r="8240" spans="1:10" ht="14.45" customHeight="1" x14ac:dyDescent="0.25">
      <c r="A8240" s="3" t="s">
        <v>406</v>
      </c>
      <c r="B8240" s="9" t="s">
        <v>405</v>
      </c>
      <c r="C8240" s="9" t="s">
        <v>2071</v>
      </c>
      <c r="D8240" s="8">
        <v>1590.01</v>
      </c>
      <c r="E8240" s="7">
        <v>45642</v>
      </c>
      <c r="F8240" s="7">
        <v>45702</v>
      </c>
      <c r="G8240" s="8">
        <v>1528.86</v>
      </c>
      <c r="H8240" s="7">
        <v>45707</v>
      </c>
      <c r="I8240" s="28">
        <v>5</v>
      </c>
      <c r="J8240" s="8">
        <f>G8240*I8240</f>
        <v>7644.2999999999993</v>
      </c>
    </row>
    <row r="8241" spans="1:10" ht="14.45" customHeight="1" x14ac:dyDescent="0.25">
      <c r="A8241" s="3" t="s">
        <v>1397</v>
      </c>
      <c r="B8241" s="9" t="s">
        <v>1396</v>
      </c>
      <c r="C8241" s="9" t="s">
        <v>2070</v>
      </c>
      <c r="D8241" s="8">
        <v>4682</v>
      </c>
      <c r="E8241" s="7">
        <v>45756</v>
      </c>
      <c r="F8241" s="7">
        <v>45816</v>
      </c>
      <c r="G8241" s="8">
        <v>4682</v>
      </c>
      <c r="H8241" s="7">
        <v>45775</v>
      </c>
      <c r="I8241" s="28">
        <v>-41</v>
      </c>
      <c r="J8241" s="8">
        <f>G8241*I8241</f>
        <v>-191962</v>
      </c>
    </row>
    <row r="8242" spans="1:10" ht="14.45" customHeight="1" x14ac:dyDescent="0.25">
      <c r="A8242" s="3" t="s">
        <v>56</v>
      </c>
      <c r="B8242" s="9" t="s">
        <v>55</v>
      </c>
      <c r="C8242" s="9" t="s">
        <v>250</v>
      </c>
      <c r="D8242" s="8">
        <v>441.1</v>
      </c>
      <c r="E8242" s="7">
        <v>45846</v>
      </c>
      <c r="F8242" s="7">
        <v>45906</v>
      </c>
      <c r="G8242" s="8">
        <v>421.58</v>
      </c>
      <c r="H8242" s="7">
        <v>45868</v>
      </c>
      <c r="I8242" s="28">
        <v>-38</v>
      </c>
      <c r="J8242" s="8">
        <f>G8242*I8242</f>
        <v>-16020.039999999999</v>
      </c>
    </row>
    <row r="8243" spans="1:10" ht="14.45" customHeight="1" x14ac:dyDescent="0.25">
      <c r="A8243" s="3" t="s">
        <v>17</v>
      </c>
      <c r="B8243" s="9" t="s">
        <v>16</v>
      </c>
      <c r="C8243" s="9" t="s">
        <v>2069</v>
      </c>
      <c r="D8243" s="8">
        <v>276.43</v>
      </c>
      <c r="E8243" s="7">
        <v>45713</v>
      </c>
      <c r="F8243" s="7">
        <v>45774</v>
      </c>
      <c r="G8243" s="8">
        <v>265.8</v>
      </c>
      <c r="H8243" s="7">
        <v>45723</v>
      </c>
      <c r="I8243" s="28">
        <v>-51</v>
      </c>
      <c r="J8243" s="8">
        <f>G8243*I8243</f>
        <v>-13555.800000000001</v>
      </c>
    </row>
    <row r="8244" spans="1:10" ht="14.45" customHeight="1" x14ac:dyDescent="0.25">
      <c r="A8244" s="3" t="s">
        <v>39</v>
      </c>
      <c r="B8244" s="9" t="s">
        <v>38</v>
      </c>
      <c r="C8244" s="29">
        <v>5025129791</v>
      </c>
      <c r="D8244" s="8">
        <v>509.39</v>
      </c>
      <c r="E8244" s="7">
        <v>45847</v>
      </c>
      <c r="F8244" s="7">
        <v>45907</v>
      </c>
      <c r="G8244" s="8">
        <v>489.8</v>
      </c>
      <c r="H8244" s="7">
        <v>45930</v>
      </c>
      <c r="I8244" s="28">
        <v>23</v>
      </c>
      <c r="J8244" s="8">
        <f>G8244*I8244</f>
        <v>11265.4</v>
      </c>
    </row>
    <row r="8245" spans="1:10" ht="14.45" customHeight="1" x14ac:dyDescent="0.25">
      <c r="A8245" s="3" t="s">
        <v>140</v>
      </c>
      <c r="B8245" s="9" t="s">
        <v>139</v>
      </c>
      <c r="C8245" s="29">
        <v>3201172998</v>
      </c>
      <c r="D8245" s="8">
        <v>287.77</v>
      </c>
      <c r="E8245" s="7">
        <v>45771</v>
      </c>
      <c r="F8245" s="7">
        <v>45831</v>
      </c>
      <c r="G8245" s="8">
        <v>276.7</v>
      </c>
      <c r="H8245" s="7">
        <v>45804</v>
      </c>
      <c r="I8245" s="28">
        <v>-27</v>
      </c>
      <c r="J8245" s="8">
        <f>G8245*I8245</f>
        <v>-7470.9</v>
      </c>
    </row>
    <row r="8246" spans="1:10" ht="14.45" customHeight="1" x14ac:dyDescent="0.25">
      <c r="A8246" s="3" t="s">
        <v>17</v>
      </c>
      <c r="B8246" s="9" t="s">
        <v>16</v>
      </c>
      <c r="C8246" s="9" t="s">
        <v>2068</v>
      </c>
      <c r="D8246" s="8">
        <v>1191.8399999999999</v>
      </c>
      <c r="E8246" s="7">
        <v>45709</v>
      </c>
      <c r="F8246" s="7">
        <v>45769</v>
      </c>
      <c r="G8246" s="8">
        <v>1146</v>
      </c>
      <c r="H8246" s="7">
        <v>45723</v>
      </c>
      <c r="I8246" s="28">
        <v>-46</v>
      </c>
      <c r="J8246" s="8">
        <f>G8246*I8246</f>
        <v>-52716</v>
      </c>
    </row>
    <row r="8247" spans="1:10" ht="14.45" customHeight="1" x14ac:dyDescent="0.25">
      <c r="A8247" s="3" t="s">
        <v>2067</v>
      </c>
      <c r="B8247" s="9" t="s">
        <v>2066</v>
      </c>
      <c r="C8247" s="9" t="s">
        <v>229</v>
      </c>
      <c r="D8247" s="8">
        <v>2854.92</v>
      </c>
      <c r="E8247" s="7">
        <v>45694</v>
      </c>
      <c r="F8247" s="7">
        <v>45754</v>
      </c>
      <c r="G8247" s="8">
        <v>2340.1</v>
      </c>
      <c r="H8247" s="7">
        <v>45719</v>
      </c>
      <c r="I8247" s="28">
        <v>-35</v>
      </c>
      <c r="J8247" s="8">
        <f>G8247*I8247</f>
        <v>-81903.5</v>
      </c>
    </row>
    <row r="8248" spans="1:10" ht="14.45" customHeight="1" x14ac:dyDescent="0.25">
      <c r="A8248" s="3" t="s">
        <v>39</v>
      </c>
      <c r="B8248" s="9" t="s">
        <v>38</v>
      </c>
      <c r="C8248" s="29">
        <v>5025149011</v>
      </c>
      <c r="D8248" s="8">
        <v>107.04</v>
      </c>
      <c r="E8248" s="7">
        <v>45911</v>
      </c>
      <c r="F8248" s="7">
        <v>45971</v>
      </c>
      <c r="G8248" s="8">
        <v>102.92</v>
      </c>
      <c r="H8248" s="7">
        <v>45926</v>
      </c>
      <c r="I8248" s="28">
        <v>-45</v>
      </c>
      <c r="J8248" s="8">
        <f>G8248*I8248</f>
        <v>-4631.3999999999996</v>
      </c>
    </row>
    <row r="8249" spans="1:10" ht="14.45" customHeight="1" x14ac:dyDescent="0.25">
      <c r="A8249" s="3" t="s">
        <v>841</v>
      </c>
      <c r="B8249" s="9" t="s">
        <v>840</v>
      </c>
      <c r="C8249" s="9" t="s">
        <v>464</v>
      </c>
      <c r="D8249" s="8">
        <v>2160</v>
      </c>
      <c r="E8249" s="7">
        <v>45799</v>
      </c>
      <c r="F8249" s="7">
        <v>45859</v>
      </c>
      <c r="G8249" s="8">
        <v>2160</v>
      </c>
      <c r="H8249" s="7">
        <v>45813</v>
      </c>
      <c r="I8249" s="28">
        <v>-46</v>
      </c>
      <c r="J8249" s="8">
        <f>G8249*I8249</f>
        <v>-99360</v>
      </c>
    </row>
    <row r="8250" spans="1:10" ht="14.45" customHeight="1" x14ac:dyDescent="0.25">
      <c r="A8250" s="3" t="s">
        <v>17</v>
      </c>
      <c r="B8250" s="9" t="s">
        <v>16</v>
      </c>
      <c r="C8250" s="9" t="s">
        <v>2065</v>
      </c>
      <c r="D8250" s="8">
        <v>1674.5</v>
      </c>
      <c r="E8250" s="7">
        <v>45835</v>
      </c>
      <c r="F8250" s="7">
        <v>45895</v>
      </c>
      <c r="G8250" s="8">
        <v>1610.1</v>
      </c>
      <c r="H8250" s="7">
        <v>45868</v>
      </c>
      <c r="I8250" s="28">
        <v>-27</v>
      </c>
      <c r="J8250" s="8">
        <f>G8250*I8250</f>
        <v>-43472.7</v>
      </c>
    </row>
    <row r="8251" spans="1:10" ht="14.45" customHeight="1" x14ac:dyDescent="0.25">
      <c r="A8251" s="3" t="s">
        <v>17</v>
      </c>
      <c r="B8251" s="9" t="s">
        <v>16</v>
      </c>
      <c r="C8251" s="9" t="s">
        <v>2064</v>
      </c>
      <c r="D8251" s="8">
        <v>247.1</v>
      </c>
      <c r="E8251" s="7">
        <v>45835</v>
      </c>
      <c r="F8251" s="7">
        <v>45895</v>
      </c>
      <c r="G8251" s="8">
        <v>237.6</v>
      </c>
      <c r="H8251" s="7">
        <v>45868</v>
      </c>
      <c r="I8251" s="28">
        <v>-27</v>
      </c>
      <c r="J8251" s="8">
        <f>G8251*I8251</f>
        <v>-6415.2</v>
      </c>
    </row>
    <row r="8252" spans="1:10" ht="14.45" customHeight="1" x14ac:dyDescent="0.25">
      <c r="A8252" s="3" t="s">
        <v>223</v>
      </c>
      <c r="B8252" s="9" t="s">
        <v>222</v>
      </c>
      <c r="C8252" s="9" t="s">
        <v>2063</v>
      </c>
      <c r="D8252" s="8">
        <v>862.77</v>
      </c>
      <c r="E8252" s="7">
        <v>45621</v>
      </c>
      <c r="F8252" s="7">
        <v>45681</v>
      </c>
      <c r="G8252" s="8">
        <v>829.59</v>
      </c>
      <c r="H8252" s="7">
        <v>45674</v>
      </c>
      <c r="I8252" s="28">
        <v>-7</v>
      </c>
      <c r="J8252" s="8">
        <f>G8252*I8252</f>
        <v>-5807.13</v>
      </c>
    </row>
    <row r="8253" spans="1:10" ht="14.45" customHeight="1" x14ac:dyDescent="0.25">
      <c r="A8253" s="3" t="s">
        <v>14</v>
      </c>
      <c r="B8253" s="9" t="s">
        <v>13</v>
      </c>
      <c r="C8253" s="29">
        <v>1658616</v>
      </c>
      <c r="D8253" s="8">
        <v>80.599999999999994</v>
      </c>
      <c r="E8253" s="7">
        <v>45608</v>
      </c>
      <c r="F8253" s="7">
        <v>45668</v>
      </c>
      <c r="G8253" s="8">
        <v>77.5</v>
      </c>
      <c r="H8253" s="7">
        <v>45672</v>
      </c>
      <c r="I8253" s="28">
        <v>4</v>
      </c>
      <c r="J8253" s="8">
        <f>G8253*I8253</f>
        <v>310</v>
      </c>
    </row>
    <row r="8254" spans="1:10" ht="14.45" customHeight="1" x14ac:dyDescent="0.25">
      <c r="A8254" s="3" t="s">
        <v>17</v>
      </c>
      <c r="B8254" s="9" t="s">
        <v>16</v>
      </c>
      <c r="C8254" s="9" t="s">
        <v>2062</v>
      </c>
      <c r="D8254" s="8">
        <v>60.84</v>
      </c>
      <c r="E8254" s="7">
        <v>45835</v>
      </c>
      <c r="F8254" s="7">
        <v>45895</v>
      </c>
      <c r="G8254" s="8">
        <v>58.5</v>
      </c>
      <c r="H8254" s="7">
        <v>45868</v>
      </c>
      <c r="I8254" s="28">
        <v>-27</v>
      </c>
      <c r="J8254" s="8">
        <f>G8254*I8254</f>
        <v>-1579.5</v>
      </c>
    </row>
    <row r="8255" spans="1:10" ht="14.45" customHeight="1" x14ac:dyDescent="0.25">
      <c r="A8255" s="3" t="s">
        <v>39</v>
      </c>
      <c r="B8255" s="9" t="s">
        <v>38</v>
      </c>
      <c r="C8255" s="29">
        <v>5024158796</v>
      </c>
      <c r="D8255" s="8">
        <v>61.26</v>
      </c>
      <c r="E8255" s="7">
        <v>45674</v>
      </c>
      <c r="F8255" s="7">
        <v>45734</v>
      </c>
      <c r="G8255" s="8">
        <v>58.9</v>
      </c>
      <c r="H8255" s="7">
        <v>45693</v>
      </c>
      <c r="I8255" s="28">
        <v>-41</v>
      </c>
      <c r="J8255" s="8">
        <f>G8255*I8255</f>
        <v>-2414.9</v>
      </c>
    </row>
    <row r="8256" spans="1:10" ht="14.45" customHeight="1" x14ac:dyDescent="0.25">
      <c r="A8256" s="3" t="s">
        <v>734</v>
      </c>
      <c r="B8256" s="9" t="s">
        <v>733</v>
      </c>
      <c r="C8256" s="29">
        <v>102391</v>
      </c>
      <c r="D8256" s="8">
        <v>8777.82</v>
      </c>
      <c r="E8256" s="7">
        <v>45673</v>
      </c>
      <c r="F8256" s="7">
        <v>45733</v>
      </c>
      <c r="G8256" s="8">
        <v>7979.84</v>
      </c>
      <c r="H8256" s="7">
        <v>45694</v>
      </c>
      <c r="I8256" s="28">
        <v>-39</v>
      </c>
      <c r="J8256" s="8">
        <f>G8256*I8256</f>
        <v>-311213.76</v>
      </c>
    </row>
    <row r="8257" spans="1:10" ht="14.45" customHeight="1" x14ac:dyDescent="0.25">
      <c r="A8257" s="3" t="s">
        <v>140</v>
      </c>
      <c r="B8257" s="9" t="s">
        <v>139</v>
      </c>
      <c r="C8257" s="29">
        <v>3201146383</v>
      </c>
      <c r="D8257" s="8">
        <v>12.48</v>
      </c>
      <c r="E8257" s="7">
        <v>45667</v>
      </c>
      <c r="F8257" s="7">
        <v>45727</v>
      </c>
      <c r="G8257" s="8">
        <v>12</v>
      </c>
      <c r="H8257" s="7">
        <v>45693</v>
      </c>
      <c r="I8257" s="28">
        <v>-34</v>
      </c>
      <c r="J8257" s="8">
        <f>G8257*I8257</f>
        <v>-408</v>
      </c>
    </row>
    <row r="8258" spans="1:10" ht="14.45" customHeight="1" x14ac:dyDescent="0.25">
      <c r="A8258" s="3" t="s">
        <v>199</v>
      </c>
      <c r="B8258" s="9" t="s">
        <v>198</v>
      </c>
      <c r="C8258" s="9" t="s">
        <v>32</v>
      </c>
      <c r="D8258" s="8">
        <v>154</v>
      </c>
      <c r="E8258" s="7">
        <v>45741</v>
      </c>
      <c r="F8258" s="7">
        <v>45801</v>
      </c>
      <c r="G8258" s="8">
        <v>154</v>
      </c>
      <c r="H8258" s="7">
        <v>45786</v>
      </c>
      <c r="I8258" s="28">
        <v>-15</v>
      </c>
      <c r="J8258" s="8">
        <f>G8258*I8258</f>
        <v>-2310</v>
      </c>
    </row>
    <row r="8259" spans="1:10" ht="14.45" customHeight="1" x14ac:dyDescent="0.25">
      <c r="A8259" s="3" t="s">
        <v>2061</v>
      </c>
      <c r="B8259" s="9" t="s">
        <v>2060</v>
      </c>
      <c r="C8259" s="29">
        <v>11004072</v>
      </c>
      <c r="D8259" s="8">
        <v>4524</v>
      </c>
      <c r="E8259" s="7">
        <v>45716</v>
      </c>
      <c r="F8259" s="7">
        <v>45776</v>
      </c>
      <c r="G8259" s="8">
        <v>4350</v>
      </c>
      <c r="H8259" s="7">
        <v>45726</v>
      </c>
      <c r="I8259" s="28">
        <v>-50</v>
      </c>
      <c r="J8259" s="8">
        <f>G8259*I8259</f>
        <v>-217500</v>
      </c>
    </row>
    <row r="8260" spans="1:10" ht="14.45" customHeight="1" x14ac:dyDescent="0.25">
      <c r="A8260" s="3" t="s">
        <v>39</v>
      </c>
      <c r="B8260" s="9" t="s">
        <v>38</v>
      </c>
      <c r="C8260" s="29">
        <v>5025117616</v>
      </c>
      <c r="D8260" s="8">
        <v>64.48</v>
      </c>
      <c r="E8260" s="7">
        <v>45887</v>
      </c>
      <c r="F8260" s="7">
        <v>45947</v>
      </c>
      <c r="G8260" s="8">
        <v>62</v>
      </c>
      <c r="H8260" s="7">
        <v>45910</v>
      </c>
      <c r="I8260" s="28">
        <v>-37</v>
      </c>
      <c r="J8260" s="8">
        <f>G8260*I8260</f>
        <v>-2294</v>
      </c>
    </row>
    <row r="8261" spans="1:10" ht="14.45" customHeight="1" x14ac:dyDescent="0.25">
      <c r="A8261" s="3" t="s">
        <v>81</v>
      </c>
      <c r="B8261" s="9" t="s">
        <v>80</v>
      </c>
      <c r="C8261" s="9" t="s">
        <v>588</v>
      </c>
      <c r="D8261" s="8">
        <v>9101.2000000000007</v>
      </c>
      <c r="E8261" s="7">
        <v>45849</v>
      </c>
      <c r="F8261" s="7">
        <v>45909</v>
      </c>
      <c r="G8261" s="8">
        <v>7460</v>
      </c>
      <c r="H8261" s="7">
        <v>45868</v>
      </c>
      <c r="I8261" s="28">
        <v>-41</v>
      </c>
      <c r="J8261" s="8">
        <f>G8261*I8261</f>
        <v>-305860</v>
      </c>
    </row>
    <row r="8262" spans="1:10" ht="14.45" customHeight="1" x14ac:dyDescent="0.25">
      <c r="A8262" s="3" t="s">
        <v>111</v>
      </c>
      <c r="B8262" s="9" t="s">
        <v>110</v>
      </c>
      <c r="C8262" s="9" t="s">
        <v>577</v>
      </c>
      <c r="D8262" s="8">
        <v>177.4</v>
      </c>
      <c r="E8262" s="7">
        <v>45731</v>
      </c>
      <c r="F8262" s="7">
        <v>45791</v>
      </c>
      <c r="G8262" s="8">
        <v>170.58</v>
      </c>
      <c r="H8262" s="7">
        <v>45786</v>
      </c>
      <c r="I8262" s="28">
        <v>-5</v>
      </c>
      <c r="J8262" s="8">
        <f>G8262*I8262</f>
        <v>-852.90000000000009</v>
      </c>
    </row>
    <row r="8263" spans="1:10" ht="14.45" customHeight="1" x14ac:dyDescent="0.25">
      <c r="A8263" s="3" t="s">
        <v>140</v>
      </c>
      <c r="B8263" s="9" t="s">
        <v>139</v>
      </c>
      <c r="C8263" s="29">
        <v>3201142055</v>
      </c>
      <c r="D8263" s="8">
        <v>498.78</v>
      </c>
      <c r="E8263" s="7">
        <v>45637</v>
      </c>
      <c r="F8263" s="7">
        <v>45697</v>
      </c>
      <c r="G8263" s="8">
        <v>479.6</v>
      </c>
      <c r="H8263" s="7">
        <v>45664</v>
      </c>
      <c r="I8263" s="28">
        <v>-33</v>
      </c>
      <c r="J8263" s="8">
        <f>G8263*I8263</f>
        <v>-15826.800000000001</v>
      </c>
    </row>
    <row r="8264" spans="1:10" ht="14.45" customHeight="1" x14ac:dyDescent="0.25">
      <c r="A8264" s="3" t="s">
        <v>39</v>
      </c>
      <c r="B8264" s="9" t="s">
        <v>38</v>
      </c>
      <c r="C8264" s="29">
        <v>5025117626</v>
      </c>
      <c r="D8264" s="8">
        <v>61.26</v>
      </c>
      <c r="E8264" s="7">
        <v>45792</v>
      </c>
      <c r="F8264" s="7">
        <v>45852</v>
      </c>
      <c r="G8264" s="8">
        <v>58.9</v>
      </c>
      <c r="H8264" s="7">
        <v>45812</v>
      </c>
      <c r="I8264" s="28">
        <v>-40</v>
      </c>
      <c r="J8264" s="8">
        <f>G8264*I8264</f>
        <v>-2356</v>
      </c>
    </row>
    <row r="8265" spans="1:10" ht="14.45" customHeight="1" x14ac:dyDescent="0.25">
      <c r="A8265" s="3" t="s">
        <v>552</v>
      </c>
      <c r="B8265" s="9" t="s">
        <v>551</v>
      </c>
      <c r="C8265" s="29">
        <v>2025340000443</v>
      </c>
      <c r="D8265" s="8">
        <v>3172</v>
      </c>
      <c r="E8265" s="7">
        <v>45811</v>
      </c>
      <c r="F8265" s="7">
        <v>45871</v>
      </c>
      <c r="G8265" s="8">
        <v>2600</v>
      </c>
      <c r="H8265" s="7">
        <v>45847</v>
      </c>
      <c r="I8265" s="28">
        <v>-24</v>
      </c>
      <c r="J8265" s="8">
        <f>G8265*I8265</f>
        <v>-62400</v>
      </c>
    </row>
    <row r="8266" spans="1:10" ht="14.45" customHeight="1" x14ac:dyDescent="0.25">
      <c r="A8266" s="3" t="s">
        <v>966</v>
      </c>
      <c r="B8266" s="9" t="s">
        <v>965</v>
      </c>
      <c r="C8266" s="9" t="s">
        <v>1136</v>
      </c>
      <c r="D8266" s="8">
        <v>553.76</v>
      </c>
      <c r="E8266" s="7">
        <v>45848</v>
      </c>
      <c r="F8266" s="7">
        <v>45908</v>
      </c>
      <c r="G8266" s="8">
        <v>532.46</v>
      </c>
      <c r="H8266" s="7">
        <v>45868</v>
      </c>
      <c r="I8266" s="28">
        <v>-40</v>
      </c>
      <c r="J8266" s="8">
        <f>G8266*I8266</f>
        <v>-21298.400000000001</v>
      </c>
    </row>
    <row r="8267" spans="1:10" ht="14.45" customHeight="1" x14ac:dyDescent="0.25">
      <c r="A8267" s="3" t="s">
        <v>676</v>
      </c>
      <c r="B8267" s="9" t="s">
        <v>675</v>
      </c>
      <c r="C8267" s="29">
        <v>8725122646</v>
      </c>
      <c r="D8267" s="8">
        <v>6378.75</v>
      </c>
      <c r="E8267" s="7">
        <v>45709</v>
      </c>
      <c r="F8267" s="7">
        <v>45769</v>
      </c>
      <c r="G8267" s="8">
        <v>5798.86</v>
      </c>
      <c r="H8267" s="7">
        <v>45751</v>
      </c>
      <c r="I8267" s="28">
        <v>-18</v>
      </c>
      <c r="J8267" s="8">
        <f>G8267*I8267</f>
        <v>-104379.48</v>
      </c>
    </row>
    <row r="8268" spans="1:10" ht="14.45" customHeight="1" x14ac:dyDescent="0.25">
      <c r="A8268" s="3" t="s">
        <v>1215</v>
      </c>
      <c r="B8268" s="9" t="s">
        <v>1214</v>
      </c>
      <c r="C8268" s="9" t="s">
        <v>2059</v>
      </c>
      <c r="D8268" s="8">
        <v>4662.84</v>
      </c>
      <c r="E8268" s="7">
        <v>45740</v>
      </c>
      <c r="F8268" s="7">
        <v>45800</v>
      </c>
      <c r="G8268" s="8">
        <v>3822</v>
      </c>
      <c r="H8268" s="7">
        <v>45751</v>
      </c>
      <c r="I8268" s="28">
        <v>-49</v>
      </c>
      <c r="J8268" s="8">
        <f>G8268*I8268</f>
        <v>-187278</v>
      </c>
    </row>
    <row r="8269" spans="1:10" ht="14.45" customHeight="1" x14ac:dyDescent="0.25">
      <c r="A8269" s="3" t="s">
        <v>39</v>
      </c>
      <c r="B8269" s="9" t="s">
        <v>38</v>
      </c>
      <c r="C8269" s="29">
        <v>5025117648</v>
      </c>
      <c r="D8269" s="8">
        <v>61.26</v>
      </c>
      <c r="E8269" s="7">
        <v>45846</v>
      </c>
      <c r="F8269" s="7">
        <v>45906</v>
      </c>
      <c r="G8269" s="8">
        <v>58.9</v>
      </c>
      <c r="H8269" s="7">
        <v>45867</v>
      </c>
      <c r="I8269" s="28">
        <v>-39</v>
      </c>
      <c r="J8269" s="8">
        <f>G8269*I8269</f>
        <v>-2297.1</v>
      </c>
    </row>
    <row r="8270" spans="1:10" ht="14.45" customHeight="1" x14ac:dyDescent="0.25">
      <c r="A8270" s="3" t="s">
        <v>140</v>
      </c>
      <c r="B8270" s="9" t="s">
        <v>139</v>
      </c>
      <c r="C8270" s="29">
        <v>3201149268</v>
      </c>
      <c r="D8270" s="8">
        <v>1258.19</v>
      </c>
      <c r="E8270" s="7">
        <v>45678</v>
      </c>
      <c r="F8270" s="7">
        <v>45738</v>
      </c>
      <c r="G8270" s="8">
        <v>1209.8</v>
      </c>
      <c r="H8270" s="7">
        <v>45707</v>
      </c>
      <c r="I8270" s="28">
        <v>-31</v>
      </c>
      <c r="J8270" s="8">
        <f>G8270*I8270</f>
        <v>-37503.799999999996</v>
      </c>
    </row>
    <row r="8271" spans="1:10" ht="14.45" customHeight="1" x14ac:dyDescent="0.25">
      <c r="A8271" s="3" t="s">
        <v>572</v>
      </c>
      <c r="B8271" s="9" t="s">
        <v>571</v>
      </c>
      <c r="C8271" s="9" t="s">
        <v>1897</v>
      </c>
      <c r="D8271" s="8">
        <v>3671.2</v>
      </c>
      <c r="E8271" s="7">
        <v>45687</v>
      </c>
      <c r="F8271" s="7">
        <v>45747</v>
      </c>
      <c r="G8271" s="8">
        <v>3496.38</v>
      </c>
      <c r="H8271" s="7">
        <v>45714</v>
      </c>
      <c r="I8271" s="28">
        <v>-33</v>
      </c>
      <c r="J8271" s="8">
        <f>G8271*I8271</f>
        <v>-115380.54000000001</v>
      </c>
    </row>
    <row r="8272" spans="1:10" ht="14.45" customHeight="1" x14ac:dyDescent="0.25">
      <c r="A8272" s="3" t="s">
        <v>14</v>
      </c>
      <c r="B8272" s="9" t="s">
        <v>13</v>
      </c>
      <c r="C8272" s="29">
        <v>1603403</v>
      </c>
      <c r="D8272" s="8">
        <v>18.3</v>
      </c>
      <c r="E8272" s="7">
        <v>45700</v>
      </c>
      <c r="F8272" s="7">
        <v>45760</v>
      </c>
      <c r="G8272" s="8">
        <v>15</v>
      </c>
      <c r="H8272" s="7">
        <v>45713</v>
      </c>
      <c r="I8272" s="28">
        <v>-47</v>
      </c>
      <c r="J8272" s="8">
        <f>G8272*I8272</f>
        <v>-705</v>
      </c>
    </row>
    <row r="8273" spans="1:10" ht="14.45" customHeight="1" x14ac:dyDescent="0.25">
      <c r="A8273" s="3" t="s">
        <v>91</v>
      </c>
      <c r="B8273" s="9" t="s">
        <v>90</v>
      </c>
      <c r="C8273" s="9" t="s">
        <v>2058</v>
      </c>
      <c r="D8273" s="8">
        <v>77.38</v>
      </c>
      <c r="E8273" s="7">
        <v>45670</v>
      </c>
      <c r="F8273" s="7">
        <v>45730</v>
      </c>
      <c r="G8273" s="8">
        <v>74.400000000000006</v>
      </c>
      <c r="H8273" s="7">
        <v>45775</v>
      </c>
      <c r="I8273" s="28">
        <v>45</v>
      </c>
      <c r="J8273" s="8">
        <f>G8273*I8273</f>
        <v>3348.0000000000005</v>
      </c>
    </row>
    <row r="8274" spans="1:10" ht="14.45" customHeight="1" x14ac:dyDescent="0.25">
      <c r="A8274" s="3" t="s">
        <v>140</v>
      </c>
      <c r="B8274" s="9" t="s">
        <v>139</v>
      </c>
      <c r="C8274" s="29">
        <v>3201208521</v>
      </c>
      <c r="D8274" s="8">
        <v>39</v>
      </c>
      <c r="E8274" s="7">
        <v>45870</v>
      </c>
      <c r="F8274" s="7">
        <v>45930</v>
      </c>
      <c r="G8274" s="8">
        <v>37.5</v>
      </c>
      <c r="H8274" s="7">
        <v>45891</v>
      </c>
      <c r="I8274" s="28">
        <v>-39</v>
      </c>
      <c r="J8274" s="8">
        <f>G8274*I8274</f>
        <v>-1462.5</v>
      </c>
    </row>
    <row r="8275" spans="1:10" ht="14.45" customHeight="1" x14ac:dyDescent="0.25">
      <c r="A8275" s="3" t="s">
        <v>14</v>
      </c>
      <c r="B8275" s="9" t="s">
        <v>13</v>
      </c>
      <c r="C8275" s="29">
        <v>1603447</v>
      </c>
      <c r="D8275" s="8">
        <v>80.599999999999994</v>
      </c>
      <c r="E8275" s="7">
        <v>45700</v>
      </c>
      <c r="F8275" s="7">
        <v>45760</v>
      </c>
      <c r="G8275" s="8">
        <v>77.5</v>
      </c>
      <c r="H8275" s="7">
        <v>45713</v>
      </c>
      <c r="I8275" s="28">
        <v>-47</v>
      </c>
      <c r="J8275" s="8">
        <f>G8275*I8275</f>
        <v>-3642.5</v>
      </c>
    </row>
    <row r="8276" spans="1:10" ht="14.45" customHeight="1" x14ac:dyDescent="0.25">
      <c r="A8276" s="3" t="s">
        <v>1423</v>
      </c>
      <c r="B8276" s="9" t="s">
        <v>1422</v>
      </c>
      <c r="C8276" s="9" t="s">
        <v>2057</v>
      </c>
      <c r="D8276" s="8">
        <v>2000</v>
      </c>
      <c r="E8276" s="7">
        <v>45783</v>
      </c>
      <c r="F8276" s="7">
        <v>45843</v>
      </c>
      <c r="G8276" s="8">
        <v>2000</v>
      </c>
      <c r="H8276" s="7">
        <v>45813</v>
      </c>
      <c r="I8276" s="28">
        <v>-30</v>
      </c>
      <c r="J8276" s="8">
        <f>G8276*I8276</f>
        <v>-60000</v>
      </c>
    </row>
    <row r="8277" spans="1:10" ht="14.45" customHeight="1" x14ac:dyDescent="0.25">
      <c r="A8277" s="3" t="s">
        <v>140</v>
      </c>
      <c r="B8277" s="9" t="s">
        <v>139</v>
      </c>
      <c r="C8277" s="29">
        <v>3201141224</v>
      </c>
      <c r="D8277" s="8">
        <v>287.87</v>
      </c>
      <c r="E8277" s="7">
        <v>45638</v>
      </c>
      <c r="F8277" s="7">
        <v>45698</v>
      </c>
      <c r="G8277" s="8">
        <v>276.8</v>
      </c>
      <c r="H8277" s="7">
        <v>45664</v>
      </c>
      <c r="I8277" s="28">
        <v>-34</v>
      </c>
      <c r="J8277" s="8">
        <f>G8277*I8277</f>
        <v>-9411.2000000000007</v>
      </c>
    </row>
    <row r="8278" spans="1:10" ht="14.45" customHeight="1" x14ac:dyDescent="0.25">
      <c r="A8278" s="3" t="s">
        <v>1066</v>
      </c>
      <c r="B8278" s="9" t="s">
        <v>1065</v>
      </c>
      <c r="C8278" s="9" t="s">
        <v>2056</v>
      </c>
      <c r="D8278" s="8">
        <v>368.9</v>
      </c>
      <c r="E8278" s="7">
        <v>45609</v>
      </c>
      <c r="F8278" s="7">
        <v>45669</v>
      </c>
      <c r="G8278" s="8">
        <v>368.9</v>
      </c>
      <c r="H8278" s="7">
        <v>45680</v>
      </c>
      <c r="I8278" s="28">
        <v>11</v>
      </c>
      <c r="J8278" s="8">
        <f>G8278*I8278</f>
        <v>4057.8999999999996</v>
      </c>
    </row>
    <row r="8279" spans="1:10" ht="14.45" customHeight="1" x14ac:dyDescent="0.25">
      <c r="A8279" s="3" t="s">
        <v>85</v>
      </c>
      <c r="B8279" s="9" t="s">
        <v>84</v>
      </c>
      <c r="C8279" s="9" t="s">
        <v>2055</v>
      </c>
      <c r="D8279" s="8">
        <v>6140.54</v>
      </c>
      <c r="E8279" s="7">
        <v>45741</v>
      </c>
      <c r="F8279" s="7">
        <v>45801</v>
      </c>
      <c r="G8279" s="8">
        <v>5582.31</v>
      </c>
      <c r="H8279" s="7">
        <v>45758</v>
      </c>
      <c r="I8279" s="28">
        <v>-43</v>
      </c>
      <c r="J8279" s="8">
        <f>G8279*I8279</f>
        <v>-240039.33000000002</v>
      </c>
    </row>
    <row r="8280" spans="1:10" ht="14.45" customHeight="1" x14ac:dyDescent="0.25">
      <c r="A8280" s="3" t="s">
        <v>14</v>
      </c>
      <c r="B8280" s="9" t="s">
        <v>13</v>
      </c>
      <c r="C8280" s="29">
        <v>1658636</v>
      </c>
      <c r="D8280" s="8">
        <v>80.599999999999994</v>
      </c>
      <c r="E8280" s="7">
        <v>45608</v>
      </c>
      <c r="F8280" s="7">
        <v>45668</v>
      </c>
      <c r="G8280" s="8">
        <v>77.5</v>
      </c>
      <c r="H8280" s="7">
        <v>45670</v>
      </c>
      <c r="I8280" s="28">
        <v>2</v>
      </c>
      <c r="J8280" s="8">
        <f>G8280*I8280</f>
        <v>155</v>
      </c>
    </row>
    <row r="8281" spans="1:10" ht="14.45" customHeight="1" x14ac:dyDescent="0.25">
      <c r="A8281" s="3" t="s">
        <v>17</v>
      </c>
      <c r="B8281" s="9" t="s">
        <v>16</v>
      </c>
      <c r="C8281" s="9" t="s">
        <v>2054</v>
      </c>
      <c r="D8281" s="8">
        <v>434.3</v>
      </c>
      <c r="E8281" s="7">
        <v>45835</v>
      </c>
      <c r="F8281" s="7">
        <v>45895</v>
      </c>
      <c r="G8281" s="8">
        <v>417.6</v>
      </c>
      <c r="H8281" s="7">
        <v>45868</v>
      </c>
      <c r="I8281" s="28">
        <v>-27</v>
      </c>
      <c r="J8281" s="8">
        <f>G8281*I8281</f>
        <v>-11275.2</v>
      </c>
    </row>
    <row r="8282" spans="1:10" ht="14.45" customHeight="1" x14ac:dyDescent="0.25">
      <c r="A8282" s="3" t="s">
        <v>202</v>
      </c>
      <c r="B8282" s="9" t="s">
        <v>201</v>
      </c>
      <c r="C8282" s="9" t="s">
        <v>464</v>
      </c>
      <c r="D8282" s="8">
        <v>3367.68</v>
      </c>
      <c r="E8282" s="7">
        <v>45853</v>
      </c>
      <c r="F8282" s="7">
        <v>45913</v>
      </c>
      <c r="G8282" s="8">
        <v>3367.68</v>
      </c>
      <c r="H8282" s="7">
        <v>45855</v>
      </c>
      <c r="I8282" s="28">
        <v>-58</v>
      </c>
      <c r="J8282" s="8">
        <f>G8282*I8282</f>
        <v>-195325.44</v>
      </c>
    </row>
    <row r="8283" spans="1:10" ht="14.45" customHeight="1" x14ac:dyDescent="0.25">
      <c r="A8283" s="3" t="s">
        <v>174</v>
      </c>
      <c r="B8283" s="9" t="s">
        <v>173</v>
      </c>
      <c r="C8283" s="9" t="s">
        <v>2053</v>
      </c>
      <c r="D8283" s="8">
        <v>1333.99</v>
      </c>
      <c r="E8283" s="7">
        <v>45917</v>
      </c>
      <c r="F8283" s="7">
        <v>45977</v>
      </c>
      <c r="G8283" s="8">
        <v>1282.68</v>
      </c>
      <c r="H8283" s="7">
        <v>45926</v>
      </c>
      <c r="I8283" s="28">
        <v>-51</v>
      </c>
      <c r="J8283" s="8">
        <f>G8283*I8283</f>
        <v>-65416.68</v>
      </c>
    </row>
    <row r="8284" spans="1:10" ht="14.45" customHeight="1" x14ac:dyDescent="0.25">
      <c r="A8284" s="3" t="s">
        <v>144</v>
      </c>
      <c r="B8284" s="9" t="s">
        <v>143</v>
      </c>
      <c r="C8284" s="9" t="s">
        <v>2052</v>
      </c>
      <c r="D8284" s="8">
        <v>102.48</v>
      </c>
      <c r="E8284" s="7">
        <v>45665</v>
      </c>
      <c r="F8284" s="7">
        <v>45725</v>
      </c>
      <c r="G8284" s="8">
        <v>84</v>
      </c>
      <c r="H8284" s="7">
        <v>45695</v>
      </c>
      <c r="I8284" s="28">
        <v>-30</v>
      </c>
      <c r="J8284" s="8">
        <f>G8284*I8284</f>
        <v>-2520</v>
      </c>
    </row>
    <row r="8285" spans="1:10" ht="14.45" customHeight="1" x14ac:dyDescent="0.25">
      <c r="A8285" s="3" t="s">
        <v>1649</v>
      </c>
      <c r="B8285" s="9" t="s">
        <v>1648</v>
      </c>
      <c r="C8285" s="29">
        <v>25003606</v>
      </c>
      <c r="D8285" s="8">
        <v>967.53</v>
      </c>
      <c r="E8285" s="7">
        <v>45742</v>
      </c>
      <c r="F8285" s="7">
        <v>45802</v>
      </c>
      <c r="G8285" s="8">
        <v>879.57</v>
      </c>
      <c r="H8285" s="7">
        <v>45754</v>
      </c>
      <c r="I8285" s="28">
        <v>-48</v>
      </c>
      <c r="J8285" s="8">
        <f>G8285*I8285</f>
        <v>-42219.360000000001</v>
      </c>
    </row>
    <row r="8286" spans="1:10" ht="14.45" customHeight="1" x14ac:dyDescent="0.25">
      <c r="A8286" s="3" t="s">
        <v>252</v>
      </c>
      <c r="B8286" s="9" t="s">
        <v>251</v>
      </c>
      <c r="C8286" s="9" t="s">
        <v>135</v>
      </c>
      <c r="D8286" s="8">
        <v>7053.55</v>
      </c>
      <c r="E8286" s="7">
        <v>45840</v>
      </c>
      <c r="F8286" s="7">
        <v>45900</v>
      </c>
      <c r="G8286" s="8">
        <v>5781.6</v>
      </c>
      <c r="H8286" s="7">
        <v>45867</v>
      </c>
      <c r="I8286" s="28">
        <v>-33</v>
      </c>
      <c r="J8286" s="8">
        <f>G8286*I8286</f>
        <v>-190792.80000000002</v>
      </c>
    </row>
    <row r="8287" spans="1:10" ht="14.45" customHeight="1" x14ac:dyDescent="0.25">
      <c r="A8287" s="3" t="s">
        <v>20</v>
      </c>
      <c r="B8287" s="9" t="s">
        <v>19</v>
      </c>
      <c r="C8287" s="9" t="s">
        <v>2051</v>
      </c>
      <c r="D8287" s="8">
        <v>811.3</v>
      </c>
      <c r="E8287" s="7">
        <v>45747</v>
      </c>
      <c r="F8287" s="7">
        <v>45807</v>
      </c>
      <c r="G8287" s="8">
        <v>665</v>
      </c>
      <c r="H8287" s="7">
        <v>45758</v>
      </c>
      <c r="I8287" s="28">
        <v>-49</v>
      </c>
      <c r="J8287" s="8">
        <f>G8287*I8287</f>
        <v>-32585</v>
      </c>
    </row>
    <row r="8288" spans="1:10" ht="14.45" customHeight="1" x14ac:dyDescent="0.25">
      <c r="A8288" s="3" t="s">
        <v>1249</v>
      </c>
      <c r="B8288" s="9" t="s">
        <v>1248</v>
      </c>
      <c r="C8288" s="9" t="s">
        <v>2050</v>
      </c>
      <c r="D8288" s="8">
        <v>17080</v>
      </c>
      <c r="E8288" s="7">
        <v>45729</v>
      </c>
      <c r="F8288" s="7">
        <v>45801</v>
      </c>
      <c r="G8288" s="8">
        <v>14000</v>
      </c>
      <c r="H8288" s="7">
        <v>45750</v>
      </c>
      <c r="I8288" s="28">
        <v>-51</v>
      </c>
      <c r="J8288" s="8">
        <f>G8288*I8288</f>
        <v>-714000</v>
      </c>
    </row>
    <row r="8289" spans="1:10" ht="14.45" customHeight="1" x14ac:dyDescent="0.25">
      <c r="A8289" s="3" t="s">
        <v>96</v>
      </c>
      <c r="B8289" s="9" t="s">
        <v>95</v>
      </c>
      <c r="C8289" s="29">
        <v>25070096</v>
      </c>
      <c r="D8289" s="8">
        <v>655.67</v>
      </c>
      <c r="E8289" s="7">
        <v>45749</v>
      </c>
      <c r="F8289" s="7">
        <v>45809</v>
      </c>
      <c r="G8289" s="8">
        <v>630.45000000000005</v>
      </c>
      <c r="H8289" s="7">
        <v>45798</v>
      </c>
      <c r="I8289" s="28">
        <v>-11</v>
      </c>
      <c r="J8289" s="8">
        <f>G8289*I8289</f>
        <v>-6934.9500000000007</v>
      </c>
    </row>
    <row r="8290" spans="1:10" ht="14.45" customHeight="1" x14ac:dyDescent="0.25">
      <c r="A8290" s="3" t="s">
        <v>2049</v>
      </c>
      <c r="B8290" s="9" t="s">
        <v>2048</v>
      </c>
      <c r="C8290" s="9" t="s">
        <v>2047</v>
      </c>
      <c r="D8290" s="8">
        <v>7172.58</v>
      </c>
      <c r="E8290" s="7">
        <v>45693</v>
      </c>
      <c r="F8290" s="7">
        <v>45754</v>
      </c>
      <c r="G8290" s="8">
        <v>5879.16</v>
      </c>
      <c r="H8290" s="7">
        <v>45723</v>
      </c>
      <c r="I8290" s="28">
        <v>-31</v>
      </c>
      <c r="J8290" s="8">
        <f>G8290*I8290</f>
        <v>-182253.96</v>
      </c>
    </row>
    <row r="8291" spans="1:10" ht="14.45" customHeight="1" x14ac:dyDescent="0.25">
      <c r="A8291" s="3" t="s">
        <v>17</v>
      </c>
      <c r="B8291" s="9" t="s">
        <v>16</v>
      </c>
      <c r="C8291" s="9" t="s">
        <v>2046</v>
      </c>
      <c r="D8291" s="8">
        <v>29.95</v>
      </c>
      <c r="E8291" s="7">
        <v>45636</v>
      </c>
      <c r="F8291" s="7">
        <v>45696</v>
      </c>
      <c r="G8291" s="8">
        <v>28.8</v>
      </c>
      <c r="H8291" s="7">
        <v>45664</v>
      </c>
      <c r="I8291" s="28">
        <v>-32</v>
      </c>
      <c r="J8291" s="8">
        <f>G8291*I8291</f>
        <v>-921.6</v>
      </c>
    </row>
    <row r="8292" spans="1:10" ht="14.45" customHeight="1" x14ac:dyDescent="0.25">
      <c r="A8292" s="3" t="s">
        <v>871</v>
      </c>
      <c r="B8292" s="9" t="s">
        <v>870</v>
      </c>
      <c r="C8292" s="9" t="s">
        <v>2045</v>
      </c>
      <c r="D8292" s="8">
        <v>166.6</v>
      </c>
      <c r="E8292" s="7">
        <v>45684</v>
      </c>
      <c r="F8292" s="7">
        <v>45744</v>
      </c>
      <c r="G8292" s="8">
        <v>166.6</v>
      </c>
      <c r="H8292" s="7">
        <v>45723</v>
      </c>
      <c r="I8292" s="28">
        <v>-21</v>
      </c>
      <c r="J8292" s="8">
        <f>G8292*I8292</f>
        <v>-3498.6</v>
      </c>
    </row>
    <row r="8293" spans="1:10" ht="14.45" customHeight="1" x14ac:dyDescent="0.25">
      <c r="A8293" s="3" t="s">
        <v>1914</v>
      </c>
      <c r="B8293" s="9" t="s">
        <v>1913</v>
      </c>
      <c r="C8293" s="9" t="s">
        <v>477</v>
      </c>
      <c r="D8293" s="8">
        <v>89.7</v>
      </c>
      <c r="E8293" s="7">
        <v>45750</v>
      </c>
      <c r="F8293" s="7">
        <v>45811</v>
      </c>
      <c r="G8293" s="8">
        <v>86.25</v>
      </c>
      <c r="H8293" s="7">
        <v>45777</v>
      </c>
      <c r="I8293" s="28">
        <v>-34</v>
      </c>
      <c r="J8293" s="8">
        <f>G8293*I8293</f>
        <v>-2932.5</v>
      </c>
    </row>
    <row r="8294" spans="1:10" ht="14.45" customHeight="1" x14ac:dyDescent="0.25">
      <c r="A8294" s="3" t="s">
        <v>96</v>
      </c>
      <c r="B8294" s="9" t="s">
        <v>95</v>
      </c>
      <c r="C8294" s="29">
        <v>25161262</v>
      </c>
      <c r="D8294" s="8">
        <v>827.64</v>
      </c>
      <c r="E8294" s="7">
        <v>45874</v>
      </c>
      <c r="F8294" s="7">
        <v>45934</v>
      </c>
      <c r="G8294" s="8">
        <v>795.81</v>
      </c>
      <c r="H8294" s="7">
        <v>45888</v>
      </c>
      <c r="I8294" s="28">
        <v>-46</v>
      </c>
      <c r="J8294" s="8">
        <f>G8294*I8294</f>
        <v>-36607.259999999995</v>
      </c>
    </row>
    <row r="8295" spans="1:10" ht="14.45" customHeight="1" x14ac:dyDescent="0.25">
      <c r="A8295" s="3" t="s">
        <v>2044</v>
      </c>
      <c r="B8295" s="9" t="s">
        <v>2043</v>
      </c>
      <c r="C8295" s="9" t="s">
        <v>2042</v>
      </c>
      <c r="D8295" s="8">
        <v>335.2</v>
      </c>
      <c r="E8295" s="7">
        <v>45757</v>
      </c>
      <c r="F8295" s="7">
        <v>45817</v>
      </c>
      <c r="G8295" s="8">
        <v>335.2</v>
      </c>
      <c r="H8295" s="7">
        <v>45785</v>
      </c>
      <c r="I8295" s="28">
        <v>-32</v>
      </c>
      <c r="J8295" s="8">
        <f>G8295*I8295</f>
        <v>-10726.4</v>
      </c>
    </row>
    <row r="8296" spans="1:10" ht="14.45" customHeight="1" x14ac:dyDescent="0.25">
      <c r="A8296" s="3" t="s">
        <v>144</v>
      </c>
      <c r="B8296" s="9" t="s">
        <v>143</v>
      </c>
      <c r="C8296" s="9" t="s">
        <v>2041</v>
      </c>
      <c r="D8296" s="8">
        <v>18157.63</v>
      </c>
      <c r="E8296" s="7">
        <v>45646</v>
      </c>
      <c r="F8296" s="7">
        <v>45706</v>
      </c>
      <c r="G8296" s="8">
        <v>14883.3</v>
      </c>
      <c r="H8296" s="7">
        <v>45667</v>
      </c>
      <c r="I8296" s="28">
        <v>-39</v>
      </c>
      <c r="J8296" s="8">
        <f>G8296*I8296</f>
        <v>-580448.69999999995</v>
      </c>
    </row>
    <row r="8297" spans="1:10" ht="14.45" customHeight="1" x14ac:dyDescent="0.25">
      <c r="A8297" s="3" t="s">
        <v>355</v>
      </c>
      <c r="B8297" s="9" t="s">
        <v>354</v>
      </c>
      <c r="C8297" s="9" t="s">
        <v>2040</v>
      </c>
      <c r="D8297" s="8">
        <v>9.09</v>
      </c>
      <c r="E8297" s="7">
        <v>45646</v>
      </c>
      <c r="F8297" s="7">
        <v>45706</v>
      </c>
      <c r="G8297" s="8">
        <v>7.45</v>
      </c>
      <c r="H8297" s="7">
        <v>45665</v>
      </c>
      <c r="I8297" s="28">
        <v>-41</v>
      </c>
      <c r="J8297" s="8">
        <f>G8297*I8297</f>
        <v>-305.45</v>
      </c>
    </row>
    <row r="8298" spans="1:10" ht="14.45" customHeight="1" x14ac:dyDescent="0.25">
      <c r="A8298" s="3" t="s">
        <v>17</v>
      </c>
      <c r="B8298" s="9" t="s">
        <v>16</v>
      </c>
      <c r="C8298" s="9" t="s">
        <v>2039</v>
      </c>
      <c r="D8298" s="8">
        <v>1686.36</v>
      </c>
      <c r="E8298" s="7">
        <v>45843</v>
      </c>
      <c r="F8298" s="7">
        <v>45903</v>
      </c>
      <c r="G8298" s="8">
        <v>1621.5</v>
      </c>
      <c r="H8298" s="7">
        <v>45868</v>
      </c>
      <c r="I8298" s="28">
        <v>-35</v>
      </c>
      <c r="J8298" s="8">
        <f>G8298*I8298</f>
        <v>-56752.5</v>
      </c>
    </row>
    <row r="8299" spans="1:10" ht="14.45" customHeight="1" x14ac:dyDescent="0.25">
      <c r="A8299" s="3" t="s">
        <v>14</v>
      </c>
      <c r="B8299" s="9" t="s">
        <v>13</v>
      </c>
      <c r="C8299" s="29">
        <v>1616067</v>
      </c>
      <c r="D8299" s="8">
        <v>12230.4</v>
      </c>
      <c r="E8299" s="7">
        <v>45758</v>
      </c>
      <c r="F8299" s="7">
        <v>45818</v>
      </c>
      <c r="G8299" s="8">
        <v>11760</v>
      </c>
      <c r="H8299" s="7">
        <v>45786</v>
      </c>
      <c r="I8299" s="28">
        <v>-32</v>
      </c>
      <c r="J8299" s="8">
        <f>G8299*I8299</f>
        <v>-376320</v>
      </c>
    </row>
    <row r="8300" spans="1:10" ht="14.45" customHeight="1" x14ac:dyDescent="0.25">
      <c r="A8300" s="3" t="s">
        <v>1438</v>
      </c>
      <c r="B8300" s="9" t="s">
        <v>1437</v>
      </c>
      <c r="C8300" s="29">
        <v>2503699</v>
      </c>
      <c r="D8300" s="8">
        <v>3147.6</v>
      </c>
      <c r="E8300" s="7">
        <v>45770</v>
      </c>
      <c r="F8300" s="7">
        <v>45830</v>
      </c>
      <c r="G8300" s="8">
        <v>2580</v>
      </c>
      <c r="H8300" s="7">
        <v>45792</v>
      </c>
      <c r="I8300" s="28">
        <v>-38</v>
      </c>
      <c r="J8300" s="8">
        <f>G8300*I8300</f>
        <v>-98040</v>
      </c>
    </row>
    <row r="8301" spans="1:10" ht="14.45" customHeight="1" x14ac:dyDescent="0.25">
      <c r="A8301" s="3" t="s">
        <v>1092</v>
      </c>
      <c r="B8301" s="9" t="s">
        <v>1091</v>
      </c>
      <c r="C8301" s="9" t="s">
        <v>2038</v>
      </c>
      <c r="D8301" s="8">
        <v>97297.2</v>
      </c>
      <c r="E8301" s="7">
        <v>45813</v>
      </c>
      <c r="F8301" s="7">
        <v>45873</v>
      </c>
      <c r="G8301" s="8">
        <v>92664</v>
      </c>
      <c r="H8301" s="7">
        <v>45847</v>
      </c>
      <c r="I8301" s="28">
        <v>-26</v>
      </c>
      <c r="J8301" s="8">
        <f>G8301*I8301</f>
        <v>-2409264</v>
      </c>
    </row>
    <row r="8302" spans="1:10" ht="14.45" customHeight="1" x14ac:dyDescent="0.25">
      <c r="A8302" s="3" t="s">
        <v>1010</v>
      </c>
      <c r="B8302" s="9" t="s">
        <v>1009</v>
      </c>
      <c r="C8302" s="9" t="s">
        <v>2037</v>
      </c>
      <c r="D8302" s="8">
        <v>78764.399999999994</v>
      </c>
      <c r="E8302" s="7">
        <v>45812</v>
      </c>
      <c r="F8302" s="7">
        <v>45872</v>
      </c>
      <c r="G8302" s="8">
        <v>78764.399999999994</v>
      </c>
      <c r="H8302" s="7">
        <v>45848</v>
      </c>
      <c r="I8302" s="28">
        <v>-24</v>
      </c>
      <c r="J8302" s="8">
        <f>G8302*I8302</f>
        <v>-1890345.5999999999</v>
      </c>
    </row>
    <row r="8303" spans="1:10" ht="14.45" customHeight="1" x14ac:dyDescent="0.25">
      <c r="A8303" s="3" t="s">
        <v>1165</v>
      </c>
      <c r="B8303" s="9" t="s">
        <v>1164</v>
      </c>
      <c r="C8303" s="9" t="s">
        <v>2036</v>
      </c>
      <c r="D8303" s="8">
        <v>8052</v>
      </c>
      <c r="E8303" s="7">
        <v>45749</v>
      </c>
      <c r="F8303" s="7">
        <v>45809</v>
      </c>
      <c r="G8303" s="8">
        <v>6600</v>
      </c>
      <c r="H8303" s="7">
        <v>45775</v>
      </c>
      <c r="I8303" s="28">
        <v>-34</v>
      </c>
      <c r="J8303" s="8">
        <f>G8303*I8303</f>
        <v>-224400</v>
      </c>
    </row>
    <row r="8304" spans="1:10" ht="14.45" customHeight="1" x14ac:dyDescent="0.25">
      <c r="A8304" s="3" t="s">
        <v>39</v>
      </c>
      <c r="B8304" s="9" t="s">
        <v>38</v>
      </c>
      <c r="C8304" s="29">
        <v>5025142773</v>
      </c>
      <c r="D8304" s="8">
        <v>44.49</v>
      </c>
      <c r="E8304" s="7">
        <v>45889</v>
      </c>
      <c r="F8304" s="7">
        <v>45949</v>
      </c>
      <c r="G8304" s="8">
        <v>42.78</v>
      </c>
      <c r="H8304" s="7">
        <v>45926</v>
      </c>
      <c r="I8304" s="28">
        <v>-23</v>
      </c>
      <c r="J8304" s="8">
        <f>G8304*I8304</f>
        <v>-983.94</v>
      </c>
    </row>
    <row r="8305" spans="1:10" ht="14.45" customHeight="1" x14ac:dyDescent="0.25">
      <c r="A8305" s="3" t="s">
        <v>152</v>
      </c>
      <c r="B8305" s="9" t="s">
        <v>151</v>
      </c>
      <c r="C8305" s="29">
        <v>242051221</v>
      </c>
      <c r="D8305" s="8">
        <v>390.87</v>
      </c>
      <c r="E8305" s="7">
        <v>45653</v>
      </c>
      <c r="F8305" s="7">
        <v>45713</v>
      </c>
      <c r="G8305" s="8">
        <v>375.84</v>
      </c>
      <c r="H8305" s="7">
        <v>45673</v>
      </c>
      <c r="I8305" s="28">
        <v>-40</v>
      </c>
      <c r="J8305" s="8">
        <f>G8305*I8305</f>
        <v>-15033.599999999999</v>
      </c>
    </row>
    <row r="8306" spans="1:10" ht="14.45" customHeight="1" x14ac:dyDescent="0.25">
      <c r="A8306" s="3" t="s">
        <v>1516</v>
      </c>
      <c r="B8306" s="9" t="s">
        <v>1515</v>
      </c>
      <c r="C8306" s="29">
        <v>25020691</v>
      </c>
      <c r="D8306" s="8">
        <v>763.4</v>
      </c>
      <c r="E8306" s="7">
        <v>45740</v>
      </c>
      <c r="F8306" s="7">
        <v>45800</v>
      </c>
      <c r="G8306" s="8">
        <v>694</v>
      </c>
      <c r="H8306" s="7">
        <v>45751</v>
      </c>
      <c r="I8306" s="28">
        <v>-49</v>
      </c>
      <c r="J8306" s="8">
        <f>G8306*I8306</f>
        <v>-34006</v>
      </c>
    </row>
    <row r="8307" spans="1:10" ht="14.45" customHeight="1" x14ac:dyDescent="0.25">
      <c r="A8307" s="3" t="s">
        <v>39</v>
      </c>
      <c r="B8307" s="9" t="s">
        <v>38</v>
      </c>
      <c r="C8307" s="29">
        <v>5024158771</v>
      </c>
      <c r="D8307" s="8">
        <v>107.04</v>
      </c>
      <c r="E8307" s="7">
        <v>45609</v>
      </c>
      <c r="F8307" s="7">
        <v>45669</v>
      </c>
      <c r="G8307" s="8">
        <v>102.92</v>
      </c>
      <c r="H8307" s="7">
        <v>45684</v>
      </c>
      <c r="I8307" s="28">
        <v>15</v>
      </c>
      <c r="J8307" s="8">
        <f>G8307*I8307</f>
        <v>1543.8</v>
      </c>
    </row>
    <row r="8308" spans="1:10" ht="14.45" customHeight="1" x14ac:dyDescent="0.25">
      <c r="A8308" s="3" t="s">
        <v>706</v>
      </c>
      <c r="B8308" s="9" t="s">
        <v>705</v>
      </c>
      <c r="C8308" s="29">
        <v>2025004744</v>
      </c>
      <c r="D8308" s="8">
        <v>1836.94</v>
      </c>
      <c r="E8308" s="7">
        <v>45694</v>
      </c>
      <c r="F8308" s="7">
        <v>45755</v>
      </c>
      <c r="G8308" s="8">
        <v>1505.69</v>
      </c>
      <c r="H8308" s="7">
        <v>45714</v>
      </c>
      <c r="I8308" s="28">
        <v>-41</v>
      </c>
      <c r="J8308" s="8">
        <f>G8308*I8308</f>
        <v>-61733.29</v>
      </c>
    </row>
    <row r="8309" spans="1:10" ht="14.45" customHeight="1" x14ac:dyDescent="0.25">
      <c r="A8309" s="3" t="s">
        <v>39</v>
      </c>
      <c r="B8309" s="9" t="s">
        <v>38</v>
      </c>
      <c r="C8309" s="29">
        <v>5024158785</v>
      </c>
      <c r="D8309" s="8">
        <v>61.26</v>
      </c>
      <c r="E8309" s="7">
        <v>45609</v>
      </c>
      <c r="F8309" s="7">
        <v>45669</v>
      </c>
      <c r="G8309" s="8">
        <v>58.9</v>
      </c>
      <c r="H8309" s="7">
        <v>45684</v>
      </c>
      <c r="I8309" s="28">
        <v>15</v>
      </c>
      <c r="J8309" s="8">
        <f>G8309*I8309</f>
        <v>883.5</v>
      </c>
    </row>
    <row r="8310" spans="1:10" ht="14.45" customHeight="1" x14ac:dyDescent="0.25">
      <c r="A8310" s="3" t="s">
        <v>449</v>
      </c>
      <c r="B8310" s="9" t="s">
        <v>448</v>
      </c>
      <c r="C8310" s="9" t="s">
        <v>2035</v>
      </c>
      <c r="D8310" s="8">
        <v>1248</v>
      </c>
      <c r="E8310" s="7">
        <v>45647</v>
      </c>
      <c r="F8310" s="7">
        <v>45707</v>
      </c>
      <c r="G8310" s="8">
        <v>1248</v>
      </c>
      <c r="H8310" s="7">
        <v>45707</v>
      </c>
      <c r="I8310" s="28">
        <v>0</v>
      </c>
      <c r="J8310" s="8">
        <f>G8310*I8310</f>
        <v>0</v>
      </c>
    </row>
    <row r="8311" spans="1:10" ht="14.45" customHeight="1" x14ac:dyDescent="0.25">
      <c r="A8311" s="3" t="s">
        <v>154</v>
      </c>
      <c r="B8311" s="9" t="s">
        <v>153</v>
      </c>
      <c r="C8311" s="29">
        <v>9700263718</v>
      </c>
      <c r="D8311" s="8">
        <v>1606.74</v>
      </c>
      <c r="E8311" s="7">
        <v>45681</v>
      </c>
      <c r="F8311" s="7">
        <v>45741</v>
      </c>
      <c r="G8311" s="8">
        <v>1317</v>
      </c>
      <c r="H8311" s="7">
        <v>45712</v>
      </c>
      <c r="I8311" s="28">
        <v>-29</v>
      </c>
      <c r="J8311" s="8">
        <f>G8311*I8311</f>
        <v>-38193</v>
      </c>
    </row>
    <row r="8312" spans="1:10" ht="14.45" customHeight="1" x14ac:dyDescent="0.25">
      <c r="A8312" s="3" t="s">
        <v>317</v>
      </c>
      <c r="B8312" s="9" t="s">
        <v>316</v>
      </c>
      <c r="C8312" s="9" t="s">
        <v>2034</v>
      </c>
      <c r="D8312" s="8">
        <v>543.55999999999995</v>
      </c>
      <c r="E8312" s="7">
        <v>45618</v>
      </c>
      <c r="F8312" s="7">
        <v>45678</v>
      </c>
      <c r="G8312" s="8">
        <v>522.65</v>
      </c>
      <c r="H8312" s="7">
        <v>45713</v>
      </c>
      <c r="I8312" s="28">
        <v>35</v>
      </c>
      <c r="J8312" s="8">
        <f>G8312*I8312</f>
        <v>18292.75</v>
      </c>
    </row>
    <row r="8313" spans="1:10" ht="14.45" customHeight="1" x14ac:dyDescent="0.25">
      <c r="A8313" s="3" t="s">
        <v>565</v>
      </c>
      <c r="B8313" s="9" t="s">
        <v>564</v>
      </c>
      <c r="C8313" s="9" t="s">
        <v>2033</v>
      </c>
      <c r="D8313" s="8">
        <v>10960.48</v>
      </c>
      <c r="E8313" s="7">
        <v>45656</v>
      </c>
      <c r="F8313" s="7">
        <v>45716</v>
      </c>
      <c r="G8313" s="8">
        <v>8984</v>
      </c>
      <c r="H8313" s="7">
        <v>45750</v>
      </c>
      <c r="I8313" s="28">
        <v>34</v>
      </c>
      <c r="J8313" s="8">
        <f>G8313*I8313</f>
        <v>305456</v>
      </c>
    </row>
    <row r="8314" spans="1:10" ht="14.45" customHeight="1" x14ac:dyDescent="0.25">
      <c r="A8314" s="3" t="s">
        <v>140</v>
      </c>
      <c r="B8314" s="9" t="s">
        <v>139</v>
      </c>
      <c r="C8314" s="29">
        <v>3201160524</v>
      </c>
      <c r="D8314" s="8">
        <v>421.2</v>
      </c>
      <c r="E8314" s="7">
        <v>45717</v>
      </c>
      <c r="F8314" s="7">
        <v>45777</v>
      </c>
      <c r="G8314" s="8">
        <v>405</v>
      </c>
      <c r="H8314" s="7">
        <v>45733</v>
      </c>
      <c r="I8314" s="28">
        <v>-44</v>
      </c>
      <c r="J8314" s="8">
        <f>G8314*I8314</f>
        <v>-17820</v>
      </c>
    </row>
    <row r="8315" spans="1:10" ht="14.45" customHeight="1" x14ac:dyDescent="0.25">
      <c r="A8315" s="3" t="s">
        <v>219</v>
      </c>
      <c r="B8315" s="9" t="s">
        <v>218</v>
      </c>
      <c r="C8315" s="9" t="s">
        <v>54</v>
      </c>
      <c r="D8315" s="8">
        <v>2.9</v>
      </c>
      <c r="E8315" s="7">
        <v>45680</v>
      </c>
      <c r="F8315" s="7">
        <v>45740</v>
      </c>
      <c r="G8315" s="8">
        <v>2.79</v>
      </c>
      <c r="H8315" s="7">
        <v>45707</v>
      </c>
      <c r="I8315" s="28">
        <v>-33</v>
      </c>
      <c r="J8315" s="8">
        <f>G8315*I8315</f>
        <v>-92.070000000000007</v>
      </c>
    </row>
    <row r="8316" spans="1:10" ht="14.45" customHeight="1" x14ac:dyDescent="0.25">
      <c r="A8316" s="3" t="s">
        <v>111</v>
      </c>
      <c r="B8316" s="9" t="s">
        <v>110</v>
      </c>
      <c r="C8316" s="9" t="s">
        <v>109</v>
      </c>
      <c r="D8316" s="8">
        <v>49.07</v>
      </c>
      <c r="E8316" s="7">
        <v>45731</v>
      </c>
      <c r="F8316" s="7">
        <v>45791</v>
      </c>
      <c r="G8316" s="8">
        <v>47.18</v>
      </c>
      <c r="H8316" s="7">
        <v>45786</v>
      </c>
      <c r="I8316" s="28">
        <v>-5</v>
      </c>
      <c r="J8316" s="8">
        <f>G8316*I8316</f>
        <v>-235.9</v>
      </c>
    </row>
    <row r="8317" spans="1:10" ht="14.45" customHeight="1" x14ac:dyDescent="0.25">
      <c r="A8317" s="3" t="s">
        <v>503</v>
      </c>
      <c r="B8317" s="9" t="s">
        <v>502</v>
      </c>
      <c r="C8317" s="9" t="s">
        <v>200</v>
      </c>
      <c r="D8317" s="8">
        <v>2400</v>
      </c>
      <c r="E8317" s="7">
        <v>45720</v>
      </c>
      <c r="F8317" s="7">
        <v>45780</v>
      </c>
      <c r="G8317" s="8">
        <v>2400</v>
      </c>
      <c r="H8317" s="7">
        <v>45749</v>
      </c>
      <c r="I8317" s="28">
        <v>-31</v>
      </c>
      <c r="J8317" s="8">
        <f>G8317*I8317</f>
        <v>-74400</v>
      </c>
    </row>
    <row r="8318" spans="1:10" ht="14.45" customHeight="1" x14ac:dyDescent="0.25">
      <c r="A8318" s="3" t="s">
        <v>2032</v>
      </c>
      <c r="B8318" s="9" t="s">
        <v>2031</v>
      </c>
      <c r="C8318" s="9" t="s">
        <v>343</v>
      </c>
      <c r="D8318" s="8">
        <v>1200</v>
      </c>
      <c r="E8318" s="7">
        <v>45715</v>
      </c>
      <c r="F8318" s="7">
        <v>45775</v>
      </c>
      <c r="G8318" s="8">
        <v>1200</v>
      </c>
      <c r="H8318" s="7">
        <v>45734</v>
      </c>
      <c r="I8318" s="28">
        <v>-41</v>
      </c>
      <c r="J8318" s="8">
        <f>G8318*I8318</f>
        <v>-49200</v>
      </c>
    </row>
    <row r="8319" spans="1:10" ht="14.45" customHeight="1" x14ac:dyDescent="0.25">
      <c r="A8319" s="3" t="s">
        <v>355</v>
      </c>
      <c r="B8319" s="9" t="s">
        <v>354</v>
      </c>
      <c r="C8319" s="9" t="s">
        <v>2030</v>
      </c>
      <c r="D8319" s="8">
        <v>29633.5</v>
      </c>
      <c r="E8319" s="7">
        <v>45736</v>
      </c>
      <c r="F8319" s="7">
        <v>45796</v>
      </c>
      <c r="G8319" s="8">
        <v>24289.75</v>
      </c>
      <c r="H8319" s="7">
        <v>45754</v>
      </c>
      <c r="I8319" s="28">
        <v>-42</v>
      </c>
      <c r="J8319" s="8">
        <f>G8319*I8319</f>
        <v>-1020169.5</v>
      </c>
    </row>
    <row r="8320" spans="1:10" ht="14.45" customHeight="1" x14ac:dyDescent="0.25">
      <c r="A8320" s="3" t="s">
        <v>17</v>
      </c>
      <c r="B8320" s="9" t="s">
        <v>16</v>
      </c>
      <c r="C8320" s="9" t="s">
        <v>2029</v>
      </c>
      <c r="D8320" s="8">
        <v>894.28</v>
      </c>
      <c r="E8320" s="7">
        <v>45736</v>
      </c>
      <c r="F8320" s="7">
        <v>45796</v>
      </c>
      <c r="G8320" s="8">
        <v>859.88</v>
      </c>
      <c r="H8320" s="7">
        <v>45763</v>
      </c>
      <c r="I8320" s="28">
        <v>-33</v>
      </c>
      <c r="J8320" s="8">
        <f>G8320*I8320</f>
        <v>-28376.04</v>
      </c>
    </row>
    <row r="8321" spans="1:10" ht="14.45" customHeight="1" x14ac:dyDescent="0.25">
      <c r="A8321" s="3" t="s">
        <v>14</v>
      </c>
      <c r="B8321" s="9" t="s">
        <v>13</v>
      </c>
      <c r="C8321" s="29">
        <v>1660526</v>
      </c>
      <c r="D8321" s="8">
        <v>78</v>
      </c>
      <c r="E8321" s="7">
        <v>45639</v>
      </c>
      <c r="F8321" s="7">
        <v>45699</v>
      </c>
      <c r="G8321" s="8">
        <v>75</v>
      </c>
      <c r="H8321" s="7">
        <v>45670</v>
      </c>
      <c r="I8321" s="28">
        <v>-29</v>
      </c>
      <c r="J8321" s="8">
        <f>G8321*I8321</f>
        <v>-2175</v>
      </c>
    </row>
    <row r="8322" spans="1:10" ht="14.45" customHeight="1" x14ac:dyDescent="0.25">
      <c r="A8322" s="3" t="s">
        <v>2026</v>
      </c>
      <c r="B8322" s="9" t="s">
        <v>2025</v>
      </c>
      <c r="C8322" s="9" t="s">
        <v>2028</v>
      </c>
      <c r="D8322" s="8">
        <v>180</v>
      </c>
      <c r="E8322" s="7">
        <v>45820</v>
      </c>
      <c r="F8322" s="7">
        <v>45880</v>
      </c>
      <c r="G8322" s="8">
        <v>165.56</v>
      </c>
      <c r="H8322" s="7">
        <v>45868</v>
      </c>
      <c r="I8322" s="28">
        <v>-12</v>
      </c>
      <c r="J8322" s="8">
        <f>G8322*I8322</f>
        <v>-1986.72</v>
      </c>
    </row>
    <row r="8323" spans="1:10" ht="14.45" customHeight="1" x14ac:dyDescent="0.25">
      <c r="A8323" s="3" t="s">
        <v>1570</v>
      </c>
      <c r="B8323" s="9" t="s">
        <v>1569</v>
      </c>
      <c r="C8323" s="9" t="s">
        <v>2027</v>
      </c>
      <c r="D8323" s="8">
        <v>395.96</v>
      </c>
      <c r="E8323" s="7">
        <v>45629</v>
      </c>
      <c r="F8323" s="7">
        <v>45689</v>
      </c>
      <c r="G8323" s="8">
        <v>324.56</v>
      </c>
      <c r="H8323" s="7">
        <v>45664</v>
      </c>
      <c r="I8323" s="28">
        <v>-25</v>
      </c>
      <c r="J8323" s="8">
        <f>G8323*I8323</f>
        <v>-8114</v>
      </c>
    </row>
    <row r="8324" spans="1:10" ht="14.45" customHeight="1" x14ac:dyDescent="0.25">
      <c r="A8324" s="3" t="s">
        <v>1543</v>
      </c>
      <c r="B8324" s="9" t="s">
        <v>1542</v>
      </c>
      <c r="C8324" s="29">
        <v>10010157</v>
      </c>
      <c r="D8324" s="8">
        <v>308.7</v>
      </c>
      <c r="E8324" s="7">
        <v>45904</v>
      </c>
      <c r="F8324" s="7">
        <v>45964</v>
      </c>
      <c r="G8324" s="8">
        <v>294</v>
      </c>
      <c r="H8324" s="7">
        <v>45918</v>
      </c>
      <c r="I8324" s="28">
        <v>-46</v>
      </c>
      <c r="J8324" s="8">
        <f>G8324*I8324</f>
        <v>-13524</v>
      </c>
    </row>
    <row r="8325" spans="1:10" ht="14.45" customHeight="1" x14ac:dyDescent="0.25">
      <c r="A8325" s="3" t="s">
        <v>39</v>
      </c>
      <c r="B8325" s="9" t="s">
        <v>38</v>
      </c>
      <c r="C8325" s="29">
        <v>5025117629</v>
      </c>
      <c r="D8325" s="8">
        <v>61.26</v>
      </c>
      <c r="E8325" s="7">
        <v>45887</v>
      </c>
      <c r="F8325" s="7">
        <v>45947</v>
      </c>
      <c r="G8325" s="8">
        <v>58.9</v>
      </c>
      <c r="H8325" s="7">
        <v>45910</v>
      </c>
      <c r="I8325" s="28">
        <v>-37</v>
      </c>
      <c r="J8325" s="8">
        <f>G8325*I8325</f>
        <v>-2179.2999999999997</v>
      </c>
    </row>
    <row r="8326" spans="1:10" ht="14.45" customHeight="1" x14ac:dyDescent="0.25">
      <c r="A8326" s="3" t="s">
        <v>59</v>
      </c>
      <c r="B8326" s="9" t="s">
        <v>58</v>
      </c>
      <c r="C8326" s="29">
        <v>7207165900</v>
      </c>
      <c r="D8326" s="8">
        <v>1177.6099999999999</v>
      </c>
      <c r="E8326" s="7">
        <v>45820</v>
      </c>
      <c r="F8326" s="7">
        <v>45880</v>
      </c>
      <c r="G8326" s="8">
        <v>965.25</v>
      </c>
      <c r="H8326" s="7">
        <v>45847</v>
      </c>
      <c r="I8326" s="28">
        <v>-33</v>
      </c>
      <c r="J8326" s="8">
        <f>G8326*I8326</f>
        <v>-31853.25</v>
      </c>
    </row>
    <row r="8327" spans="1:10" ht="14.45" customHeight="1" x14ac:dyDescent="0.25">
      <c r="A8327" s="3" t="s">
        <v>69</v>
      </c>
      <c r="B8327" s="9" t="s">
        <v>68</v>
      </c>
      <c r="C8327" s="29">
        <v>2024791376</v>
      </c>
      <c r="D8327" s="8">
        <v>477.36</v>
      </c>
      <c r="E8327" s="7">
        <v>45667</v>
      </c>
      <c r="F8327" s="7">
        <v>45727</v>
      </c>
      <c r="G8327" s="8">
        <v>459</v>
      </c>
      <c r="H8327" s="7">
        <v>45686</v>
      </c>
      <c r="I8327" s="28">
        <v>-41</v>
      </c>
      <c r="J8327" s="8">
        <f>G8327*I8327</f>
        <v>-18819</v>
      </c>
    </row>
    <row r="8328" spans="1:10" ht="14.45" customHeight="1" x14ac:dyDescent="0.25">
      <c r="A8328" s="3" t="s">
        <v>2026</v>
      </c>
      <c r="B8328" s="9" t="s">
        <v>2025</v>
      </c>
      <c r="C8328" s="9" t="s">
        <v>2024</v>
      </c>
      <c r="D8328" s="8">
        <v>103.53</v>
      </c>
      <c r="E8328" s="7">
        <v>45776</v>
      </c>
      <c r="F8328" s="7">
        <v>45836</v>
      </c>
      <c r="G8328" s="8">
        <v>95.22</v>
      </c>
      <c r="H8328" s="7">
        <v>45804</v>
      </c>
      <c r="I8328" s="28">
        <v>-32</v>
      </c>
      <c r="J8328" s="8">
        <f>G8328*I8328</f>
        <v>-3047.04</v>
      </c>
    </row>
    <row r="8329" spans="1:10" ht="14.45" customHeight="1" x14ac:dyDescent="0.25">
      <c r="A8329" s="3" t="s">
        <v>249</v>
      </c>
      <c r="B8329" s="9" t="s">
        <v>248</v>
      </c>
      <c r="C8329" s="29">
        <v>3259003223</v>
      </c>
      <c r="D8329" s="8">
        <v>329.85</v>
      </c>
      <c r="E8329" s="7">
        <v>45771</v>
      </c>
      <c r="F8329" s="7">
        <v>45831</v>
      </c>
      <c r="G8329" s="8">
        <v>270.37</v>
      </c>
      <c r="H8329" s="7">
        <v>45798</v>
      </c>
      <c r="I8329" s="28">
        <v>-33</v>
      </c>
      <c r="J8329" s="8">
        <f>G8329*I8329</f>
        <v>-8922.2100000000009</v>
      </c>
    </row>
    <row r="8330" spans="1:10" ht="14.45" customHeight="1" x14ac:dyDescent="0.25">
      <c r="A8330" s="3" t="s">
        <v>39</v>
      </c>
      <c r="B8330" s="9" t="s">
        <v>38</v>
      </c>
      <c r="C8330" s="29">
        <v>5025105062</v>
      </c>
      <c r="D8330" s="8">
        <v>248.25</v>
      </c>
      <c r="E8330" s="7">
        <v>45700</v>
      </c>
      <c r="F8330" s="7">
        <v>45760</v>
      </c>
      <c r="G8330" s="8">
        <v>238.7</v>
      </c>
      <c r="H8330" s="7">
        <v>45805</v>
      </c>
      <c r="I8330" s="28">
        <v>45</v>
      </c>
      <c r="J8330" s="8">
        <f>G8330*I8330</f>
        <v>10741.5</v>
      </c>
    </row>
    <row r="8331" spans="1:10" ht="14.45" customHeight="1" x14ac:dyDescent="0.25">
      <c r="A8331" s="3" t="s">
        <v>144</v>
      </c>
      <c r="B8331" s="9" t="s">
        <v>143</v>
      </c>
      <c r="C8331" s="9" t="s">
        <v>2023</v>
      </c>
      <c r="D8331" s="8">
        <v>102.48</v>
      </c>
      <c r="E8331" s="7">
        <v>45722</v>
      </c>
      <c r="F8331" s="7">
        <v>45782</v>
      </c>
      <c r="G8331" s="8">
        <v>84</v>
      </c>
      <c r="H8331" s="7">
        <v>45733</v>
      </c>
      <c r="I8331" s="28">
        <v>-49</v>
      </c>
      <c r="J8331" s="8">
        <f>G8331*I8331</f>
        <v>-4116</v>
      </c>
    </row>
    <row r="8332" spans="1:10" ht="14.45" customHeight="1" x14ac:dyDescent="0.25">
      <c r="A8332" s="3" t="s">
        <v>524</v>
      </c>
      <c r="B8332" s="9" t="s">
        <v>523</v>
      </c>
      <c r="C8332" s="29">
        <v>6100304377</v>
      </c>
      <c r="D8332" s="8">
        <v>13176</v>
      </c>
      <c r="E8332" s="7">
        <v>45742</v>
      </c>
      <c r="F8332" s="7">
        <v>45802</v>
      </c>
      <c r="G8332" s="8">
        <v>10800</v>
      </c>
      <c r="H8332" s="7">
        <v>45847</v>
      </c>
      <c r="I8332" s="28">
        <v>45</v>
      </c>
      <c r="J8332" s="8">
        <f>G8332*I8332</f>
        <v>486000</v>
      </c>
    </row>
    <row r="8333" spans="1:10" ht="14.45" customHeight="1" x14ac:dyDescent="0.25">
      <c r="A8333" s="3" t="s">
        <v>39</v>
      </c>
      <c r="B8333" s="9" t="s">
        <v>38</v>
      </c>
      <c r="C8333" s="29">
        <v>5025105085</v>
      </c>
      <c r="D8333" s="8">
        <v>107.04</v>
      </c>
      <c r="E8333" s="7">
        <v>45700</v>
      </c>
      <c r="F8333" s="7">
        <v>45760</v>
      </c>
      <c r="G8333" s="8">
        <v>102.92</v>
      </c>
      <c r="H8333" s="7">
        <v>45806</v>
      </c>
      <c r="I8333" s="28">
        <v>46</v>
      </c>
      <c r="J8333" s="8">
        <f>G8333*I8333</f>
        <v>4734.32</v>
      </c>
    </row>
    <row r="8334" spans="1:10" ht="14.45" customHeight="1" x14ac:dyDescent="0.25">
      <c r="A8334" s="3" t="s">
        <v>17</v>
      </c>
      <c r="B8334" s="9" t="s">
        <v>16</v>
      </c>
      <c r="C8334" s="9" t="s">
        <v>2022</v>
      </c>
      <c r="D8334" s="8">
        <v>565.5</v>
      </c>
      <c r="E8334" s="7">
        <v>45835</v>
      </c>
      <c r="F8334" s="7">
        <v>45895</v>
      </c>
      <c r="G8334" s="8">
        <v>543.75</v>
      </c>
      <c r="H8334" s="7">
        <v>45868</v>
      </c>
      <c r="I8334" s="28">
        <v>-27</v>
      </c>
      <c r="J8334" s="8">
        <f>G8334*I8334</f>
        <v>-14681.25</v>
      </c>
    </row>
    <row r="8335" spans="1:10" ht="14.45" customHeight="1" x14ac:dyDescent="0.25">
      <c r="A8335" s="3" t="s">
        <v>491</v>
      </c>
      <c r="B8335" s="9" t="s">
        <v>490</v>
      </c>
      <c r="C8335" s="29">
        <v>6002008866</v>
      </c>
      <c r="D8335" s="8">
        <v>2.08</v>
      </c>
      <c r="E8335" s="7">
        <v>45755</v>
      </c>
      <c r="F8335" s="7">
        <v>45815</v>
      </c>
      <c r="G8335" s="8">
        <v>2</v>
      </c>
      <c r="H8335" s="7">
        <v>45804</v>
      </c>
      <c r="I8335" s="28">
        <v>-11</v>
      </c>
      <c r="J8335" s="8">
        <f>G8335*I8335</f>
        <v>-22</v>
      </c>
    </row>
    <row r="8336" spans="1:10" ht="14.45" customHeight="1" x14ac:dyDescent="0.25">
      <c r="A8336" s="3" t="s">
        <v>140</v>
      </c>
      <c r="B8336" s="9" t="s">
        <v>139</v>
      </c>
      <c r="C8336" s="29">
        <v>3201206380</v>
      </c>
      <c r="D8336" s="8">
        <v>138.06</v>
      </c>
      <c r="E8336" s="7">
        <v>45864</v>
      </c>
      <c r="F8336" s="7">
        <v>45924</v>
      </c>
      <c r="G8336" s="8">
        <v>132.75</v>
      </c>
      <c r="H8336" s="7">
        <v>45880</v>
      </c>
      <c r="I8336" s="28">
        <v>-44</v>
      </c>
      <c r="J8336" s="8">
        <f>G8336*I8336</f>
        <v>-5841</v>
      </c>
    </row>
    <row r="8337" spans="1:10" ht="14.45" customHeight="1" x14ac:dyDescent="0.25">
      <c r="A8337" s="3" t="s">
        <v>1949</v>
      </c>
      <c r="B8337" s="9" t="s">
        <v>1948</v>
      </c>
      <c r="C8337" s="29">
        <v>741113342</v>
      </c>
      <c r="D8337" s="8">
        <v>2269.1999999999998</v>
      </c>
      <c r="E8337" s="7">
        <v>45709</v>
      </c>
      <c r="F8337" s="7">
        <v>45769</v>
      </c>
      <c r="G8337" s="8">
        <v>1860</v>
      </c>
      <c r="H8337" s="7">
        <v>45742</v>
      </c>
      <c r="I8337" s="28">
        <v>-27</v>
      </c>
      <c r="J8337" s="8">
        <f>G8337*I8337</f>
        <v>-50220</v>
      </c>
    </row>
    <row r="8338" spans="1:10" ht="14.45" customHeight="1" x14ac:dyDescent="0.25">
      <c r="A8338" s="3" t="s">
        <v>91</v>
      </c>
      <c r="B8338" s="9" t="s">
        <v>90</v>
      </c>
      <c r="C8338" s="9" t="s">
        <v>2021</v>
      </c>
      <c r="D8338" s="8">
        <v>77.38</v>
      </c>
      <c r="E8338" s="7">
        <v>45686</v>
      </c>
      <c r="F8338" s="7">
        <v>45746</v>
      </c>
      <c r="G8338" s="8">
        <v>74.400000000000006</v>
      </c>
      <c r="H8338" s="7">
        <v>45712</v>
      </c>
      <c r="I8338" s="28">
        <v>-34</v>
      </c>
      <c r="J8338" s="8">
        <f>G8338*I8338</f>
        <v>-2529.6000000000004</v>
      </c>
    </row>
    <row r="8339" spans="1:10" ht="14.45" customHeight="1" x14ac:dyDescent="0.25">
      <c r="A8339" s="3" t="s">
        <v>91</v>
      </c>
      <c r="B8339" s="9" t="s">
        <v>90</v>
      </c>
      <c r="C8339" s="9" t="s">
        <v>2020</v>
      </c>
      <c r="D8339" s="8">
        <v>180.96</v>
      </c>
      <c r="E8339" s="7">
        <v>45685</v>
      </c>
      <c r="F8339" s="7">
        <v>45745</v>
      </c>
      <c r="G8339" s="8">
        <v>174</v>
      </c>
      <c r="H8339" s="7">
        <v>45712</v>
      </c>
      <c r="I8339" s="28">
        <v>-33</v>
      </c>
      <c r="J8339" s="8">
        <f>G8339*I8339</f>
        <v>-5742</v>
      </c>
    </row>
    <row r="8340" spans="1:10" ht="14.45" customHeight="1" x14ac:dyDescent="0.25">
      <c r="A8340" s="3" t="s">
        <v>1040</v>
      </c>
      <c r="B8340" s="9" t="s">
        <v>1039</v>
      </c>
      <c r="C8340" s="9" t="s">
        <v>82</v>
      </c>
      <c r="D8340" s="8">
        <v>823.06</v>
      </c>
      <c r="E8340" s="7">
        <v>45755</v>
      </c>
      <c r="F8340" s="7">
        <v>45815</v>
      </c>
      <c r="G8340" s="8">
        <v>791.4</v>
      </c>
      <c r="H8340" s="7">
        <v>45783</v>
      </c>
      <c r="I8340" s="28">
        <v>-32</v>
      </c>
      <c r="J8340" s="8">
        <f>G8340*I8340</f>
        <v>-25324.799999999999</v>
      </c>
    </row>
    <row r="8341" spans="1:10" ht="14.45" customHeight="1" x14ac:dyDescent="0.25">
      <c r="A8341" s="3" t="s">
        <v>37</v>
      </c>
      <c r="B8341" s="9" t="s">
        <v>36</v>
      </c>
      <c r="C8341" s="9" t="s">
        <v>2019</v>
      </c>
      <c r="D8341" s="8">
        <v>8881.6</v>
      </c>
      <c r="E8341" s="7">
        <v>45639</v>
      </c>
      <c r="F8341" s="7">
        <v>45699</v>
      </c>
      <c r="G8341" s="8">
        <v>7280</v>
      </c>
      <c r="H8341" s="7">
        <v>45664</v>
      </c>
      <c r="I8341" s="28">
        <v>-35</v>
      </c>
      <c r="J8341" s="8">
        <f>G8341*I8341</f>
        <v>-254800</v>
      </c>
    </row>
    <row r="8342" spans="1:10" ht="14.45" customHeight="1" x14ac:dyDescent="0.25">
      <c r="A8342" s="3" t="s">
        <v>104</v>
      </c>
      <c r="B8342" s="9" t="s">
        <v>103</v>
      </c>
      <c r="C8342" s="9" t="s">
        <v>2018</v>
      </c>
      <c r="D8342" s="8">
        <v>1456</v>
      </c>
      <c r="E8342" s="7">
        <v>45835</v>
      </c>
      <c r="F8342" s="7">
        <v>45895</v>
      </c>
      <c r="G8342" s="8">
        <v>1400</v>
      </c>
      <c r="H8342" s="7">
        <v>45869</v>
      </c>
      <c r="I8342" s="28">
        <v>-26</v>
      </c>
      <c r="J8342" s="8">
        <f>G8342*I8342</f>
        <v>-36400</v>
      </c>
    </row>
    <row r="8343" spans="1:10" ht="14.45" customHeight="1" x14ac:dyDescent="0.25">
      <c r="A8343" s="3" t="s">
        <v>2017</v>
      </c>
      <c r="B8343" s="9" t="s">
        <v>2016</v>
      </c>
      <c r="C8343" s="9" t="s">
        <v>2015</v>
      </c>
      <c r="D8343" s="8">
        <v>14953.4</v>
      </c>
      <c r="E8343" s="7">
        <v>45840</v>
      </c>
      <c r="F8343" s="7">
        <v>45900</v>
      </c>
      <c r="G8343" s="8">
        <v>12628</v>
      </c>
      <c r="H8343" s="7">
        <v>45869</v>
      </c>
      <c r="I8343" s="28">
        <v>-31</v>
      </c>
      <c r="J8343" s="8">
        <f>G8343*I8343</f>
        <v>-391468</v>
      </c>
    </row>
    <row r="8344" spans="1:10" ht="14.45" customHeight="1" x14ac:dyDescent="0.25">
      <c r="A8344" s="3" t="s">
        <v>255</v>
      </c>
      <c r="B8344" s="9" t="s">
        <v>254</v>
      </c>
      <c r="C8344" s="9" t="s">
        <v>2014</v>
      </c>
      <c r="D8344" s="8">
        <v>634.4</v>
      </c>
      <c r="E8344" s="7">
        <v>45841</v>
      </c>
      <c r="F8344" s="7">
        <v>45901</v>
      </c>
      <c r="G8344" s="8">
        <v>520</v>
      </c>
      <c r="H8344" s="7">
        <v>45870</v>
      </c>
      <c r="I8344" s="28">
        <v>-31</v>
      </c>
      <c r="J8344" s="8">
        <f>G8344*I8344</f>
        <v>-16120</v>
      </c>
    </row>
    <row r="8345" spans="1:10" ht="14.45" customHeight="1" x14ac:dyDescent="0.25">
      <c r="A8345" s="3" t="s">
        <v>17</v>
      </c>
      <c r="B8345" s="9" t="s">
        <v>16</v>
      </c>
      <c r="C8345" s="9" t="s">
        <v>2013</v>
      </c>
      <c r="D8345" s="8">
        <v>398.01</v>
      </c>
      <c r="E8345" s="7">
        <v>45639</v>
      </c>
      <c r="F8345" s="7">
        <v>45699</v>
      </c>
      <c r="G8345" s="8">
        <v>382.7</v>
      </c>
      <c r="H8345" s="7">
        <v>45664</v>
      </c>
      <c r="I8345" s="28">
        <v>-35</v>
      </c>
      <c r="J8345" s="8">
        <f>G8345*I8345</f>
        <v>-13394.5</v>
      </c>
    </row>
    <row r="8346" spans="1:10" ht="14.45" customHeight="1" x14ac:dyDescent="0.25">
      <c r="A8346" s="3" t="s">
        <v>320</v>
      </c>
      <c r="B8346" s="9" t="s">
        <v>319</v>
      </c>
      <c r="C8346" s="9" t="s">
        <v>2012</v>
      </c>
      <c r="D8346" s="8">
        <v>37053.06</v>
      </c>
      <c r="E8346" s="7">
        <v>45671</v>
      </c>
      <c r="F8346" s="7">
        <v>45731</v>
      </c>
      <c r="G8346" s="8">
        <v>30371.360000000001</v>
      </c>
      <c r="H8346" s="7">
        <v>45712</v>
      </c>
      <c r="I8346" s="28">
        <v>-19</v>
      </c>
      <c r="J8346" s="8">
        <f>G8346*I8346</f>
        <v>-577055.84</v>
      </c>
    </row>
    <row r="8347" spans="1:10" ht="14.45" customHeight="1" x14ac:dyDescent="0.25">
      <c r="A8347" s="3" t="s">
        <v>39</v>
      </c>
      <c r="B8347" s="9" t="s">
        <v>38</v>
      </c>
      <c r="C8347" s="29">
        <v>5025136394</v>
      </c>
      <c r="D8347" s="8">
        <v>499.2</v>
      </c>
      <c r="E8347" s="7">
        <v>45887</v>
      </c>
      <c r="F8347" s="7">
        <v>45947</v>
      </c>
      <c r="G8347" s="8">
        <v>480</v>
      </c>
      <c r="H8347" s="7">
        <v>45910</v>
      </c>
      <c r="I8347" s="28">
        <v>-37</v>
      </c>
      <c r="J8347" s="8">
        <f>G8347*I8347</f>
        <v>-17760</v>
      </c>
    </row>
    <row r="8348" spans="1:10" ht="14.45" customHeight="1" x14ac:dyDescent="0.25">
      <c r="A8348" s="3" t="s">
        <v>2011</v>
      </c>
      <c r="B8348" s="9" t="s">
        <v>2010</v>
      </c>
      <c r="C8348" s="29">
        <v>25020251</v>
      </c>
      <c r="D8348" s="8">
        <v>3416</v>
      </c>
      <c r="E8348" s="7">
        <v>45831</v>
      </c>
      <c r="F8348" s="7">
        <v>45891</v>
      </c>
      <c r="G8348" s="8">
        <v>2800</v>
      </c>
      <c r="H8348" s="7">
        <v>45853</v>
      </c>
      <c r="I8348" s="28">
        <v>-38</v>
      </c>
      <c r="J8348" s="8">
        <f>G8348*I8348</f>
        <v>-106400</v>
      </c>
    </row>
    <row r="8349" spans="1:10" ht="14.45" customHeight="1" x14ac:dyDescent="0.25">
      <c r="A8349" s="3" t="s">
        <v>91</v>
      </c>
      <c r="B8349" s="9" t="s">
        <v>90</v>
      </c>
      <c r="C8349" s="9" t="s">
        <v>2009</v>
      </c>
      <c r="D8349" s="8">
        <v>90.59</v>
      </c>
      <c r="E8349" s="7">
        <v>45775</v>
      </c>
      <c r="F8349" s="7">
        <v>45835</v>
      </c>
      <c r="G8349" s="8">
        <v>87.11</v>
      </c>
      <c r="H8349" s="7">
        <v>45930</v>
      </c>
      <c r="I8349" s="28">
        <v>95</v>
      </c>
      <c r="J8349" s="8">
        <f>G8349*I8349</f>
        <v>8275.4500000000007</v>
      </c>
    </row>
    <row r="8350" spans="1:10" ht="14.45" customHeight="1" x14ac:dyDescent="0.25">
      <c r="A8350" s="3" t="s">
        <v>2008</v>
      </c>
      <c r="B8350" s="9" t="s">
        <v>2007</v>
      </c>
      <c r="C8350" s="29">
        <v>2502600111</v>
      </c>
      <c r="D8350" s="8">
        <v>122</v>
      </c>
      <c r="E8350" s="7">
        <v>45751</v>
      </c>
      <c r="F8350" s="7">
        <v>45811</v>
      </c>
      <c r="G8350" s="8">
        <v>100</v>
      </c>
      <c r="H8350" s="7">
        <v>45775</v>
      </c>
      <c r="I8350" s="28">
        <v>-36</v>
      </c>
      <c r="J8350" s="8">
        <f>G8350*I8350</f>
        <v>-3600</v>
      </c>
    </row>
    <row r="8351" spans="1:10" ht="14.45" customHeight="1" x14ac:dyDescent="0.25">
      <c r="A8351" s="3" t="s">
        <v>14</v>
      </c>
      <c r="B8351" s="9" t="s">
        <v>13</v>
      </c>
      <c r="C8351" s="29">
        <v>1663290</v>
      </c>
      <c r="D8351" s="8">
        <v>80.599999999999994</v>
      </c>
      <c r="E8351" s="7">
        <v>45639</v>
      </c>
      <c r="F8351" s="7">
        <v>45699</v>
      </c>
      <c r="G8351" s="8">
        <v>77.5</v>
      </c>
      <c r="H8351" s="7">
        <v>45691</v>
      </c>
      <c r="I8351" s="28">
        <v>-8</v>
      </c>
      <c r="J8351" s="8">
        <f>G8351*I8351</f>
        <v>-620</v>
      </c>
    </row>
    <row r="8352" spans="1:10" ht="14.45" customHeight="1" x14ac:dyDescent="0.25">
      <c r="A8352" s="3" t="s">
        <v>14</v>
      </c>
      <c r="B8352" s="9" t="s">
        <v>13</v>
      </c>
      <c r="C8352" s="29">
        <v>1663358</v>
      </c>
      <c r="D8352" s="8">
        <v>549.86</v>
      </c>
      <c r="E8352" s="7">
        <v>45639</v>
      </c>
      <c r="F8352" s="7">
        <v>45699</v>
      </c>
      <c r="G8352" s="8">
        <v>528.71</v>
      </c>
      <c r="H8352" s="7">
        <v>45691</v>
      </c>
      <c r="I8352" s="28">
        <v>-8</v>
      </c>
      <c r="J8352" s="8">
        <f>G8352*I8352</f>
        <v>-4229.68</v>
      </c>
    </row>
    <row r="8353" spans="1:10" ht="14.45" customHeight="1" x14ac:dyDescent="0.25">
      <c r="A8353" s="3" t="s">
        <v>17</v>
      </c>
      <c r="B8353" s="9" t="s">
        <v>16</v>
      </c>
      <c r="C8353" s="9" t="s">
        <v>2006</v>
      </c>
      <c r="D8353" s="8">
        <v>398.01</v>
      </c>
      <c r="E8353" s="7">
        <v>45645</v>
      </c>
      <c r="F8353" s="7">
        <v>45705</v>
      </c>
      <c r="G8353" s="8">
        <v>382.7</v>
      </c>
      <c r="H8353" s="7">
        <v>45672</v>
      </c>
      <c r="I8353" s="28">
        <v>-33</v>
      </c>
      <c r="J8353" s="8">
        <f>G8353*I8353</f>
        <v>-12629.1</v>
      </c>
    </row>
    <row r="8354" spans="1:10" ht="14.45" customHeight="1" x14ac:dyDescent="0.25">
      <c r="A8354" s="3" t="s">
        <v>152</v>
      </c>
      <c r="B8354" s="9" t="s">
        <v>151</v>
      </c>
      <c r="C8354" s="29">
        <v>242050410</v>
      </c>
      <c r="D8354" s="8">
        <v>248.44</v>
      </c>
      <c r="E8354" s="7">
        <v>45646</v>
      </c>
      <c r="F8354" s="7">
        <v>45706</v>
      </c>
      <c r="G8354" s="8">
        <v>238.88</v>
      </c>
      <c r="H8354" s="7">
        <v>45673</v>
      </c>
      <c r="I8354" s="28">
        <v>-33</v>
      </c>
      <c r="J8354" s="8">
        <f>G8354*I8354</f>
        <v>-7883.04</v>
      </c>
    </row>
    <row r="8355" spans="1:10" ht="14.45" customHeight="1" x14ac:dyDescent="0.25">
      <c r="A8355" s="3" t="s">
        <v>39</v>
      </c>
      <c r="B8355" s="9" t="s">
        <v>38</v>
      </c>
      <c r="C8355" s="29">
        <v>5025123834</v>
      </c>
      <c r="D8355" s="8">
        <v>103.58</v>
      </c>
      <c r="E8355" s="7">
        <v>45887</v>
      </c>
      <c r="F8355" s="7">
        <v>45947</v>
      </c>
      <c r="G8355" s="8">
        <v>99.6</v>
      </c>
      <c r="H8355" s="7">
        <v>45926</v>
      </c>
      <c r="I8355" s="28">
        <v>-21</v>
      </c>
      <c r="J8355" s="8">
        <f>G8355*I8355</f>
        <v>-2091.6</v>
      </c>
    </row>
    <row r="8356" spans="1:10" ht="14.45" customHeight="1" x14ac:dyDescent="0.25">
      <c r="A8356" s="3" t="s">
        <v>997</v>
      </c>
      <c r="B8356" s="9" t="s">
        <v>996</v>
      </c>
      <c r="C8356" s="9" t="s">
        <v>1580</v>
      </c>
      <c r="D8356" s="8">
        <v>678.88</v>
      </c>
      <c r="E8356" s="7">
        <v>45863</v>
      </c>
      <c r="F8356" s="7">
        <v>45923</v>
      </c>
      <c r="G8356" s="8">
        <v>652.77</v>
      </c>
      <c r="H8356" s="7">
        <v>45930</v>
      </c>
      <c r="I8356" s="28">
        <v>7</v>
      </c>
      <c r="J8356" s="8">
        <f>G8356*I8356</f>
        <v>4569.3899999999994</v>
      </c>
    </row>
    <row r="8357" spans="1:10" ht="14.45" customHeight="1" x14ac:dyDescent="0.25">
      <c r="A8357" s="3" t="s">
        <v>559</v>
      </c>
      <c r="B8357" s="9" t="s">
        <v>244</v>
      </c>
      <c r="C8357" s="9" t="s">
        <v>2005</v>
      </c>
      <c r="D8357" s="8">
        <v>813.98</v>
      </c>
      <c r="E8357" s="7">
        <v>45661</v>
      </c>
      <c r="F8357" s="7">
        <v>45721</v>
      </c>
      <c r="G8357" s="8">
        <v>667.2</v>
      </c>
      <c r="H8357" s="7">
        <v>45679</v>
      </c>
      <c r="I8357" s="28">
        <v>-42</v>
      </c>
      <c r="J8357" s="8">
        <f>G8357*I8357</f>
        <v>-28022.400000000001</v>
      </c>
    </row>
    <row r="8358" spans="1:10" ht="14.45" customHeight="1" x14ac:dyDescent="0.25">
      <c r="A8358" s="3" t="s">
        <v>69</v>
      </c>
      <c r="B8358" s="9" t="s">
        <v>68</v>
      </c>
      <c r="C8358" s="29">
        <v>2025790574</v>
      </c>
      <c r="D8358" s="8">
        <v>302.85000000000002</v>
      </c>
      <c r="E8358" s="7">
        <v>45814</v>
      </c>
      <c r="F8358" s="7">
        <v>45874</v>
      </c>
      <c r="G8358" s="8">
        <v>291.2</v>
      </c>
      <c r="H8358" s="7">
        <v>45827</v>
      </c>
      <c r="I8358" s="28">
        <v>-47</v>
      </c>
      <c r="J8358" s="8">
        <f>G8358*I8358</f>
        <v>-13686.4</v>
      </c>
    </row>
    <row r="8359" spans="1:10" ht="14.45" customHeight="1" x14ac:dyDescent="0.25">
      <c r="A8359" s="3" t="s">
        <v>144</v>
      </c>
      <c r="B8359" s="9" t="s">
        <v>143</v>
      </c>
      <c r="C8359" s="9" t="s">
        <v>2004</v>
      </c>
      <c r="D8359" s="8">
        <v>6895.81</v>
      </c>
      <c r="E8359" s="7">
        <v>45754</v>
      </c>
      <c r="F8359" s="7">
        <v>45814</v>
      </c>
      <c r="G8359" s="8">
        <v>5652.3</v>
      </c>
      <c r="H8359" s="7">
        <v>45775</v>
      </c>
      <c r="I8359" s="28">
        <v>-39</v>
      </c>
      <c r="J8359" s="8">
        <f>G8359*I8359</f>
        <v>-220439.7</v>
      </c>
    </row>
    <row r="8360" spans="1:10" ht="14.45" customHeight="1" x14ac:dyDescent="0.25">
      <c r="A8360" s="3" t="s">
        <v>193</v>
      </c>
      <c r="B8360" s="9" t="s">
        <v>192</v>
      </c>
      <c r="C8360" s="29">
        <v>96032795</v>
      </c>
      <c r="D8360" s="8">
        <v>5709.6</v>
      </c>
      <c r="E8360" s="7">
        <v>45646</v>
      </c>
      <c r="F8360" s="7">
        <v>45706</v>
      </c>
      <c r="G8360" s="8">
        <v>4680</v>
      </c>
      <c r="H8360" s="7">
        <v>45686</v>
      </c>
      <c r="I8360" s="28">
        <v>-20</v>
      </c>
      <c r="J8360" s="8">
        <f>G8360*I8360</f>
        <v>-93600</v>
      </c>
    </row>
    <row r="8361" spans="1:10" ht="14.45" customHeight="1" x14ac:dyDescent="0.25">
      <c r="A8361" s="3" t="s">
        <v>144</v>
      </c>
      <c r="B8361" s="9" t="s">
        <v>143</v>
      </c>
      <c r="C8361" s="9" t="s">
        <v>2003</v>
      </c>
      <c r="D8361" s="8">
        <v>307.44</v>
      </c>
      <c r="E8361" s="7">
        <v>45722</v>
      </c>
      <c r="F8361" s="7">
        <v>45782</v>
      </c>
      <c r="G8361" s="8">
        <v>252</v>
      </c>
      <c r="H8361" s="7">
        <v>45733</v>
      </c>
      <c r="I8361" s="28">
        <v>-49</v>
      </c>
      <c r="J8361" s="8">
        <f>G8361*I8361</f>
        <v>-12348</v>
      </c>
    </row>
    <row r="8362" spans="1:10" ht="14.45" customHeight="1" x14ac:dyDescent="0.25">
      <c r="A8362" s="3" t="s">
        <v>1945</v>
      </c>
      <c r="B8362" s="9" t="s">
        <v>1944</v>
      </c>
      <c r="C8362" s="9" t="s">
        <v>2002</v>
      </c>
      <c r="D8362" s="8">
        <v>68307.8</v>
      </c>
      <c r="E8362" s="7">
        <v>45736</v>
      </c>
      <c r="F8362" s="7">
        <v>45796</v>
      </c>
      <c r="G8362" s="8">
        <v>55990</v>
      </c>
      <c r="H8362" s="7">
        <v>45763</v>
      </c>
      <c r="I8362" s="28">
        <v>-33</v>
      </c>
      <c r="J8362" s="8">
        <f>G8362*I8362</f>
        <v>-1847670</v>
      </c>
    </row>
    <row r="8363" spans="1:10" ht="14.45" customHeight="1" x14ac:dyDescent="0.25">
      <c r="A8363" s="3" t="s">
        <v>261</v>
      </c>
      <c r="B8363" s="9" t="s">
        <v>260</v>
      </c>
      <c r="C8363" s="29">
        <v>7172488911</v>
      </c>
      <c r="D8363" s="8">
        <v>12200</v>
      </c>
      <c r="E8363" s="7">
        <v>45672</v>
      </c>
      <c r="F8363" s="7">
        <v>45732</v>
      </c>
      <c r="G8363" s="8">
        <v>10000</v>
      </c>
      <c r="H8363" s="7">
        <v>45693</v>
      </c>
      <c r="I8363" s="28">
        <v>-39</v>
      </c>
      <c r="J8363" s="8">
        <f>G8363*I8363</f>
        <v>-390000</v>
      </c>
    </row>
    <row r="8364" spans="1:10" ht="14.45" customHeight="1" x14ac:dyDescent="0.25">
      <c r="A8364" s="3" t="s">
        <v>751</v>
      </c>
      <c r="B8364" s="9" t="s">
        <v>750</v>
      </c>
      <c r="C8364" s="9" t="s">
        <v>813</v>
      </c>
      <c r="D8364" s="8">
        <v>2450.88</v>
      </c>
      <c r="E8364" s="7">
        <v>45673</v>
      </c>
      <c r="F8364" s="7">
        <v>45695</v>
      </c>
      <c r="G8364" s="8">
        <v>1960.7</v>
      </c>
      <c r="H8364" s="7">
        <v>45693</v>
      </c>
      <c r="I8364" s="28">
        <v>-2</v>
      </c>
      <c r="J8364" s="8">
        <f>G8364*I8364</f>
        <v>-3921.4</v>
      </c>
    </row>
    <row r="8365" spans="1:10" ht="14.45" customHeight="1" x14ac:dyDescent="0.25">
      <c r="A8365" s="3" t="s">
        <v>2001</v>
      </c>
      <c r="B8365" s="9" t="s">
        <v>2000</v>
      </c>
      <c r="C8365" s="29">
        <v>1</v>
      </c>
      <c r="D8365" s="8">
        <v>4423.1499999999996</v>
      </c>
      <c r="E8365" s="7">
        <v>45665</v>
      </c>
      <c r="F8365" s="7">
        <v>45742</v>
      </c>
      <c r="G8365" s="8">
        <v>3725.93</v>
      </c>
      <c r="H8365" s="7">
        <v>45741</v>
      </c>
      <c r="I8365" s="28">
        <v>-1</v>
      </c>
      <c r="J8365" s="8">
        <f>G8365*I8365</f>
        <v>-3725.93</v>
      </c>
    </row>
    <row r="8366" spans="1:10" ht="14.45" customHeight="1" x14ac:dyDescent="0.25">
      <c r="A8366" s="3" t="s">
        <v>14</v>
      </c>
      <c r="B8366" s="9" t="s">
        <v>13</v>
      </c>
      <c r="C8366" s="29">
        <v>1660535</v>
      </c>
      <c r="D8366" s="8">
        <v>78</v>
      </c>
      <c r="E8366" s="7">
        <v>45638</v>
      </c>
      <c r="F8366" s="7">
        <v>45698</v>
      </c>
      <c r="G8366" s="8">
        <v>75</v>
      </c>
      <c r="H8366" s="7">
        <v>45691</v>
      </c>
      <c r="I8366" s="28">
        <v>-7</v>
      </c>
      <c r="J8366" s="8">
        <f>G8366*I8366</f>
        <v>-525</v>
      </c>
    </row>
    <row r="8367" spans="1:10" ht="14.45" customHeight="1" x14ac:dyDescent="0.25">
      <c r="A8367" s="3" t="s">
        <v>14</v>
      </c>
      <c r="B8367" s="9" t="s">
        <v>13</v>
      </c>
      <c r="C8367" s="29">
        <v>1660454</v>
      </c>
      <c r="D8367" s="8">
        <v>78</v>
      </c>
      <c r="E8367" s="7">
        <v>45639</v>
      </c>
      <c r="F8367" s="7">
        <v>45699</v>
      </c>
      <c r="G8367" s="8">
        <v>75</v>
      </c>
      <c r="H8367" s="7">
        <v>45691</v>
      </c>
      <c r="I8367" s="28">
        <v>-8</v>
      </c>
      <c r="J8367" s="8">
        <f>G8367*I8367</f>
        <v>-600</v>
      </c>
    </row>
    <row r="8368" spans="1:10" ht="14.45" customHeight="1" x14ac:dyDescent="0.25">
      <c r="A8368" s="3" t="s">
        <v>81</v>
      </c>
      <c r="B8368" s="9" t="s">
        <v>80</v>
      </c>
      <c r="C8368" s="9" t="s">
        <v>1999</v>
      </c>
      <c r="D8368" s="8">
        <v>320.25</v>
      </c>
      <c r="E8368" s="7">
        <v>45881</v>
      </c>
      <c r="F8368" s="7">
        <v>45941</v>
      </c>
      <c r="G8368" s="8">
        <v>262.5</v>
      </c>
      <c r="H8368" s="7">
        <v>45891</v>
      </c>
      <c r="I8368" s="28">
        <v>-50</v>
      </c>
      <c r="J8368" s="8">
        <f>G8368*I8368</f>
        <v>-13125</v>
      </c>
    </row>
    <row r="8369" spans="1:10" ht="14.45" customHeight="1" x14ac:dyDescent="0.25">
      <c r="A8369" s="3" t="s">
        <v>37</v>
      </c>
      <c r="B8369" s="9" t="s">
        <v>36</v>
      </c>
      <c r="C8369" s="9" t="s">
        <v>1998</v>
      </c>
      <c r="D8369" s="8">
        <v>18062.05</v>
      </c>
      <c r="E8369" s="7">
        <v>45835</v>
      </c>
      <c r="F8369" s="7">
        <v>45895</v>
      </c>
      <c r="G8369" s="8">
        <v>14804.96</v>
      </c>
      <c r="H8369" s="7">
        <v>45876</v>
      </c>
      <c r="I8369" s="28">
        <v>-19</v>
      </c>
      <c r="J8369" s="8">
        <f>G8369*I8369</f>
        <v>-281294.24</v>
      </c>
    </row>
    <row r="8370" spans="1:10" ht="14.45" customHeight="1" x14ac:dyDescent="0.25">
      <c r="A8370" s="3" t="s">
        <v>342</v>
      </c>
      <c r="B8370" s="9" t="s">
        <v>341</v>
      </c>
      <c r="C8370" s="9" t="s">
        <v>1997</v>
      </c>
      <c r="D8370" s="8">
        <v>7505</v>
      </c>
      <c r="E8370" s="7">
        <v>45817</v>
      </c>
      <c r="F8370" s="7">
        <v>45877</v>
      </c>
      <c r="G8370" s="8">
        <v>7505</v>
      </c>
      <c r="H8370" s="7">
        <v>45845</v>
      </c>
      <c r="I8370" s="28">
        <v>-32</v>
      </c>
      <c r="J8370" s="8">
        <f>G8370*I8370</f>
        <v>-240160</v>
      </c>
    </row>
    <row r="8371" spans="1:10" ht="14.45" customHeight="1" x14ac:dyDescent="0.25">
      <c r="A8371" s="3" t="s">
        <v>1996</v>
      </c>
      <c r="B8371" s="9" t="s">
        <v>1995</v>
      </c>
      <c r="C8371" s="9" t="s">
        <v>1994</v>
      </c>
      <c r="D8371" s="8">
        <v>10531.04</v>
      </c>
      <c r="E8371" s="7">
        <v>45637</v>
      </c>
      <c r="F8371" s="7">
        <v>45697</v>
      </c>
      <c r="G8371" s="8">
        <v>8632</v>
      </c>
      <c r="H8371" s="7">
        <v>45671</v>
      </c>
      <c r="I8371" s="28">
        <v>-26</v>
      </c>
      <c r="J8371" s="8">
        <f>G8371*I8371</f>
        <v>-224432</v>
      </c>
    </row>
    <row r="8372" spans="1:10" ht="14.45" customHeight="1" x14ac:dyDescent="0.25">
      <c r="A8372" s="3" t="s">
        <v>491</v>
      </c>
      <c r="B8372" s="9" t="s">
        <v>490</v>
      </c>
      <c r="C8372" s="29">
        <v>6002018649</v>
      </c>
      <c r="D8372" s="8">
        <v>4052.88</v>
      </c>
      <c r="E8372" s="7">
        <v>45860</v>
      </c>
      <c r="F8372" s="7">
        <v>45920</v>
      </c>
      <c r="G8372" s="8">
        <v>3897</v>
      </c>
      <c r="H8372" s="7">
        <v>45930</v>
      </c>
      <c r="I8372" s="28">
        <v>10</v>
      </c>
      <c r="J8372" s="8">
        <f>G8372*I8372</f>
        <v>38970</v>
      </c>
    </row>
    <row r="8373" spans="1:10" ht="14.45" customHeight="1" x14ac:dyDescent="0.25">
      <c r="A8373" s="3" t="s">
        <v>81</v>
      </c>
      <c r="B8373" s="9" t="s">
        <v>80</v>
      </c>
      <c r="C8373" s="9" t="s">
        <v>773</v>
      </c>
      <c r="D8373" s="8">
        <v>22640.63</v>
      </c>
      <c r="E8373" s="7">
        <v>45759</v>
      </c>
      <c r="F8373" s="7">
        <v>45819</v>
      </c>
      <c r="G8373" s="8">
        <v>21562.5</v>
      </c>
      <c r="H8373" s="7">
        <v>45805</v>
      </c>
      <c r="I8373" s="28">
        <v>-14</v>
      </c>
      <c r="J8373" s="8">
        <f>G8373*I8373</f>
        <v>-301875</v>
      </c>
    </row>
    <row r="8374" spans="1:10" ht="14.45" customHeight="1" x14ac:dyDescent="0.25">
      <c r="A8374" s="3" t="s">
        <v>140</v>
      </c>
      <c r="B8374" s="9" t="s">
        <v>139</v>
      </c>
      <c r="C8374" s="29">
        <v>3201156686</v>
      </c>
      <c r="D8374" s="8">
        <v>197.39</v>
      </c>
      <c r="E8374" s="7">
        <v>45706</v>
      </c>
      <c r="F8374" s="7">
        <v>45766</v>
      </c>
      <c r="G8374" s="8">
        <v>189.8</v>
      </c>
      <c r="H8374" s="7">
        <v>45726</v>
      </c>
      <c r="I8374" s="28">
        <v>-40</v>
      </c>
      <c r="J8374" s="8">
        <f>G8374*I8374</f>
        <v>-7592</v>
      </c>
    </row>
    <row r="8375" spans="1:10" ht="14.45" customHeight="1" x14ac:dyDescent="0.25">
      <c r="A8375" s="3" t="s">
        <v>17</v>
      </c>
      <c r="B8375" s="9" t="s">
        <v>16</v>
      </c>
      <c r="C8375" s="9" t="s">
        <v>1993</v>
      </c>
      <c r="D8375" s="8">
        <v>773.14</v>
      </c>
      <c r="E8375" s="7">
        <v>45777</v>
      </c>
      <c r="F8375" s="7">
        <v>45839</v>
      </c>
      <c r="G8375" s="8">
        <v>743.4</v>
      </c>
      <c r="H8375" s="7">
        <v>45804</v>
      </c>
      <c r="I8375" s="28">
        <v>-35</v>
      </c>
      <c r="J8375" s="8">
        <f>G8375*I8375</f>
        <v>-26019</v>
      </c>
    </row>
    <row r="8376" spans="1:10" ht="14.45" customHeight="1" x14ac:dyDescent="0.25">
      <c r="A8376" s="3" t="s">
        <v>91</v>
      </c>
      <c r="B8376" s="9" t="s">
        <v>90</v>
      </c>
      <c r="C8376" s="9" t="s">
        <v>1992</v>
      </c>
      <c r="D8376" s="8">
        <v>93.6</v>
      </c>
      <c r="E8376" s="7">
        <v>45687</v>
      </c>
      <c r="F8376" s="7">
        <v>45747</v>
      </c>
      <c r="G8376" s="8">
        <v>90</v>
      </c>
      <c r="H8376" s="7">
        <v>45719</v>
      </c>
      <c r="I8376" s="28">
        <v>-28</v>
      </c>
      <c r="J8376" s="8">
        <f>G8376*I8376</f>
        <v>-2520</v>
      </c>
    </row>
    <row r="8377" spans="1:10" ht="14.45" customHeight="1" x14ac:dyDescent="0.25">
      <c r="A8377" s="3" t="s">
        <v>966</v>
      </c>
      <c r="B8377" s="9" t="s">
        <v>965</v>
      </c>
      <c r="C8377" s="9" t="s">
        <v>1147</v>
      </c>
      <c r="D8377" s="8">
        <v>72.98</v>
      </c>
      <c r="E8377" s="7">
        <v>45615</v>
      </c>
      <c r="F8377" s="7">
        <v>45675</v>
      </c>
      <c r="G8377" s="8">
        <v>70.17</v>
      </c>
      <c r="H8377" s="7">
        <v>45667</v>
      </c>
      <c r="I8377" s="28">
        <v>-8</v>
      </c>
      <c r="J8377" s="8">
        <f>G8377*I8377</f>
        <v>-561.36</v>
      </c>
    </row>
    <row r="8378" spans="1:10" ht="14.45" customHeight="1" x14ac:dyDescent="0.25">
      <c r="A8378" s="3" t="s">
        <v>150</v>
      </c>
      <c r="B8378" s="9" t="s">
        <v>149</v>
      </c>
      <c r="C8378" s="9" t="s">
        <v>501</v>
      </c>
      <c r="D8378" s="8">
        <v>7442</v>
      </c>
      <c r="E8378" s="7">
        <v>45719</v>
      </c>
      <c r="F8378" s="7">
        <v>45779</v>
      </c>
      <c r="G8378" s="8">
        <v>7442</v>
      </c>
      <c r="H8378" s="7">
        <v>45734</v>
      </c>
      <c r="I8378" s="28">
        <v>-45</v>
      </c>
      <c r="J8378" s="8">
        <f>G8378*I8378</f>
        <v>-334890</v>
      </c>
    </row>
    <row r="8379" spans="1:10" ht="14.45" customHeight="1" x14ac:dyDescent="0.25">
      <c r="A8379" s="3" t="s">
        <v>152</v>
      </c>
      <c r="B8379" s="9" t="s">
        <v>151</v>
      </c>
      <c r="C8379" s="29">
        <v>252008215</v>
      </c>
      <c r="D8379" s="8">
        <v>369.18</v>
      </c>
      <c r="E8379" s="7">
        <v>45723</v>
      </c>
      <c r="F8379" s="7">
        <v>45783</v>
      </c>
      <c r="G8379" s="8">
        <v>354.98</v>
      </c>
      <c r="H8379" s="7">
        <v>45742</v>
      </c>
      <c r="I8379" s="28">
        <v>-41</v>
      </c>
      <c r="J8379" s="8">
        <f>G8379*I8379</f>
        <v>-14554.18</v>
      </c>
    </row>
    <row r="8380" spans="1:10" ht="14.45" customHeight="1" x14ac:dyDescent="0.25">
      <c r="A8380" s="3" t="s">
        <v>14</v>
      </c>
      <c r="B8380" s="9" t="s">
        <v>13</v>
      </c>
      <c r="C8380" s="29">
        <v>1658657</v>
      </c>
      <c r="D8380" s="8">
        <v>80.599999999999994</v>
      </c>
      <c r="E8380" s="7">
        <v>45608</v>
      </c>
      <c r="F8380" s="7">
        <v>45668</v>
      </c>
      <c r="G8380" s="8">
        <v>77.5</v>
      </c>
      <c r="H8380" s="7">
        <v>45670</v>
      </c>
      <c r="I8380" s="28">
        <v>2</v>
      </c>
      <c r="J8380" s="8">
        <f>G8380*I8380</f>
        <v>155</v>
      </c>
    </row>
    <row r="8381" spans="1:10" ht="14.45" customHeight="1" x14ac:dyDescent="0.25">
      <c r="A8381" s="3" t="s">
        <v>1453</v>
      </c>
      <c r="B8381" s="9" t="s">
        <v>1452</v>
      </c>
      <c r="C8381" s="9" t="s">
        <v>1991</v>
      </c>
      <c r="D8381" s="8">
        <v>10133.219999999999</v>
      </c>
      <c r="E8381" s="7">
        <v>45680</v>
      </c>
      <c r="F8381" s="7">
        <v>45740</v>
      </c>
      <c r="G8381" s="8">
        <v>10133.219999999999</v>
      </c>
      <c r="H8381" s="7">
        <v>45693</v>
      </c>
      <c r="I8381" s="28">
        <v>-47</v>
      </c>
      <c r="J8381" s="8">
        <f>G8381*I8381</f>
        <v>-476261.33999999997</v>
      </c>
    </row>
    <row r="8382" spans="1:10" ht="14.45" customHeight="1" x14ac:dyDescent="0.25">
      <c r="A8382" s="3" t="s">
        <v>39</v>
      </c>
      <c r="B8382" s="9" t="s">
        <v>38</v>
      </c>
      <c r="C8382" s="29">
        <v>5024158761</v>
      </c>
      <c r="D8382" s="8">
        <v>44.49</v>
      </c>
      <c r="E8382" s="7">
        <v>45644</v>
      </c>
      <c r="F8382" s="7">
        <v>45704</v>
      </c>
      <c r="G8382" s="8">
        <v>42.78</v>
      </c>
      <c r="H8382" s="7">
        <v>45684</v>
      </c>
      <c r="I8382" s="28">
        <v>-20</v>
      </c>
      <c r="J8382" s="8">
        <f>G8382*I8382</f>
        <v>-855.6</v>
      </c>
    </row>
    <row r="8383" spans="1:10" ht="14.45" customHeight="1" x14ac:dyDescent="0.25">
      <c r="A8383" s="3" t="s">
        <v>91</v>
      </c>
      <c r="B8383" s="9" t="s">
        <v>90</v>
      </c>
      <c r="C8383" s="9" t="s">
        <v>1990</v>
      </c>
      <c r="D8383" s="8">
        <v>405.6</v>
      </c>
      <c r="E8383" s="7">
        <v>45639</v>
      </c>
      <c r="F8383" s="7">
        <v>45699</v>
      </c>
      <c r="G8383" s="8">
        <v>390</v>
      </c>
      <c r="H8383" s="7">
        <v>45691</v>
      </c>
      <c r="I8383" s="28">
        <v>-8</v>
      </c>
      <c r="J8383" s="8">
        <f>G8383*I8383</f>
        <v>-3120</v>
      </c>
    </row>
    <row r="8384" spans="1:10" ht="14.45" customHeight="1" x14ac:dyDescent="0.25">
      <c r="A8384" s="3" t="s">
        <v>91</v>
      </c>
      <c r="B8384" s="9" t="s">
        <v>90</v>
      </c>
      <c r="C8384" s="9" t="s">
        <v>1989</v>
      </c>
      <c r="D8384" s="8">
        <v>74.88</v>
      </c>
      <c r="E8384" s="7">
        <v>45849</v>
      </c>
      <c r="F8384" s="7">
        <v>45909</v>
      </c>
      <c r="G8384" s="8">
        <v>72</v>
      </c>
      <c r="H8384" s="7">
        <v>45867</v>
      </c>
      <c r="I8384" s="28">
        <v>-42</v>
      </c>
      <c r="J8384" s="8">
        <f>G8384*I8384</f>
        <v>-3024</v>
      </c>
    </row>
    <row r="8385" spans="1:10" ht="14.45" customHeight="1" x14ac:dyDescent="0.25">
      <c r="A8385" s="3" t="s">
        <v>569</v>
      </c>
      <c r="B8385" s="9" t="s">
        <v>568</v>
      </c>
      <c r="C8385" s="9" t="s">
        <v>1988</v>
      </c>
      <c r="D8385" s="8">
        <v>983.7</v>
      </c>
      <c r="E8385" s="7">
        <v>45842</v>
      </c>
      <c r="F8385" s="7">
        <v>45902</v>
      </c>
      <c r="G8385" s="8">
        <v>77.400000000000006</v>
      </c>
      <c r="H8385" s="7">
        <v>45930</v>
      </c>
      <c r="I8385" s="28">
        <v>28</v>
      </c>
      <c r="J8385" s="8">
        <f>G8385*I8385</f>
        <v>2167.2000000000003</v>
      </c>
    </row>
    <row r="8386" spans="1:10" ht="14.45" customHeight="1" x14ac:dyDescent="0.25">
      <c r="A8386" s="3" t="s">
        <v>569</v>
      </c>
      <c r="B8386" s="9" t="s">
        <v>568</v>
      </c>
      <c r="C8386" s="9" t="s">
        <v>1988</v>
      </c>
      <c r="D8386" s="8">
        <v>983.7</v>
      </c>
      <c r="E8386" s="7">
        <v>45842</v>
      </c>
      <c r="F8386" s="7">
        <v>45902</v>
      </c>
      <c r="G8386" s="8">
        <v>906.3</v>
      </c>
      <c r="H8386" s="7">
        <v>45896</v>
      </c>
      <c r="I8386" s="28">
        <v>-6</v>
      </c>
      <c r="J8386" s="8">
        <f>G8386*I8386</f>
        <v>-5437.7999999999993</v>
      </c>
    </row>
    <row r="8387" spans="1:10" ht="14.45" customHeight="1" x14ac:dyDescent="0.25">
      <c r="A8387" s="3" t="s">
        <v>91</v>
      </c>
      <c r="B8387" s="9" t="s">
        <v>90</v>
      </c>
      <c r="C8387" s="9" t="s">
        <v>1987</v>
      </c>
      <c r="D8387" s="8">
        <v>77.38</v>
      </c>
      <c r="E8387" s="7">
        <v>45911</v>
      </c>
      <c r="F8387" s="7">
        <v>45971</v>
      </c>
      <c r="G8387" s="8">
        <v>74.400000000000006</v>
      </c>
      <c r="H8387" s="7">
        <v>45926</v>
      </c>
      <c r="I8387" s="28">
        <v>-45</v>
      </c>
      <c r="J8387" s="8">
        <f>G8387*I8387</f>
        <v>-3348.0000000000005</v>
      </c>
    </row>
    <row r="8388" spans="1:10" ht="14.45" customHeight="1" x14ac:dyDescent="0.25">
      <c r="A8388" s="3" t="s">
        <v>17</v>
      </c>
      <c r="B8388" s="9" t="s">
        <v>16</v>
      </c>
      <c r="C8388" s="9" t="s">
        <v>1986</v>
      </c>
      <c r="D8388" s="8">
        <v>491.4</v>
      </c>
      <c r="E8388" s="7">
        <v>45838</v>
      </c>
      <c r="F8388" s="7">
        <v>45898</v>
      </c>
      <c r="G8388" s="8">
        <v>472.5</v>
      </c>
      <c r="H8388" s="7">
        <v>45847</v>
      </c>
      <c r="I8388" s="28">
        <v>-51</v>
      </c>
      <c r="J8388" s="8">
        <f>G8388*I8388</f>
        <v>-24097.5</v>
      </c>
    </row>
    <row r="8389" spans="1:10" ht="14.45" customHeight="1" x14ac:dyDescent="0.25">
      <c r="A8389" s="3" t="s">
        <v>1547</v>
      </c>
      <c r="B8389" s="9" t="s">
        <v>1546</v>
      </c>
      <c r="C8389" s="9" t="s">
        <v>662</v>
      </c>
      <c r="D8389" s="8">
        <v>2912.87</v>
      </c>
      <c r="E8389" s="7">
        <v>45811</v>
      </c>
      <c r="F8389" s="7">
        <v>45871</v>
      </c>
      <c r="G8389" s="8">
        <v>2387.6</v>
      </c>
      <c r="H8389" s="7">
        <v>45868</v>
      </c>
      <c r="I8389" s="28">
        <v>-3</v>
      </c>
      <c r="J8389" s="8">
        <f>G8389*I8389</f>
        <v>-7162.7999999999993</v>
      </c>
    </row>
    <row r="8390" spans="1:10" ht="14.45" customHeight="1" x14ac:dyDescent="0.25">
      <c r="A8390" s="3" t="s">
        <v>88</v>
      </c>
      <c r="B8390" s="9" t="s">
        <v>87</v>
      </c>
      <c r="C8390" s="9" t="s">
        <v>1985</v>
      </c>
      <c r="D8390" s="8">
        <v>915.2</v>
      </c>
      <c r="E8390" s="7">
        <v>45813</v>
      </c>
      <c r="F8390" s="7">
        <v>45873</v>
      </c>
      <c r="G8390" s="8">
        <v>880</v>
      </c>
      <c r="H8390" s="7">
        <v>45847</v>
      </c>
      <c r="I8390" s="28">
        <v>-26</v>
      </c>
      <c r="J8390" s="8">
        <f>G8390*I8390</f>
        <v>-22880</v>
      </c>
    </row>
    <row r="8391" spans="1:10" ht="14.45" customHeight="1" x14ac:dyDescent="0.25">
      <c r="A8391" s="3" t="s">
        <v>17</v>
      </c>
      <c r="B8391" s="9" t="s">
        <v>16</v>
      </c>
      <c r="C8391" s="9" t="s">
        <v>1984</v>
      </c>
      <c r="D8391" s="8">
        <v>1252.3699999999999</v>
      </c>
      <c r="E8391" s="7">
        <v>45653</v>
      </c>
      <c r="F8391" s="7">
        <v>45713</v>
      </c>
      <c r="G8391" s="8">
        <v>1204.2</v>
      </c>
      <c r="H8391" s="7">
        <v>45672</v>
      </c>
      <c r="I8391" s="28">
        <v>-41</v>
      </c>
      <c r="J8391" s="8">
        <f>G8391*I8391</f>
        <v>-49372.200000000004</v>
      </c>
    </row>
    <row r="8392" spans="1:10" ht="14.45" customHeight="1" x14ac:dyDescent="0.25">
      <c r="A8392" s="3" t="s">
        <v>120</v>
      </c>
      <c r="B8392" s="9" t="s">
        <v>119</v>
      </c>
      <c r="C8392" s="29">
        <v>8100495961</v>
      </c>
      <c r="D8392" s="8">
        <v>3020.52</v>
      </c>
      <c r="E8392" s="7">
        <v>45769</v>
      </c>
      <c r="F8392" s="7">
        <v>45829</v>
      </c>
      <c r="G8392" s="8">
        <v>2475.84</v>
      </c>
      <c r="H8392" s="7">
        <v>45790</v>
      </c>
      <c r="I8392" s="28">
        <v>-39</v>
      </c>
      <c r="J8392" s="8">
        <f>G8392*I8392</f>
        <v>-96557.760000000009</v>
      </c>
    </row>
    <row r="8393" spans="1:10" ht="14.45" customHeight="1" x14ac:dyDescent="0.25">
      <c r="A8393" s="3" t="s">
        <v>1983</v>
      </c>
      <c r="B8393" s="9" t="s">
        <v>1982</v>
      </c>
      <c r="C8393" s="9" t="s">
        <v>1981</v>
      </c>
      <c r="D8393" s="8">
        <v>3813.72</v>
      </c>
      <c r="E8393" s="7">
        <v>45869</v>
      </c>
      <c r="F8393" s="7">
        <v>45929</v>
      </c>
      <c r="G8393" s="8">
        <v>3126</v>
      </c>
      <c r="H8393" s="7">
        <v>45881</v>
      </c>
      <c r="I8393" s="28">
        <v>-48</v>
      </c>
      <c r="J8393" s="8">
        <f>G8393*I8393</f>
        <v>-150048</v>
      </c>
    </row>
    <row r="8394" spans="1:10" ht="14.45" customHeight="1" x14ac:dyDescent="0.25">
      <c r="A8394" s="3" t="s">
        <v>39</v>
      </c>
      <c r="B8394" s="9" t="s">
        <v>38</v>
      </c>
      <c r="C8394" s="29">
        <v>5024158775</v>
      </c>
      <c r="D8394" s="8">
        <v>107.04</v>
      </c>
      <c r="E8394" s="7">
        <v>45609</v>
      </c>
      <c r="F8394" s="7">
        <v>45669</v>
      </c>
      <c r="G8394" s="8">
        <v>102.92</v>
      </c>
      <c r="H8394" s="7">
        <v>45684</v>
      </c>
      <c r="I8394" s="28">
        <v>15</v>
      </c>
      <c r="J8394" s="8">
        <f>G8394*I8394</f>
        <v>1543.8</v>
      </c>
    </row>
    <row r="8395" spans="1:10" ht="14.45" customHeight="1" x14ac:dyDescent="0.25">
      <c r="A8395" s="3" t="s">
        <v>94</v>
      </c>
      <c r="B8395" s="9" t="s">
        <v>93</v>
      </c>
      <c r="C8395" s="9" t="s">
        <v>1980</v>
      </c>
      <c r="D8395" s="8">
        <v>1212.18</v>
      </c>
      <c r="E8395" s="7">
        <v>45827</v>
      </c>
      <c r="F8395" s="7">
        <v>45887</v>
      </c>
      <c r="G8395" s="8">
        <v>1165.56</v>
      </c>
      <c r="H8395" s="7">
        <v>45930</v>
      </c>
      <c r="I8395" s="28">
        <v>43</v>
      </c>
      <c r="J8395" s="8">
        <f>G8395*I8395</f>
        <v>50119.079999999994</v>
      </c>
    </row>
    <row r="8396" spans="1:10" ht="14.45" customHeight="1" x14ac:dyDescent="0.25">
      <c r="A8396" s="3" t="s">
        <v>1979</v>
      </c>
      <c r="B8396" s="9" t="s">
        <v>1978</v>
      </c>
      <c r="C8396" s="29">
        <v>2025241033</v>
      </c>
      <c r="D8396" s="8">
        <v>2442</v>
      </c>
      <c r="E8396" s="7">
        <v>45777</v>
      </c>
      <c r="F8396" s="7">
        <v>45839</v>
      </c>
      <c r="G8396" s="8">
        <v>2220</v>
      </c>
      <c r="H8396" s="7">
        <v>45803</v>
      </c>
      <c r="I8396" s="28">
        <v>-36</v>
      </c>
      <c r="J8396" s="8">
        <f>G8396*I8396</f>
        <v>-79920</v>
      </c>
    </row>
    <row r="8397" spans="1:10" ht="14.45" customHeight="1" x14ac:dyDescent="0.25">
      <c r="A8397" s="3" t="s">
        <v>1977</v>
      </c>
      <c r="B8397" s="9" t="s">
        <v>1976</v>
      </c>
      <c r="C8397" s="9" t="s">
        <v>1975</v>
      </c>
      <c r="D8397" s="8">
        <v>112.18</v>
      </c>
      <c r="E8397" s="7">
        <v>45757</v>
      </c>
      <c r="F8397" s="7">
        <v>45817</v>
      </c>
      <c r="G8397" s="8">
        <v>108.46</v>
      </c>
      <c r="H8397" s="7">
        <v>45789</v>
      </c>
      <c r="I8397" s="28">
        <v>-28</v>
      </c>
      <c r="J8397" s="8">
        <f>G8397*I8397</f>
        <v>-3036.8799999999997</v>
      </c>
    </row>
    <row r="8398" spans="1:10" ht="14.45" customHeight="1" x14ac:dyDescent="0.25">
      <c r="A8398" s="3" t="s">
        <v>69</v>
      </c>
      <c r="B8398" s="9" t="s">
        <v>68</v>
      </c>
      <c r="C8398" s="29">
        <v>2025790722</v>
      </c>
      <c r="D8398" s="8">
        <v>302.85000000000002</v>
      </c>
      <c r="E8398" s="7">
        <v>45877</v>
      </c>
      <c r="F8398" s="7">
        <v>45937</v>
      </c>
      <c r="G8398" s="8">
        <v>291.2</v>
      </c>
      <c r="H8398" s="7">
        <v>45901</v>
      </c>
      <c r="I8398" s="28">
        <v>-36</v>
      </c>
      <c r="J8398" s="8">
        <f>G8398*I8398</f>
        <v>-10483.199999999999</v>
      </c>
    </row>
    <row r="8399" spans="1:10" ht="14.45" customHeight="1" x14ac:dyDescent="0.25">
      <c r="A8399" s="3" t="s">
        <v>144</v>
      </c>
      <c r="B8399" s="9" t="s">
        <v>143</v>
      </c>
      <c r="C8399" s="9" t="s">
        <v>1974</v>
      </c>
      <c r="D8399" s="8">
        <v>47.58</v>
      </c>
      <c r="E8399" s="7">
        <v>45646</v>
      </c>
      <c r="F8399" s="7">
        <v>45706</v>
      </c>
      <c r="G8399" s="8">
        <v>39</v>
      </c>
      <c r="H8399" s="7">
        <v>45667</v>
      </c>
      <c r="I8399" s="28">
        <v>-39</v>
      </c>
      <c r="J8399" s="8">
        <f>G8399*I8399</f>
        <v>-1521</v>
      </c>
    </row>
    <row r="8400" spans="1:10" ht="14.45" customHeight="1" x14ac:dyDescent="0.25">
      <c r="A8400" s="3" t="s">
        <v>421</v>
      </c>
      <c r="B8400" s="9" t="s">
        <v>420</v>
      </c>
      <c r="C8400" s="29">
        <v>288</v>
      </c>
      <c r="D8400" s="8">
        <v>714</v>
      </c>
      <c r="E8400" s="7">
        <v>45796</v>
      </c>
      <c r="F8400" s="7">
        <v>45856</v>
      </c>
      <c r="G8400" s="8">
        <v>680</v>
      </c>
      <c r="H8400" s="7">
        <v>45812</v>
      </c>
      <c r="I8400" s="28">
        <v>-44</v>
      </c>
      <c r="J8400" s="8">
        <f>G8400*I8400</f>
        <v>-29920</v>
      </c>
    </row>
    <row r="8401" spans="1:10" ht="14.45" customHeight="1" x14ac:dyDescent="0.25">
      <c r="A8401" s="3" t="s">
        <v>456</v>
      </c>
      <c r="B8401" s="9" t="s">
        <v>455</v>
      </c>
      <c r="C8401" s="9" t="s">
        <v>1973</v>
      </c>
      <c r="D8401" s="8">
        <v>1324.53</v>
      </c>
      <c r="E8401" s="7">
        <v>45903</v>
      </c>
      <c r="F8401" s="7">
        <v>45963</v>
      </c>
      <c r="G8401" s="8">
        <v>1273.5899999999999</v>
      </c>
      <c r="H8401" s="7">
        <v>45912</v>
      </c>
      <c r="I8401" s="28">
        <v>-51</v>
      </c>
      <c r="J8401" s="8">
        <f>G8401*I8401</f>
        <v>-64953.09</v>
      </c>
    </row>
    <row r="8402" spans="1:10" ht="14.45" customHeight="1" x14ac:dyDescent="0.25">
      <c r="A8402" s="3" t="s">
        <v>140</v>
      </c>
      <c r="B8402" s="9" t="s">
        <v>139</v>
      </c>
      <c r="C8402" s="29">
        <v>3201197214</v>
      </c>
      <c r="D8402" s="8">
        <v>879.42</v>
      </c>
      <c r="E8402" s="7">
        <v>45836</v>
      </c>
      <c r="F8402" s="7">
        <v>45896</v>
      </c>
      <c r="G8402" s="8">
        <v>845.6</v>
      </c>
      <c r="H8402" s="7">
        <v>45880</v>
      </c>
      <c r="I8402" s="28">
        <v>-16</v>
      </c>
      <c r="J8402" s="8">
        <f>G8402*I8402</f>
        <v>-13529.6</v>
      </c>
    </row>
    <row r="8403" spans="1:10" ht="14.45" customHeight="1" x14ac:dyDescent="0.25">
      <c r="A8403" s="3" t="s">
        <v>1972</v>
      </c>
      <c r="B8403" s="9" t="s">
        <v>1971</v>
      </c>
      <c r="C8403" s="9" t="s">
        <v>1970</v>
      </c>
      <c r="D8403" s="8">
        <v>289.75</v>
      </c>
      <c r="E8403" s="7">
        <v>45866</v>
      </c>
      <c r="F8403" s="7">
        <v>45926</v>
      </c>
      <c r="G8403" s="8">
        <v>237.5</v>
      </c>
      <c r="H8403" s="7">
        <v>45881</v>
      </c>
      <c r="I8403" s="28">
        <v>-45</v>
      </c>
      <c r="J8403" s="8">
        <f>G8403*I8403</f>
        <v>-10687.5</v>
      </c>
    </row>
    <row r="8404" spans="1:10" ht="14.45" customHeight="1" x14ac:dyDescent="0.25">
      <c r="A8404" s="3" t="s">
        <v>152</v>
      </c>
      <c r="B8404" s="9" t="s">
        <v>151</v>
      </c>
      <c r="C8404" s="29">
        <v>252027015</v>
      </c>
      <c r="D8404" s="8">
        <v>372.65</v>
      </c>
      <c r="E8404" s="7">
        <v>45842</v>
      </c>
      <c r="F8404" s="7">
        <v>45902</v>
      </c>
      <c r="G8404" s="8">
        <v>358.32</v>
      </c>
      <c r="H8404" s="7">
        <v>45881</v>
      </c>
      <c r="I8404" s="28">
        <v>-21</v>
      </c>
      <c r="J8404" s="8">
        <f>G8404*I8404</f>
        <v>-7524.72</v>
      </c>
    </row>
    <row r="8405" spans="1:10" ht="14.45" customHeight="1" x14ac:dyDescent="0.25">
      <c r="A8405" s="3" t="s">
        <v>17</v>
      </c>
      <c r="B8405" s="9" t="s">
        <v>16</v>
      </c>
      <c r="C8405" s="9" t="s">
        <v>1969</v>
      </c>
      <c r="D8405" s="8">
        <v>40.56</v>
      </c>
      <c r="E8405" s="7">
        <v>45723</v>
      </c>
      <c r="F8405" s="7">
        <v>45783</v>
      </c>
      <c r="G8405" s="8">
        <v>39</v>
      </c>
      <c r="H8405" s="7">
        <v>45763</v>
      </c>
      <c r="I8405" s="28">
        <v>-20</v>
      </c>
      <c r="J8405" s="8">
        <f>G8405*I8405</f>
        <v>-780</v>
      </c>
    </row>
    <row r="8406" spans="1:10" ht="14.45" customHeight="1" x14ac:dyDescent="0.25">
      <c r="A8406" s="3" t="s">
        <v>1281</v>
      </c>
      <c r="B8406" s="9" t="s">
        <v>1280</v>
      </c>
      <c r="C8406" s="29">
        <v>5</v>
      </c>
      <c r="D8406" s="8">
        <v>14792</v>
      </c>
      <c r="E8406" s="7">
        <v>45755</v>
      </c>
      <c r="F8406" s="7">
        <v>45776</v>
      </c>
      <c r="G8406" s="8">
        <v>11833.6</v>
      </c>
      <c r="H8406" s="7">
        <v>45776</v>
      </c>
      <c r="I8406" s="28">
        <v>0</v>
      </c>
      <c r="J8406" s="8">
        <f>G8406*I8406</f>
        <v>0</v>
      </c>
    </row>
    <row r="8407" spans="1:10" ht="14.45" customHeight="1" x14ac:dyDescent="0.25">
      <c r="A8407" s="3" t="s">
        <v>118</v>
      </c>
      <c r="B8407" s="9" t="s">
        <v>117</v>
      </c>
      <c r="C8407" s="29">
        <v>9012375634</v>
      </c>
      <c r="D8407" s="8">
        <v>4195.58</v>
      </c>
      <c r="E8407" s="7">
        <v>45883</v>
      </c>
      <c r="F8407" s="7">
        <v>45943</v>
      </c>
      <c r="G8407" s="8">
        <v>3439</v>
      </c>
      <c r="H8407" s="7">
        <v>45896</v>
      </c>
      <c r="I8407" s="28">
        <v>-47</v>
      </c>
      <c r="J8407" s="8">
        <f>G8407*I8407</f>
        <v>-161633</v>
      </c>
    </row>
    <row r="8408" spans="1:10" ht="14.45" customHeight="1" x14ac:dyDescent="0.25">
      <c r="A8408" s="3" t="s">
        <v>616</v>
      </c>
      <c r="B8408" s="9" t="s">
        <v>615</v>
      </c>
      <c r="C8408" s="9" t="s">
        <v>1565</v>
      </c>
      <c r="D8408" s="8">
        <v>2828.81</v>
      </c>
      <c r="E8408" s="7">
        <v>45902</v>
      </c>
      <c r="F8408" s="7">
        <v>45962</v>
      </c>
      <c r="G8408" s="8">
        <v>2318.6999999999998</v>
      </c>
      <c r="H8408" s="7">
        <v>45923</v>
      </c>
      <c r="I8408" s="28">
        <v>-39</v>
      </c>
      <c r="J8408" s="8">
        <f>G8408*I8408</f>
        <v>-90429.299999999988</v>
      </c>
    </row>
    <row r="8409" spans="1:10" ht="14.45" customHeight="1" x14ac:dyDescent="0.25">
      <c r="A8409" s="3" t="s">
        <v>1968</v>
      </c>
      <c r="B8409" s="9" t="s">
        <v>1967</v>
      </c>
      <c r="C8409" s="29">
        <v>1000053077</v>
      </c>
      <c r="D8409" s="8">
        <v>2333.12</v>
      </c>
      <c r="E8409" s="7">
        <v>45834</v>
      </c>
      <c r="F8409" s="7">
        <v>45894</v>
      </c>
      <c r="G8409" s="8">
        <v>2121.02</v>
      </c>
      <c r="H8409" s="7">
        <v>45845</v>
      </c>
      <c r="I8409" s="28">
        <v>-49</v>
      </c>
      <c r="J8409" s="8">
        <f>G8409*I8409</f>
        <v>-103929.98</v>
      </c>
    </row>
    <row r="8410" spans="1:10" ht="14.45" customHeight="1" x14ac:dyDescent="0.25">
      <c r="A8410" s="3" t="s">
        <v>1966</v>
      </c>
      <c r="B8410" s="9" t="s">
        <v>1965</v>
      </c>
      <c r="C8410" s="9" t="s">
        <v>1964</v>
      </c>
      <c r="D8410" s="8">
        <v>1834.1</v>
      </c>
      <c r="E8410" s="7">
        <v>45722</v>
      </c>
      <c r="F8410" s="7">
        <v>45782</v>
      </c>
      <c r="G8410" s="8">
        <v>1834.1</v>
      </c>
      <c r="H8410" s="7">
        <v>45742</v>
      </c>
      <c r="I8410" s="28">
        <v>-40</v>
      </c>
      <c r="J8410" s="8">
        <f>G8410*I8410</f>
        <v>-73364</v>
      </c>
    </row>
    <row r="8411" spans="1:10" ht="14.45" customHeight="1" x14ac:dyDescent="0.25">
      <c r="A8411" s="3" t="s">
        <v>844</v>
      </c>
      <c r="B8411" s="9" t="s">
        <v>843</v>
      </c>
      <c r="C8411" s="9" t="s">
        <v>26</v>
      </c>
      <c r="D8411" s="8">
        <v>368.9</v>
      </c>
      <c r="E8411" s="7">
        <v>45721</v>
      </c>
      <c r="F8411" s="7">
        <v>45781</v>
      </c>
      <c r="G8411" s="8">
        <v>351.33</v>
      </c>
      <c r="H8411" s="7">
        <v>45741</v>
      </c>
      <c r="I8411" s="28">
        <v>-40</v>
      </c>
      <c r="J8411" s="8">
        <f>G8411*I8411</f>
        <v>-14053.199999999999</v>
      </c>
    </row>
    <row r="8412" spans="1:10" ht="14.45" customHeight="1" x14ac:dyDescent="0.25">
      <c r="A8412" s="3" t="s">
        <v>308</v>
      </c>
      <c r="B8412" s="9" t="s">
        <v>307</v>
      </c>
      <c r="C8412" s="29">
        <v>138</v>
      </c>
      <c r="D8412" s="8">
        <v>136.76</v>
      </c>
      <c r="E8412" s="7">
        <v>45734</v>
      </c>
      <c r="F8412" s="7">
        <v>45794</v>
      </c>
      <c r="G8412" s="8">
        <v>112.1</v>
      </c>
      <c r="H8412" s="7">
        <v>45749</v>
      </c>
      <c r="I8412" s="28">
        <v>-45</v>
      </c>
      <c r="J8412" s="8">
        <f>G8412*I8412</f>
        <v>-5044.5</v>
      </c>
    </row>
    <row r="8413" spans="1:10" ht="14.45" customHeight="1" x14ac:dyDescent="0.25">
      <c r="A8413" s="3" t="s">
        <v>766</v>
      </c>
      <c r="B8413" s="9" t="s">
        <v>765</v>
      </c>
      <c r="C8413" s="9" t="s">
        <v>1963</v>
      </c>
      <c r="D8413" s="8">
        <v>4400</v>
      </c>
      <c r="E8413" s="7">
        <v>45706</v>
      </c>
      <c r="F8413" s="7">
        <v>45766</v>
      </c>
      <c r="G8413" s="8">
        <v>4000</v>
      </c>
      <c r="H8413" s="7">
        <v>45742</v>
      </c>
      <c r="I8413" s="28">
        <v>-24</v>
      </c>
      <c r="J8413" s="8">
        <f>G8413*I8413</f>
        <v>-96000</v>
      </c>
    </row>
    <row r="8414" spans="1:10" ht="14.45" customHeight="1" x14ac:dyDescent="0.25">
      <c r="A8414" s="3" t="s">
        <v>39</v>
      </c>
      <c r="B8414" s="9" t="s">
        <v>38</v>
      </c>
      <c r="C8414" s="29">
        <v>5024123486</v>
      </c>
      <c r="D8414" s="8">
        <v>226.04</v>
      </c>
      <c r="E8414" s="7">
        <v>45623</v>
      </c>
      <c r="F8414" s="7">
        <v>45683</v>
      </c>
      <c r="G8414" s="8">
        <v>217.35</v>
      </c>
      <c r="H8414" s="7">
        <v>45714</v>
      </c>
      <c r="I8414" s="28">
        <v>31</v>
      </c>
      <c r="J8414" s="8">
        <f>G8414*I8414</f>
        <v>6737.8499999999995</v>
      </c>
    </row>
    <row r="8415" spans="1:10" ht="14.45" customHeight="1" x14ac:dyDescent="0.25">
      <c r="A8415" s="3" t="s">
        <v>359</v>
      </c>
      <c r="B8415" s="9" t="s">
        <v>358</v>
      </c>
      <c r="C8415" s="9" t="s">
        <v>1962</v>
      </c>
      <c r="D8415" s="8">
        <v>2489.8000000000002</v>
      </c>
      <c r="E8415" s="7">
        <v>45729</v>
      </c>
      <c r="F8415" s="7">
        <v>45789</v>
      </c>
      <c r="G8415" s="8">
        <v>2394.04</v>
      </c>
      <c r="H8415" s="7">
        <v>45775</v>
      </c>
      <c r="I8415" s="28">
        <v>-14</v>
      </c>
      <c r="J8415" s="8">
        <f>G8415*I8415</f>
        <v>-33516.559999999998</v>
      </c>
    </row>
    <row r="8416" spans="1:10" ht="14.45" customHeight="1" x14ac:dyDescent="0.25">
      <c r="A8416" s="3" t="s">
        <v>91</v>
      </c>
      <c r="B8416" s="9" t="s">
        <v>90</v>
      </c>
      <c r="C8416" s="9" t="s">
        <v>1961</v>
      </c>
      <c r="D8416" s="8">
        <v>291.18</v>
      </c>
      <c r="E8416" s="7">
        <v>45664</v>
      </c>
      <c r="F8416" s="7">
        <v>45724</v>
      </c>
      <c r="G8416" s="8">
        <v>279.98</v>
      </c>
      <c r="H8416" s="7">
        <v>45775</v>
      </c>
      <c r="I8416" s="28">
        <v>51</v>
      </c>
      <c r="J8416" s="8">
        <f>G8416*I8416</f>
        <v>14278.980000000001</v>
      </c>
    </row>
    <row r="8417" spans="1:10" ht="14.45" customHeight="1" x14ac:dyDescent="0.25">
      <c r="A8417" s="3" t="s">
        <v>69</v>
      </c>
      <c r="B8417" s="9" t="s">
        <v>68</v>
      </c>
      <c r="C8417" s="29">
        <v>2025790616</v>
      </c>
      <c r="D8417" s="8">
        <v>302.85000000000002</v>
      </c>
      <c r="E8417" s="7">
        <v>45841</v>
      </c>
      <c r="F8417" s="7">
        <v>45902</v>
      </c>
      <c r="G8417" s="8">
        <v>291.2</v>
      </c>
      <c r="H8417" s="7">
        <v>45930</v>
      </c>
      <c r="I8417" s="28">
        <v>28</v>
      </c>
      <c r="J8417" s="8">
        <f>G8417*I8417</f>
        <v>8153.5999999999995</v>
      </c>
    </row>
    <row r="8418" spans="1:10" ht="14.45" customHeight="1" x14ac:dyDescent="0.25">
      <c r="A8418" s="3" t="s">
        <v>39</v>
      </c>
      <c r="B8418" s="9" t="s">
        <v>38</v>
      </c>
      <c r="C8418" s="29">
        <v>5024170753</v>
      </c>
      <c r="D8418" s="8">
        <v>248.25</v>
      </c>
      <c r="E8418" s="7">
        <v>45709</v>
      </c>
      <c r="F8418" s="7">
        <v>45769</v>
      </c>
      <c r="G8418" s="8">
        <v>231</v>
      </c>
      <c r="H8418" s="7">
        <v>45714</v>
      </c>
      <c r="I8418" s="28">
        <v>-55</v>
      </c>
      <c r="J8418" s="8">
        <f>G8418*I8418</f>
        <v>-12705</v>
      </c>
    </row>
    <row r="8419" spans="1:10" ht="14.45" customHeight="1" x14ac:dyDescent="0.25">
      <c r="A8419" s="3" t="s">
        <v>39</v>
      </c>
      <c r="B8419" s="9" t="s">
        <v>38</v>
      </c>
      <c r="C8419" s="29">
        <v>5024170753</v>
      </c>
      <c r="D8419" s="8">
        <v>248.25</v>
      </c>
      <c r="E8419" s="7">
        <v>45709</v>
      </c>
      <c r="F8419" s="7">
        <v>45769</v>
      </c>
      <c r="G8419" s="8">
        <v>7.7</v>
      </c>
      <c r="H8419" s="7">
        <v>45930</v>
      </c>
      <c r="I8419" s="28">
        <v>161</v>
      </c>
      <c r="J8419" s="8">
        <f>G8419*I8419</f>
        <v>1239.7</v>
      </c>
    </row>
    <row r="8420" spans="1:10" ht="14.45" customHeight="1" x14ac:dyDescent="0.25">
      <c r="A8420" s="3" t="s">
        <v>1123</v>
      </c>
      <c r="B8420" s="9" t="s">
        <v>1122</v>
      </c>
      <c r="C8420" s="29">
        <v>1025005140</v>
      </c>
      <c r="D8420" s="8">
        <v>170.79</v>
      </c>
      <c r="E8420" s="7">
        <v>45671</v>
      </c>
      <c r="F8420" s="7">
        <v>45731</v>
      </c>
      <c r="G8420" s="8">
        <v>170.79</v>
      </c>
      <c r="H8420" s="7">
        <v>45714</v>
      </c>
      <c r="I8420" s="28">
        <v>-17</v>
      </c>
      <c r="J8420" s="8">
        <f>G8420*I8420</f>
        <v>-2903.43</v>
      </c>
    </row>
    <row r="8421" spans="1:10" ht="14.45" customHeight="1" x14ac:dyDescent="0.25">
      <c r="A8421" s="3" t="s">
        <v>81</v>
      </c>
      <c r="B8421" s="9" t="s">
        <v>80</v>
      </c>
      <c r="C8421" s="9" t="s">
        <v>1960</v>
      </c>
      <c r="D8421" s="8">
        <v>48658.28</v>
      </c>
      <c r="E8421" s="7">
        <v>45881</v>
      </c>
      <c r="F8421" s="7">
        <v>45941</v>
      </c>
      <c r="G8421" s="8">
        <v>39883.839999999997</v>
      </c>
      <c r="H8421" s="7">
        <v>45895</v>
      </c>
      <c r="I8421" s="28">
        <v>-46</v>
      </c>
      <c r="J8421" s="8">
        <f>G8421*I8421</f>
        <v>-1834656.64</v>
      </c>
    </row>
    <row r="8422" spans="1:10" ht="14.45" customHeight="1" x14ac:dyDescent="0.25">
      <c r="A8422" s="3" t="s">
        <v>140</v>
      </c>
      <c r="B8422" s="9" t="s">
        <v>139</v>
      </c>
      <c r="C8422" s="29">
        <v>3201170655</v>
      </c>
      <c r="D8422" s="8">
        <v>253.34</v>
      </c>
      <c r="E8422" s="7">
        <v>45763</v>
      </c>
      <c r="F8422" s="7">
        <v>45842</v>
      </c>
      <c r="G8422" s="8">
        <v>243.6</v>
      </c>
      <c r="H8422" s="7">
        <v>45867</v>
      </c>
      <c r="I8422" s="28">
        <v>25</v>
      </c>
      <c r="J8422" s="8">
        <f>G8422*I8422</f>
        <v>6090</v>
      </c>
    </row>
    <row r="8423" spans="1:10" ht="14.45" customHeight="1" x14ac:dyDescent="0.25">
      <c r="A8423" s="3" t="s">
        <v>421</v>
      </c>
      <c r="B8423" s="9" t="s">
        <v>420</v>
      </c>
      <c r="C8423" s="29">
        <v>581</v>
      </c>
      <c r="D8423" s="8">
        <v>368.9</v>
      </c>
      <c r="E8423" s="7">
        <v>45901</v>
      </c>
      <c r="F8423" s="7">
        <v>45961</v>
      </c>
      <c r="G8423" s="8">
        <v>351.33</v>
      </c>
      <c r="H8423" s="7">
        <v>45917</v>
      </c>
      <c r="I8423" s="28">
        <v>-44</v>
      </c>
      <c r="J8423" s="8">
        <f>G8423*I8423</f>
        <v>-15458.519999999999</v>
      </c>
    </row>
    <row r="8424" spans="1:10" ht="14.45" customHeight="1" x14ac:dyDescent="0.25">
      <c r="A8424" s="3" t="s">
        <v>17</v>
      </c>
      <c r="B8424" s="9" t="s">
        <v>16</v>
      </c>
      <c r="C8424" s="9" t="s">
        <v>1959</v>
      </c>
      <c r="D8424" s="8">
        <v>1349.94</v>
      </c>
      <c r="E8424" s="7">
        <v>45832</v>
      </c>
      <c r="F8424" s="7">
        <v>45892</v>
      </c>
      <c r="G8424" s="8">
        <v>1298.02</v>
      </c>
      <c r="H8424" s="7">
        <v>45868</v>
      </c>
      <c r="I8424" s="28">
        <v>-24</v>
      </c>
      <c r="J8424" s="8">
        <f>G8424*I8424</f>
        <v>-31152.48</v>
      </c>
    </row>
    <row r="8425" spans="1:10" ht="14.45" customHeight="1" x14ac:dyDescent="0.25">
      <c r="A8425" s="3" t="s">
        <v>1675</v>
      </c>
      <c r="B8425" s="9" t="s">
        <v>1674</v>
      </c>
      <c r="C8425" s="29">
        <v>5</v>
      </c>
      <c r="D8425" s="8">
        <v>15200</v>
      </c>
      <c r="E8425" s="7">
        <v>45792</v>
      </c>
      <c r="F8425" s="7">
        <v>45821</v>
      </c>
      <c r="G8425" s="8">
        <v>12160</v>
      </c>
      <c r="H8425" s="7">
        <v>45818</v>
      </c>
      <c r="I8425" s="28">
        <v>-3</v>
      </c>
      <c r="J8425" s="8">
        <f>G8425*I8425</f>
        <v>-36480</v>
      </c>
    </row>
    <row r="8426" spans="1:10" ht="14.45" customHeight="1" x14ac:dyDescent="0.25">
      <c r="A8426" s="3" t="s">
        <v>31</v>
      </c>
      <c r="B8426" s="9" t="s">
        <v>30</v>
      </c>
      <c r="C8426" s="9" t="s">
        <v>1958</v>
      </c>
      <c r="D8426" s="8">
        <v>1488.12</v>
      </c>
      <c r="E8426" s="7">
        <v>45782</v>
      </c>
      <c r="F8426" s="7">
        <v>45842</v>
      </c>
      <c r="G8426" s="8">
        <v>1430.88</v>
      </c>
      <c r="H8426" s="7">
        <v>45930</v>
      </c>
      <c r="I8426" s="28">
        <v>88</v>
      </c>
      <c r="J8426" s="8">
        <f>G8426*I8426</f>
        <v>125917.44</v>
      </c>
    </row>
    <row r="8427" spans="1:10" ht="14.45" customHeight="1" x14ac:dyDescent="0.25">
      <c r="A8427" s="3" t="s">
        <v>14</v>
      </c>
      <c r="B8427" s="9" t="s">
        <v>13</v>
      </c>
      <c r="C8427" s="29">
        <v>1670398</v>
      </c>
      <c r="D8427" s="8">
        <v>80.599999999999994</v>
      </c>
      <c r="E8427" s="7">
        <v>45667</v>
      </c>
      <c r="F8427" s="7">
        <v>45727</v>
      </c>
      <c r="G8427" s="8">
        <v>77.5</v>
      </c>
      <c r="H8427" s="7">
        <v>45701</v>
      </c>
      <c r="I8427" s="28">
        <v>-26</v>
      </c>
      <c r="J8427" s="8">
        <f>G8427*I8427</f>
        <v>-2015</v>
      </c>
    </row>
    <row r="8428" spans="1:10" ht="14.45" customHeight="1" x14ac:dyDescent="0.25">
      <c r="A8428" s="3" t="s">
        <v>140</v>
      </c>
      <c r="B8428" s="9" t="s">
        <v>139</v>
      </c>
      <c r="C8428" s="29">
        <v>3201156463</v>
      </c>
      <c r="D8428" s="8">
        <v>380.02</v>
      </c>
      <c r="E8428" s="7">
        <v>45703</v>
      </c>
      <c r="F8428" s="7">
        <v>45763</v>
      </c>
      <c r="G8428" s="8">
        <v>365.4</v>
      </c>
      <c r="H8428" s="7">
        <v>45726</v>
      </c>
      <c r="I8428" s="28">
        <v>-37</v>
      </c>
      <c r="J8428" s="8">
        <f>G8428*I8428</f>
        <v>-13519.8</v>
      </c>
    </row>
    <row r="8429" spans="1:10" ht="14.45" customHeight="1" x14ac:dyDescent="0.25">
      <c r="A8429" s="3" t="s">
        <v>37</v>
      </c>
      <c r="B8429" s="9" t="s">
        <v>36</v>
      </c>
      <c r="C8429" s="9" t="s">
        <v>1957</v>
      </c>
      <c r="D8429" s="8">
        <v>17475.02</v>
      </c>
      <c r="E8429" s="7">
        <v>45645</v>
      </c>
      <c r="F8429" s="7">
        <v>45705</v>
      </c>
      <c r="G8429" s="8">
        <v>14323.79</v>
      </c>
      <c r="H8429" s="7">
        <v>45679</v>
      </c>
      <c r="I8429" s="28">
        <v>-26</v>
      </c>
      <c r="J8429" s="8">
        <f>G8429*I8429</f>
        <v>-372418.54000000004</v>
      </c>
    </row>
    <row r="8430" spans="1:10" ht="14.45" customHeight="1" x14ac:dyDescent="0.25">
      <c r="A8430" s="3" t="s">
        <v>614</v>
      </c>
      <c r="B8430" s="9" t="s">
        <v>613</v>
      </c>
      <c r="C8430" s="29">
        <v>133</v>
      </c>
      <c r="D8430" s="8">
        <v>3879.6</v>
      </c>
      <c r="E8430" s="7">
        <v>45877</v>
      </c>
      <c r="F8430" s="7">
        <v>45937</v>
      </c>
      <c r="G8430" s="8">
        <v>3180</v>
      </c>
      <c r="H8430" s="7">
        <v>45894</v>
      </c>
      <c r="I8430" s="28">
        <v>-43</v>
      </c>
      <c r="J8430" s="8">
        <f>G8430*I8430</f>
        <v>-136740</v>
      </c>
    </row>
    <row r="8431" spans="1:10" ht="14.45" customHeight="1" x14ac:dyDescent="0.25">
      <c r="A8431" s="3" t="s">
        <v>456</v>
      </c>
      <c r="B8431" s="9" t="s">
        <v>455</v>
      </c>
      <c r="C8431" s="9" t="s">
        <v>1637</v>
      </c>
      <c r="D8431" s="8">
        <v>2415.23</v>
      </c>
      <c r="E8431" s="7">
        <v>45870</v>
      </c>
      <c r="F8431" s="7">
        <v>45930</v>
      </c>
      <c r="G8431" s="8">
        <v>1979.7</v>
      </c>
      <c r="H8431" s="7">
        <v>45912</v>
      </c>
      <c r="I8431" s="28">
        <v>-18</v>
      </c>
      <c r="J8431" s="8">
        <f>G8431*I8431</f>
        <v>-35634.6</v>
      </c>
    </row>
    <row r="8432" spans="1:10" ht="14.45" customHeight="1" x14ac:dyDescent="0.25">
      <c r="A8432" s="3" t="s">
        <v>252</v>
      </c>
      <c r="B8432" s="9" t="s">
        <v>251</v>
      </c>
      <c r="C8432" s="9" t="s">
        <v>229</v>
      </c>
      <c r="D8432" s="8">
        <v>79.75</v>
      </c>
      <c r="E8432" s="7">
        <v>45687</v>
      </c>
      <c r="F8432" s="7">
        <v>45747</v>
      </c>
      <c r="G8432" s="8">
        <v>76.680000000000007</v>
      </c>
      <c r="H8432" s="7">
        <v>45754</v>
      </c>
      <c r="I8432" s="28">
        <v>7</v>
      </c>
      <c r="J8432" s="8">
        <f>G8432*I8432</f>
        <v>536.76</v>
      </c>
    </row>
    <row r="8433" spans="1:10" ht="14.45" customHeight="1" x14ac:dyDescent="0.25">
      <c r="A8433" s="3" t="s">
        <v>59</v>
      </c>
      <c r="B8433" s="9" t="s">
        <v>58</v>
      </c>
      <c r="C8433" s="29">
        <v>7207157795</v>
      </c>
      <c r="D8433" s="8">
        <v>221.39</v>
      </c>
      <c r="E8433" s="7">
        <v>45702</v>
      </c>
      <c r="F8433" s="7">
        <v>45762</v>
      </c>
      <c r="G8433" s="8">
        <v>181.47</v>
      </c>
      <c r="H8433" s="7">
        <v>45737</v>
      </c>
      <c r="I8433" s="28">
        <v>-25</v>
      </c>
      <c r="J8433" s="8">
        <f>G8433*I8433</f>
        <v>-4536.75</v>
      </c>
    </row>
    <row r="8434" spans="1:10" ht="14.45" customHeight="1" x14ac:dyDescent="0.25">
      <c r="A8434" s="3" t="s">
        <v>1956</v>
      </c>
      <c r="B8434" s="9" t="s">
        <v>1955</v>
      </c>
      <c r="C8434" s="9" t="s">
        <v>343</v>
      </c>
      <c r="D8434" s="8">
        <v>4682</v>
      </c>
      <c r="E8434" s="7">
        <v>45819</v>
      </c>
      <c r="F8434" s="7">
        <v>45879</v>
      </c>
      <c r="G8434" s="8">
        <v>4682</v>
      </c>
      <c r="H8434" s="7">
        <v>45853</v>
      </c>
      <c r="I8434" s="28">
        <v>-26</v>
      </c>
      <c r="J8434" s="8">
        <f>G8434*I8434</f>
        <v>-121732</v>
      </c>
    </row>
    <row r="8435" spans="1:10" ht="14.45" customHeight="1" x14ac:dyDescent="0.25">
      <c r="A8435" s="3" t="s">
        <v>826</v>
      </c>
      <c r="B8435" s="9" t="s">
        <v>825</v>
      </c>
      <c r="C8435" s="9" t="s">
        <v>1538</v>
      </c>
      <c r="D8435" s="8">
        <v>1206.69</v>
      </c>
      <c r="E8435" s="7">
        <v>45664</v>
      </c>
      <c r="F8435" s="7">
        <v>45724</v>
      </c>
      <c r="G8435" s="8">
        <v>1160.28</v>
      </c>
      <c r="H8435" s="7">
        <v>45693</v>
      </c>
      <c r="I8435" s="28">
        <v>-31</v>
      </c>
      <c r="J8435" s="8">
        <f>G8435*I8435</f>
        <v>-35968.68</v>
      </c>
    </row>
    <row r="8436" spans="1:10" ht="14.45" customHeight="1" x14ac:dyDescent="0.25">
      <c r="A8436" s="3" t="s">
        <v>37</v>
      </c>
      <c r="B8436" s="9" t="s">
        <v>36</v>
      </c>
      <c r="C8436" s="9" t="s">
        <v>1954</v>
      </c>
      <c r="D8436" s="8">
        <v>2043.98</v>
      </c>
      <c r="E8436" s="7">
        <v>45746</v>
      </c>
      <c r="F8436" s="7">
        <v>45806</v>
      </c>
      <c r="G8436" s="8">
        <v>1675.39</v>
      </c>
      <c r="H8436" s="7">
        <v>45761</v>
      </c>
      <c r="I8436" s="28">
        <v>-45</v>
      </c>
      <c r="J8436" s="8">
        <f>G8436*I8436</f>
        <v>-75392.55</v>
      </c>
    </row>
    <row r="8437" spans="1:10" ht="14.45" customHeight="1" x14ac:dyDescent="0.25">
      <c r="A8437" s="3" t="s">
        <v>69</v>
      </c>
      <c r="B8437" s="9" t="s">
        <v>68</v>
      </c>
      <c r="C8437" s="29">
        <v>2024791374</v>
      </c>
      <c r="D8437" s="8">
        <v>176.92</v>
      </c>
      <c r="E8437" s="7">
        <v>45667</v>
      </c>
      <c r="F8437" s="7">
        <v>45727</v>
      </c>
      <c r="G8437" s="8">
        <v>170.12</v>
      </c>
      <c r="H8437" s="7">
        <v>45686</v>
      </c>
      <c r="I8437" s="28">
        <v>-41</v>
      </c>
      <c r="J8437" s="8">
        <f>G8437*I8437</f>
        <v>-6974.92</v>
      </c>
    </row>
    <row r="8438" spans="1:10" ht="14.45" customHeight="1" x14ac:dyDescent="0.25">
      <c r="A8438" s="3" t="s">
        <v>88</v>
      </c>
      <c r="B8438" s="9" t="s">
        <v>87</v>
      </c>
      <c r="C8438" s="9" t="s">
        <v>1953</v>
      </c>
      <c r="D8438" s="8">
        <v>780</v>
      </c>
      <c r="E8438" s="7">
        <v>45841</v>
      </c>
      <c r="F8438" s="7">
        <v>45901</v>
      </c>
      <c r="G8438" s="8">
        <v>750</v>
      </c>
      <c r="H8438" s="7">
        <v>45889</v>
      </c>
      <c r="I8438" s="28">
        <v>-12</v>
      </c>
      <c r="J8438" s="8">
        <f>G8438*I8438</f>
        <v>-9000</v>
      </c>
    </row>
    <row r="8439" spans="1:10" ht="14.45" customHeight="1" x14ac:dyDescent="0.25">
      <c r="A8439" s="3" t="s">
        <v>506</v>
      </c>
      <c r="B8439" s="9" t="s">
        <v>505</v>
      </c>
      <c r="C8439" s="9" t="s">
        <v>1952</v>
      </c>
      <c r="D8439" s="8">
        <v>3213</v>
      </c>
      <c r="E8439" s="7">
        <v>45769</v>
      </c>
      <c r="F8439" s="7">
        <v>45829</v>
      </c>
      <c r="G8439" s="8">
        <v>3213</v>
      </c>
      <c r="H8439" s="7">
        <v>45798</v>
      </c>
      <c r="I8439" s="28">
        <v>-31</v>
      </c>
      <c r="J8439" s="8">
        <f>G8439*I8439</f>
        <v>-99603</v>
      </c>
    </row>
    <row r="8440" spans="1:10" ht="14.45" customHeight="1" x14ac:dyDescent="0.25">
      <c r="A8440" s="3" t="s">
        <v>140</v>
      </c>
      <c r="B8440" s="9" t="s">
        <v>139</v>
      </c>
      <c r="C8440" s="29">
        <v>3201170656</v>
      </c>
      <c r="D8440" s="8">
        <v>1174.99</v>
      </c>
      <c r="E8440" s="7">
        <v>45763</v>
      </c>
      <c r="F8440" s="7">
        <v>45842</v>
      </c>
      <c r="G8440" s="8">
        <v>1129.8</v>
      </c>
      <c r="H8440" s="7">
        <v>45833</v>
      </c>
      <c r="I8440" s="28">
        <v>-9</v>
      </c>
      <c r="J8440" s="8">
        <f>G8440*I8440</f>
        <v>-10168.199999999999</v>
      </c>
    </row>
    <row r="8441" spans="1:10" ht="14.45" customHeight="1" x14ac:dyDescent="0.25">
      <c r="A8441" s="3" t="s">
        <v>1951</v>
      </c>
      <c r="B8441" s="9" t="s">
        <v>1950</v>
      </c>
      <c r="C8441" s="9" t="s">
        <v>501</v>
      </c>
      <c r="D8441" s="8">
        <v>6640</v>
      </c>
      <c r="E8441" s="7">
        <v>45870</v>
      </c>
      <c r="F8441" s="7">
        <v>45930</v>
      </c>
      <c r="G8441" s="8">
        <v>6640</v>
      </c>
      <c r="H8441" s="7">
        <v>45896</v>
      </c>
      <c r="I8441" s="28">
        <v>-34</v>
      </c>
      <c r="J8441" s="8">
        <f>G8441*I8441</f>
        <v>-225760</v>
      </c>
    </row>
    <row r="8442" spans="1:10" ht="14.45" customHeight="1" x14ac:dyDescent="0.25">
      <c r="A8442" s="3" t="s">
        <v>1949</v>
      </c>
      <c r="B8442" s="9" t="s">
        <v>1948</v>
      </c>
      <c r="C8442" s="29">
        <v>741154197</v>
      </c>
      <c r="D8442" s="8">
        <v>577.5</v>
      </c>
      <c r="E8442" s="7">
        <v>45870</v>
      </c>
      <c r="F8442" s="7">
        <v>45930</v>
      </c>
      <c r="G8442" s="8">
        <v>525</v>
      </c>
      <c r="H8442" s="7">
        <v>45888</v>
      </c>
      <c r="I8442" s="28">
        <v>-42</v>
      </c>
      <c r="J8442" s="8">
        <f>G8442*I8442</f>
        <v>-22050</v>
      </c>
    </row>
    <row r="8443" spans="1:10" ht="14.45" customHeight="1" x14ac:dyDescent="0.25">
      <c r="A8443" s="3" t="s">
        <v>37</v>
      </c>
      <c r="B8443" s="9" t="s">
        <v>36</v>
      </c>
      <c r="C8443" s="9" t="s">
        <v>1947</v>
      </c>
      <c r="D8443" s="8">
        <v>2048.23</v>
      </c>
      <c r="E8443" s="7">
        <v>45764</v>
      </c>
      <c r="F8443" s="7">
        <v>45842</v>
      </c>
      <c r="G8443" s="8">
        <v>1678.88</v>
      </c>
      <c r="H8443" s="7">
        <v>45785</v>
      </c>
      <c r="I8443" s="28">
        <v>-57</v>
      </c>
      <c r="J8443" s="8">
        <f>G8443*I8443</f>
        <v>-95696.16</v>
      </c>
    </row>
    <row r="8444" spans="1:10" ht="14.45" customHeight="1" x14ac:dyDescent="0.25">
      <c r="A8444" s="3" t="s">
        <v>921</v>
      </c>
      <c r="B8444" s="9" t="s">
        <v>920</v>
      </c>
      <c r="C8444" s="9" t="s">
        <v>1946</v>
      </c>
      <c r="D8444" s="8">
        <v>2602.9299999999998</v>
      </c>
      <c r="E8444" s="7">
        <v>45687</v>
      </c>
      <c r="F8444" s="7">
        <v>45720</v>
      </c>
      <c r="G8444" s="8">
        <v>2176.2199999999998</v>
      </c>
      <c r="H8444" s="7">
        <v>45719</v>
      </c>
      <c r="I8444" s="28">
        <v>-1</v>
      </c>
      <c r="J8444" s="8">
        <f>G8444*I8444</f>
        <v>-2176.2199999999998</v>
      </c>
    </row>
    <row r="8445" spans="1:10" ht="14.45" customHeight="1" x14ac:dyDescent="0.25">
      <c r="A8445" s="3" t="s">
        <v>1945</v>
      </c>
      <c r="B8445" s="9" t="s">
        <v>1944</v>
      </c>
      <c r="C8445" s="9" t="s">
        <v>1943</v>
      </c>
      <c r="D8445" s="8">
        <v>3068</v>
      </c>
      <c r="E8445" s="7">
        <v>45770</v>
      </c>
      <c r="F8445" s="7">
        <v>45830</v>
      </c>
      <c r="G8445" s="8">
        <v>2950</v>
      </c>
      <c r="H8445" s="7">
        <v>45803</v>
      </c>
      <c r="I8445" s="28">
        <v>-27</v>
      </c>
      <c r="J8445" s="8">
        <f>G8445*I8445</f>
        <v>-79650</v>
      </c>
    </row>
    <row r="8446" spans="1:10" ht="14.45" customHeight="1" x14ac:dyDescent="0.25">
      <c r="A8446" s="3" t="s">
        <v>1092</v>
      </c>
      <c r="B8446" s="9" t="s">
        <v>1091</v>
      </c>
      <c r="C8446" s="9" t="s">
        <v>1942</v>
      </c>
      <c r="D8446" s="8">
        <v>19057.5</v>
      </c>
      <c r="E8446" s="7">
        <v>45782</v>
      </c>
      <c r="F8446" s="7">
        <v>45843</v>
      </c>
      <c r="G8446" s="8">
        <v>18150</v>
      </c>
      <c r="H8446" s="7">
        <v>45817</v>
      </c>
      <c r="I8446" s="28">
        <v>-26</v>
      </c>
      <c r="J8446" s="8">
        <f>G8446*I8446</f>
        <v>-471900</v>
      </c>
    </row>
    <row r="8447" spans="1:10" ht="14.45" customHeight="1" x14ac:dyDescent="0.25">
      <c r="A8447" s="3" t="s">
        <v>17</v>
      </c>
      <c r="B8447" s="9" t="s">
        <v>16</v>
      </c>
      <c r="C8447" s="9" t="s">
        <v>1941</v>
      </c>
      <c r="D8447" s="8">
        <v>280.8</v>
      </c>
      <c r="E8447" s="7">
        <v>45835</v>
      </c>
      <c r="F8447" s="7">
        <v>45895</v>
      </c>
      <c r="G8447" s="8">
        <v>270</v>
      </c>
      <c r="H8447" s="7">
        <v>45868</v>
      </c>
      <c r="I8447" s="28">
        <v>-27</v>
      </c>
      <c r="J8447" s="8">
        <f>G8447*I8447</f>
        <v>-7290</v>
      </c>
    </row>
    <row r="8448" spans="1:10" ht="14.45" customHeight="1" x14ac:dyDescent="0.25">
      <c r="A8448" s="3" t="s">
        <v>17</v>
      </c>
      <c r="B8448" s="9" t="s">
        <v>16</v>
      </c>
      <c r="C8448" s="9" t="s">
        <v>1940</v>
      </c>
      <c r="D8448" s="8">
        <v>202.18</v>
      </c>
      <c r="E8448" s="7">
        <v>45836</v>
      </c>
      <c r="F8448" s="7">
        <v>45896</v>
      </c>
      <c r="G8448" s="8">
        <v>194.4</v>
      </c>
      <c r="H8448" s="7">
        <v>45868</v>
      </c>
      <c r="I8448" s="28">
        <v>-28</v>
      </c>
      <c r="J8448" s="8">
        <f>G8448*I8448</f>
        <v>-5443.2</v>
      </c>
    </row>
    <row r="8449" spans="1:10" ht="14.45" customHeight="1" x14ac:dyDescent="0.25">
      <c r="A8449" s="3" t="s">
        <v>14</v>
      </c>
      <c r="B8449" s="9" t="s">
        <v>13</v>
      </c>
      <c r="C8449" s="29">
        <v>1663344</v>
      </c>
      <c r="D8449" s="8">
        <v>126.61</v>
      </c>
      <c r="E8449" s="7">
        <v>45638</v>
      </c>
      <c r="F8449" s="7">
        <v>45698</v>
      </c>
      <c r="G8449" s="8">
        <v>121.74</v>
      </c>
      <c r="H8449" s="7">
        <v>45691</v>
      </c>
      <c r="I8449" s="28">
        <v>-7</v>
      </c>
      <c r="J8449" s="8">
        <f>G8449*I8449</f>
        <v>-852.18</v>
      </c>
    </row>
    <row r="8450" spans="1:10" ht="14.45" customHeight="1" x14ac:dyDescent="0.25">
      <c r="A8450" s="3" t="s">
        <v>14</v>
      </c>
      <c r="B8450" s="9" t="s">
        <v>13</v>
      </c>
      <c r="C8450" s="29">
        <v>1660496</v>
      </c>
      <c r="D8450" s="8">
        <v>78</v>
      </c>
      <c r="E8450" s="7">
        <v>45638</v>
      </c>
      <c r="F8450" s="7">
        <v>45698</v>
      </c>
      <c r="G8450" s="8">
        <v>75</v>
      </c>
      <c r="H8450" s="7">
        <v>45691</v>
      </c>
      <c r="I8450" s="28">
        <v>-7</v>
      </c>
      <c r="J8450" s="8">
        <f>G8450*I8450</f>
        <v>-525</v>
      </c>
    </row>
    <row r="8451" spans="1:10" ht="14.45" customHeight="1" x14ac:dyDescent="0.25">
      <c r="A8451" s="3" t="s">
        <v>255</v>
      </c>
      <c r="B8451" s="9" t="s">
        <v>254</v>
      </c>
      <c r="C8451" s="9" t="s">
        <v>1939</v>
      </c>
      <c r="D8451" s="8">
        <v>878.8</v>
      </c>
      <c r="E8451" s="7">
        <v>45813</v>
      </c>
      <c r="F8451" s="7">
        <v>45873</v>
      </c>
      <c r="G8451" s="8">
        <v>845</v>
      </c>
      <c r="H8451" s="7">
        <v>45827</v>
      </c>
      <c r="I8451" s="28">
        <v>-46</v>
      </c>
      <c r="J8451" s="8">
        <f>G8451*I8451</f>
        <v>-38870</v>
      </c>
    </row>
    <row r="8452" spans="1:10" ht="14.45" customHeight="1" x14ac:dyDescent="0.25">
      <c r="A8452" s="3" t="s">
        <v>14</v>
      </c>
      <c r="B8452" s="9" t="s">
        <v>13</v>
      </c>
      <c r="C8452" s="29">
        <v>1666768</v>
      </c>
      <c r="D8452" s="8">
        <v>18.3</v>
      </c>
      <c r="E8452" s="7">
        <v>45667</v>
      </c>
      <c r="F8452" s="7">
        <v>45727</v>
      </c>
      <c r="G8452" s="8">
        <v>15</v>
      </c>
      <c r="H8452" s="7">
        <v>45691</v>
      </c>
      <c r="I8452" s="28">
        <v>-36</v>
      </c>
      <c r="J8452" s="8">
        <f>G8452*I8452</f>
        <v>-540</v>
      </c>
    </row>
    <row r="8453" spans="1:10" ht="14.45" customHeight="1" x14ac:dyDescent="0.25">
      <c r="A8453" s="3" t="s">
        <v>760</v>
      </c>
      <c r="B8453" s="9" t="s">
        <v>759</v>
      </c>
      <c r="C8453" s="9" t="s">
        <v>1938</v>
      </c>
      <c r="D8453" s="8">
        <v>1838.49</v>
      </c>
      <c r="E8453" s="7">
        <v>45792</v>
      </c>
      <c r="F8453" s="7">
        <v>45852</v>
      </c>
      <c r="G8453" s="8">
        <v>1838.49</v>
      </c>
      <c r="H8453" s="7">
        <v>45831</v>
      </c>
      <c r="I8453" s="28">
        <v>-21</v>
      </c>
      <c r="J8453" s="8">
        <f>G8453*I8453</f>
        <v>-38608.29</v>
      </c>
    </row>
    <row r="8454" spans="1:10" ht="14.45" customHeight="1" x14ac:dyDescent="0.25">
      <c r="A8454" s="3" t="s">
        <v>152</v>
      </c>
      <c r="B8454" s="9" t="s">
        <v>151</v>
      </c>
      <c r="C8454" s="29">
        <v>252020038</v>
      </c>
      <c r="D8454" s="8">
        <v>745.06</v>
      </c>
      <c r="E8454" s="7">
        <v>45800</v>
      </c>
      <c r="F8454" s="7">
        <v>45860</v>
      </c>
      <c r="G8454" s="8">
        <v>716.4</v>
      </c>
      <c r="H8454" s="7">
        <v>45821</v>
      </c>
      <c r="I8454" s="28">
        <v>-39</v>
      </c>
      <c r="J8454" s="8">
        <f>G8454*I8454</f>
        <v>-27939.599999999999</v>
      </c>
    </row>
    <row r="8455" spans="1:10" ht="14.45" customHeight="1" x14ac:dyDescent="0.25">
      <c r="A8455" s="3" t="s">
        <v>39</v>
      </c>
      <c r="B8455" s="9" t="s">
        <v>38</v>
      </c>
      <c r="C8455" s="29">
        <v>5025117651</v>
      </c>
      <c r="D8455" s="8">
        <v>61.26</v>
      </c>
      <c r="E8455" s="7">
        <v>45846</v>
      </c>
      <c r="F8455" s="7">
        <v>45906</v>
      </c>
      <c r="G8455" s="8">
        <v>58.9</v>
      </c>
      <c r="H8455" s="7">
        <v>45867</v>
      </c>
      <c r="I8455" s="28">
        <v>-39</v>
      </c>
      <c r="J8455" s="8">
        <f>G8455*I8455</f>
        <v>-2297.1</v>
      </c>
    </row>
    <row r="8456" spans="1:10" ht="14.45" customHeight="1" x14ac:dyDescent="0.25">
      <c r="A8456" s="3" t="s">
        <v>14</v>
      </c>
      <c r="B8456" s="9" t="s">
        <v>13</v>
      </c>
      <c r="C8456" s="29">
        <v>1624512</v>
      </c>
      <c r="D8456" s="8">
        <v>2301.1999999999998</v>
      </c>
      <c r="E8456" s="7">
        <v>45820</v>
      </c>
      <c r="F8456" s="7">
        <v>45880</v>
      </c>
      <c r="G8456" s="8">
        <v>2207.5</v>
      </c>
      <c r="H8456" s="7">
        <v>45845</v>
      </c>
      <c r="I8456" s="28">
        <v>-35</v>
      </c>
      <c r="J8456" s="8">
        <f>G8456*I8456</f>
        <v>-77262.5</v>
      </c>
    </row>
    <row r="8457" spans="1:10" ht="14.45" customHeight="1" x14ac:dyDescent="0.25">
      <c r="A8457" s="3" t="s">
        <v>1278</v>
      </c>
      <c r="B8457" s="9" t="s">
        <v>1277</v>
      </c>
      <c r="C8457" s="29">
        <v>2501404148</v>
      </c>
      <c r="D8457" s="8">
        <v>219.6</v>
      </c>
      <c r="E8457" s="7">
        <v>45824</v>
      </c>
      <c r="F8457" s="7">
        <v>45884</v>
      </c>
      <c r="G8457" s="8">
        <v>180</v>
      </c>
      <c r="H8457" s="7">
        <v>45847</v>
      </c>
      <c r="I8457" s="28">
        <v>-37</v>
      </c>
      <c r="J8457" s="8">
        <f>G8457*I8457</f>
        <v>-6660</v>
      </c>
    </row>
    <row r="8458" spans="1:10" ht="14.45" customHeight="1" x14ac:dyDescent="0.25">
      <c r="A8458" s="3" t="s">
        <v>14</v>
      </c>
      <c r="B8458" s="9" t="s">
        <v>13</v>
      </c>
      <c r="C8458" s="29">
        <v>1632946</v>
      </c>
      <c r="D8458" s="8">
        <v>18803.2</v>
      </c>
      <c r="E8458" s="7">
        <v>45849</v>
      </c>
      <c r="F8458" s="7">
        <v>45909</v>
      </c>
      <c r="G8458" s="8">
        <v>18080</v>
      </c>
      <c r="H8458" s="7">
        <v>45881</v>
      </c>
      <c r="I8458" s="28">
        <v>-28</v>
      </c>
      <c r="J8458" s="8">
        <f>G8458*I8458</f>
        <v>-506240</v>
      </c>
    </row>
    <row r="8459" spans="1:10" ht="14.45" customHeight="1" x14ac:dyDescent="0.25">
      <c r="A8459" s="3" t="s">
        <v>1400</v>
      </c>
      <c r="B8459" s="9" t="s">
        <v>1399</v>
      </c>
      <c r="C8459" s="29">
        <v>1210766288</v>
      </c>
      <c r="D8459" s="8">
        <v>1134</v>
      </c>
      <c r="E8459" s="7">
        <v>45862</v>
      </c>
      <c r="F8459" s="7">
        <v>45922</v>
      </c>
      <c r="G8459" s="8">
        <v>1080</v>
      </c>
      <c r="H8459" s="7">
        <v>45881</v>
      </c>
      <c r="I8459" s="28">
        <v>-41</v>
      </c>
      <c r="J8459" s="8">
        <f>G8459*I8459</f>
        <v>-44280</v>
      </c>
    </row>
    <row r="8460" spans="1:10" ht="14.45" customHeight="1" x14ac:dyDescent="0.25">
      <c r="A8460" s="3" t="s">
        <v>154</v>
      </c>
      <c r="B8460" s="9" t="s">
        <v>153</v>
      </c>
      <c r="C8460" s="29">
        <v>9700271948</v>
      </c>
      <c r="D8460" s="8">
        <v>3551.66</v>
      </c>
      <c r="E8460" s="7">
        <v>45870</v>
      </c>
      <c r="F8460" s="7">
        <v>45930</v>
      </c>
      <c r="G8460" s="8">
        <v>2911.2</v>
      </c>
      <c r="H8460" s="7">
        <v>45894</v>
      </c>
      <c r="I8460" s="28">
        <v>-36</v>
      </c>
      <c r="J8460" s="8">
        <f>G8460*I8460</f>
        <v>-104803.2</v>
      </c>
    </row>
    <row r="8461" spans="1:10" ht="14.45" customHeight="1" x14ac:dyDescent="0.25">
      <c r="A8461" s="3" t="s">
        <v>69</v>
      </c>
      <c r="B8461" s="9" t="s">
        <v>68</v>
      </c>
      <c r="C8461" s="29">
        <v>2025790687</v>
      </c>
      <c r="D8461" s="8">
        <v>145.6</v>
      </c>
      <c r="E8461" s="7">
        <v>45846</v>
      </c>
      <c r="F8461" s="7">
        <v>45906</v>
      </c>
      <c r="G8461" s="8">
        <v>140</v>
      </c>
      <c r="H8461" s="7">
        <v>45856</v>
      </c>
      <c r="I8461" s="28">
        <v>-50</v>
      </c>
      <c r="J8461" s="8">
        <f>G8461*I8461</f>
        <v>-7000</v>
      </c>
    </row>
    <row r="8462" spans="1:10" ht="14.45" customHeight="1" x14ac:dyDescent="0.25">
      <c r="A8462" s="3" t="s">
        <v>1028</v>
      </c>
      <c r="B8462" s="9" t="s">
        <v>1027</v>
      </c>
      <c r="C8462" s="9" t="s">
        <v>1937</v>
      </c>
      <c r="D8462" s="8">
        <v>305</v>
      </c>
      <c r="E8462" s="7">
        <v>45838</v>
      </c>
      <c r="F8462" s="7">
        <v>45898</v>
      </c>
      <c r="G8462" s="8">
        <v>250</v>
      </c>
      <c r="H8462" s="7">
        <v>45891</v>
      </c>
      <c r="I8462" s="28">
        <v>-7</v>
      </c>
      <c r="J8462" s="8">
        <f>G8462*I8462</f>
        <v>-1750</v>
      </c>
    </row>
    <row r="8463" spans="1:10" ht="14.45" customHeight="1" x14ac:dyDescent="0.25">
      <c r="A8463" s="3" t="s">
        <v>449</v>
      </c>
      <c r="B8463" s="9" t="s">
        <v>448</v>
      </c>
      <c r="C8463" s="9" t="s">
        <v>1936</v>
      </c>
      <c r="D8463" s="8">
        <v>6876.18</v>
      </c>
      <c r="E8463" s="7">
        <v>45727</v>
      </c>
      <c r="F8463" s="7">
        <v>45787</v>
      </c>
      <c r="G8463" s="8">
        <v>6548.74</v>
      </c>
      <c r="H8463" s="7">
        <v>45750</v>
      </c>
      <c r="I8463" s="28">
        <v>-37</v>
      </c>
      <c r="J8463" s="8">
        <f>G8463*I8463</f>
        <v>-242303.38</v>
      </c>
    </row>
    <row r="8464" spans="1:10" ht="14.45" customHeight="1" x14ac:dyDescent="0.25">
      <c r="A8464" s="3" t="s">
        <v>59</v>
      </c>
      <c r="B8464" s="9" t="s">
        <v>58</v>
      </c>
      <c r="C8464" s="29">
        <v>7207154263</v>
      </c>
      <c r="D8464" s="8">
        <v>193.98</v>
      </c>
      <c r="E8464" s="7">
        <v>45646</v>
      </c>
      <c r="F8464" s="7">
        <v>45706</v>
      </c>
      <c r="G8464" s="8">
        <v>159</v>
      </c>
      <c r="H8464" s="7">
        <v>45670</v>
      </c>
      <c r="I8464" s="28">
        <v>-36</v>
      </c>
      <c r="J8464" s="8">
        <f>G8464*I8464</f>
        <v>-5724</v>
      </c>
    </row>
    <row r="8465" spans="1:10" ht="14.45" customHeight="1" x14ac:dyDescent="0.25">
      <c r="A8465" s="3" t="s">
        <v>295</v>
      </c>
      <c r="B8465" s="9" t="s">
        <v>294</v>
      </c>
      <c r="C8465" s="9" t="s">
        <v>1935</v>
      </c>
      <c r="D8465" s="8">
        <v>2807.22</v>
      </c>
      <c r="E8465" s="7">
        <v>45863</v>
      </c>
      <c r="F8465" s="7">
        <v>45924</v>
      </c>
      <c r="G8465" s="8">
        <v>2301</v>
      </c>
      <c r="H8465" s="7">
        <v>45881</v>
      </c>
      <c r="I8465" s="28">
        <v>-43</v>
      </c>
      <c r="J8465" s="8">
        <f>G8465*I8465</f>
        <v>-98943</v>
      </c>
    </row>
    <row r="8466" spans="1:10" ht="14.45" customHeight="1" x14ac:dyDescent="0.25">
      <c r="A8466" s="3" t="s">
        <v>85</v>
      </c>
      <c r="B8466" s="9" t="s">
        <v>84</v>
      </c>
      <c r="C8466" s="9" t="s">
        <v>1934</v>
      </c>
      <c r="D8466" s="8">
        <v>150649.26999999999</v>
      </c>
      <c r="E8466" s="7">
        <v>45805</v>
      </c>
      <c r="F8466" s="7">
        <v>45865</v>
      </c>
      <c r="G8466" s="8">
        <v>136953.88</v>
      </c>
      <c r="H8466" s="7">
        <v>45827</v>
      </c>
      <c r="I8466" s="28">
        <v>-38</v>
      </c>
      <c r="J8466" s="8">
        <f>G8466*I8466</f>
        <v>-5204247.4400000004</v>
      </c>
    </row>
    <row r="8467" spans="1:10" ht="14.45" customHeight="1" x14ac:dyDescent="0.25">
      <c r="A8467" s="3" t="s">
        <v>39</v>
      </c>
      <c r="B8467" s="9" t="s">
        <v>38</v>
      </c>
      <c r="C8467" s="29">
        <v>5025136426</v>
      </c>
      <c r="D8467" s="8">
        <v>492.96</v>
      </c>
      <c r="E8467" s="7">
        <v>45848</v>
      </c>
      <c r="F8467" s="7">
        <v>45908</v>
      </c>
      <c r="G8467" s="8">
        <v>474</v>
      </c>
      <c r="H8467" s="7">
        <v>45930</v>
      </c>
      <c r="I8467" s="28">
        <v>22</v>
      </c>
      <c r="J8467" s="8">
        <f>G8467*I8467</f>
        <v>10428</v>
      </c>
    </row>
    <row r="8468" spans="1:10" ht="14.45" customHeight="1" x14ac:dyDescent="0.25">
      <c r="A8468" s="3" t="s">
        <v>489</v>
      </c>
      <c r="B8468" s="9" t="s">
        <v>488</v>
      </c>
      <c r="C8468" s="9" t="s">
        <v>1933</v>
      </c>
      <c r="D8468" s="8">
        <v>1270.93</v>
      </c>
      <c r="E8468" s="7">
        <v>45814</v>
      </c>
      <c r="F8468" s="7">
        <v>45874</v>
      </c>
      <c r="G8468" s="8">
        <v>1148.55</v>
      </c>
      <c r="H8468" s="7">
        <v>45845</v>
      </c>
      <c r="I8468" s="28">
        <v>-29</v>
      </c>
      <c r="J8468" s="8">
        <f>G8468*I8468</f>
        <v>-33307.949999999997</v>
      </c>
    </row>
    <row r="8469" spans="1:10" ht="14.45" customHeight="1" x14ac:dyDescent="0.25">
      <c r="A8469" s="3" t="s">
        <v>1319</v>
      </c>
      <c r="B8469" s="9" t="s">
        <v>1318</v>
      </c>
      <c r="C8469" s="9" t="s">
        <v>1932</v>
      </c>
      <c r="D8469" s="8">
        <v>6240</v>
      </c>
      <c r="E8469" s="7">
        <v>45871</v>
      </c>
      <c r="F8469" s="7">
        <v>45931</v>
      </c>
      <c r="G8469" s="8">
        <v>6240</v>
      </c>
      <c r="H8469" s="7">
        <v>45895</v>
      </c>
      <c r="I8469" s="28">
        <v>-36</v>
      </c>
      <c r="J8469" s="8">
        <f>G8469*I8469</f>
        <v>-224640</v>
      </c>
    </row>
    <row r="8470" spans="1:10" ht="14.45" customHeight="1" x14ac:dyDescent="0.25">
      <c r="A8470" s="3" t="s">
        <v>37</v>
      </c>
      <c r="B8470" s="9" t="s">
        <v>36</v>
      </c>
      <c r="C8470" s="9" t="s">
        <v>1931</v>
      </c>
      <c r="D8470" s="8">
        <v>1788.03</v>
      </c>
      <c r="E8470" s="7">
        <v>45679</v>
      </c>
      <c r="F8470" s="7">
        <v>45739</v>
      </c>
      <c r="G8470" s="8">
        <v>1465.6</v>
      </c>
      <c r="H8470" s="7">
        <v>45705</v>
      </c>
      <c r="I8470" s="28">
        <v>-34</v>
      </c>
      <c r="J8470" s="8">
        <f>G8470*I8470</f>
        <v>-49830.399999999994</v>
      </c>
    </row>
    <row r="8471" spans="1:10" ht="14.45" customHeight="1" x14ac:dyDescent="0.25">
      <c r="A8471" s="3" t="s">
        <v>1930</v>
      </c>
      <c r="B8471" s="9" t="s">
        <v>1929</v>
      </c>
      <c r="C8471" s="9" t="s">
        <v>581</v>
      </c>
      <c r="D8471" s="8">
        <v>2762.24</v>
      </c>
      <c r="E8471" s="7">
        <v>45726</v>
      </c>
      <c r="F8471" s="7">
        <v>45786</v>
      </c>
      <c r="G8471" s="8">
        <v>2264.13</v>
      </c>
      <c r="H8471" s="7">
        <v>45741</v>
      </c>
      <c r="I8471" s="28">
        <v>-45</v>
      </c>
      <c r="J8471" s="8">
        <f>G8471*I8471</f>
        <v>-101885.85</v>
      </c>
    </row>
    <row r="8472" spans="1:10" ht="14.45" customHeight="1" x14ac:dyDescent="0.25">
      <c r="A8472" s="3" t="s">
        <v>252</v>
      </c>
      <c r="B8472" s="9" t="s">
        <v>251</v>
      </c>
      <c r="C8472" s="9" t="s">
        <v>43</v>
      </c>
      <c r="D8472" s="8">
        <v>1164.08</v>
      </c>
      <c r="E8472" s="7">
        <v>45698</v>
      </c>
      <c r="F8472" s="7">
        <v>45758</v>
      </c>
      <c r="G8472" s="8">
        <v>1119.31</v>
      </c>
      <c r="H8472" s="7">
        <v>45737</v>
      </c>
      <c r="I8472" s="28">
        <v>-21</v>
      </c>
      <c r="J8472" s="8">
        <f>G8472*I8472</f>
        <v>-23505.51</v>
      </c>
    </row>
    <row r="8473" spans="1:10" ht="14.45" customHeight="1" x14ac:dyDescent="0.25">
      <c r="A8473" s="3" t="s">
        <v>14</v>
      </c>
      <c r="B8473" s="9" t="s">
        <v>13</v>
      </c>
      <c r="C8473" s="29">
        <v>1663324</v>
      </c>
      <c r="D8473" s="8">
        <v>354.64</v>
      </c>
      <c r="E8473" s="7">
        <v>45639</v>
      </c>
      <c r="F8473" s="7">
        <v>45699</v>
      </c>
      <c r="G8473" s="8">
        <v>341</v>
      </c>
      <c r="H8473" s="7">
        <v>45670</v>
      </c>
      <c r="I8473" s="28">
        <v>-29</v>
      </c>
      <c r="J8473" s="8">
        <f>G8473*I8473</f>
        <v>-9889</v>
      </c>
    </row>
    <row r="8474" spans="1:10" ht="14.45" customHeight="1" x14ac:dyDescent="0.25">
      <c r="A8474" s="3" t="s">
        <v>1928</v>
      </c>
      <c r="B8474" s="9" t="s">
        <v>1927</v>
      </c>
      <c r="C8474" s="9" t="s">
        <v>1926</v>
      </c>
      <c r="D8474" s="8">
        <v>5102</v>
      </c>
      <c r="E8474" s="7">
        <v>45649</v>
      </c>
      <c r="F8474" s="7">
        <v>45709</v>
      </c>
      <c r="G8474" s="8">
        <v>5102</v>
      </c>
      <c r="H8474" s="7">
        <v>45671</v>
      </c>
      <c r="I8474" s="28">
        <v>-38</v>
      </c>
      <c r="J8474" s="8">
        <f>G8474*I8474</f>
        <v>-193876</v>
      </c>
    </row>
    <row r="8475" spans="1:10" ht="14.45" customHeight="1" x14ac:dyDescent="0.25">
      <c r="A8475" s="3" t="s">
        <v>1925</v>
      </c>
      <c r="B8475" s="9" t="s">
        <v>1924</v>
      </c>
      <c r="C8475" s="9" t="s">
        <v>1923</v>
      </c>
      <c r="D8475" s="8">
        <v>3350.25</v>
      </c>
      <c r="E8475" s="7">
        <v>45845</v>
      </c>
      <c r="F8475" s="7">
        <v>45906</v>
      </c>
      <c r="G8475" s="8">
        <v>3190.71</v>
      </c>
      <c r="H8475" s="7">
        <v>45863</v>
      </c>
      <c r="I8475" s="28">
        <v>-43</v>
      </c>
      <c r="J8475" s="8">
        <f>G8475*I8475</f>
        <v>-137200.53</v>
      </c>
    </row>
    <row r="8476" spans="1:10" ht="14.45" customHeight="1" x14ac:dyDescent="0.25">
      <c r="A8476" s="3" t="s">
        <v>191</v>
      </c>
      <c r="B8476" s="9" t="s">
        <v>190</v>
      </c>
      <c r="C8476" s="9" t="s">
        <v>1922</v>
      </c>
      <c r="D8476" s="8">
        <v>878.4</v>
      </c>
      <c r="E8476" s="7">
        <v>45671</v>
      </c>
      <c r="F8476" s="7">
        <v>45731</v>
      </c>
      <c r="G8476" s="8">
        <v>720</v>
      </c>
      <c r="H8476" s="7">
        <v>45714</v>
      </c>
      <c r="I8476" s="28">
        <v>-17</v>
      </c>
      <c r="J8476" s="8">
        <f>G8476*I8476</f>
        <v>-12240</v>
      </c>
    </row>
    <row r="8477" spans="1:10" ht="14.45" customHeight="1" x14ac:dyDescent="0.25">
      <c r="A8477" s="3" t="s">
        <v>39</v>
      </c>
      <c r="B8477" s="9" t="s">
        <v>38</v>
      </c>
      <c r="C8477" s="29">
        <v>5024158793</v>
      </c>
      <c r="D8477" s="8">
        <v>61.26</v>
      </c>
      <c r="E8477" s="7">
        <v>45608</v>
      </c>
      <c r="F8477" s="7">
        <v>45668</v>
      </c>
      <c r="G8477" s="8">
        <v>58.9</v>
      </c>
      <c r="H8477" s="7">
        <v>45714</v>
      </c>
      <c r="I8477" s="28">
        <v>46</v>
      </c>
      <c r="J8477" s="8">
        <f>G8477*I8477</f>
        <v>2709.4</v>
      </c>
    </row>
    <row r="8478" spans="1:10" ht="14.45" customHeight="1" x14ac:dyDescent="0.25">
      <c r="A8478" s="3" t="s">
        <v>537</v>
      </c>
      <c r="B8478" s="9" t="s">
        <v>536</v>
      </c>
      <c r="C8478" s="9" t="s">
        <v>711</v>
      </c>
      <c r="D8478" s="8">
        <v>3922.79</v>
      </c>
      <c r="E8478" s="7">
        <v>45692</v>
      </c>
      <c r="F8478" s="7">
        <v>45752</v>
      </c>
      <c r="G8478" s="8">
        <v>3215.4</v>
      </c>
      <c r="H8478" s="7">
        <v>45719</v>
      </c>
      <c r="I8478" s="28">
        <v>-33</v>
      </c>
      <c r="J8478" s="8">
        <f>G8478*I8478</f>
        <v>-106108.2</v>
      </c>
    </row>
    <row r="8479" spans="1:10" ht="14.45" customHeight="1" x14ac:dyDescent="0.25">
      <c r="A8479" s="3" t="s">
        <v>14</v>
      </c>
      <c r="B8479" s="9" t="s">
        <v>13</v>
      </c>
      <c r="C8479" s="29">
        <v>1660446</v>
      </c>
      <c r="D8479" s="8">
        <v>78</v>
      </c>
      <c r="E8479" s="7">
        <v>45639</v>
      </c>
      <c r="F8479" s="7">
        <v>45699</v>
      </c>
      <c r="G8479" s="8">
        <v>75</v>
      </c>
      <c r="H8479" s="7">
        <v>45691</v>
      </c>
      <c r="I8479" s="28">
        <v>-8</v>
      </c>
      <c r="J8479" s="8">
        <f>G8479*I8479</f>
        <v>-600</v>
      </c>
    </row>
    <row r="8480" spans="1:10" ht="14.45" customHeight="1" x14ac:dyDescent="0.25">
      <c r="A8480" s="3" t="s">
        <v>39</v>
      </c>
      <c r="B8480" s="9" t="s">
        <v>38</v>
      </c>
      <c r="C8480" s="29">
        <v>5024170787</v>
      </c>
      <c r="D8480" s="8">
        <v>61.26</v>
      </c>
      <c r="E8480" s="7">
        <v>45667</v>
      </c>
      <c r="F8480" s="7">
        <v>45728</v>
      </c>
      <c r="G8480" s="8">
        <v>58.9</v>
      </c>
      <c r="H8480" s="7">
        <v>45705</v>
      </c>
      <c r="I8480" s="28">
        <v>-23</v>
      </c>
      <c r="J8480" s="8">
        <f>G8480*I8480</f>
        <v>-1354.7</v>
      </c>
    </row>
    <row r="8481" spans="1:10" ht="14.45" customHeight="1" x14ac:dyDescent="0.25">
      <c r="A8481" s="3" t="s">
        <v>1921</v>
      </c>
      <c r="B8481" s="9" t="s">
        <v>1920</v>
      </c>
      <c r="C8481" s="9" t="s">
        <v>1919</v>
      </c>
      <c r="D8481" s="8">
        <v>3015.84</v>
      </c>
      <c r="E8481" s="7">
        <v>45687</v>
      </c>
      <c r="F8481" s="7">
        <v>45747</v>
      </c>
      <c r="G8481" s="8">
        <v>2472</v>
      </c>
      <c r="H8481" s="7">
        <v>45705</v>
      </c>
      <c r="I8481" s="28">
        <v>-42</v>
      </c>
      <c r="J8481" s="8">
        <f>G8481*I8481</f>
        <v>-103824</v>
      </c>
    </row>
    <row r="8482" spans="1:10" ht="14.45" customHeight="1" x14ac:dyDescent="0.25">
      <c r="A8482" s="3" t="s">
        <v>1918</v>
      </c>
      <c r="B8482" s="9" t="s">
        <v>1917</v>
      </c>
      <c r="C8482" s="9" t="s">
        <v>1018</v>
      </c>
      <c r="D8482" s="8">
        <v>2183.36</v>
      </c>
      <c r="E8482" s="7">
        <v>45680</v>
      </c>
      <c r="F8482" s="7">
        <v>45740</v>
      </c>
      <c r="G8482" s="8">
        <v>2099.38</v>
      </c>
      <c r="H8482" s="7">
        <v>45705</v>
      </c>
      <c r="I8482" s="28">
        <v>-35</v>
      </c>
      <c r="J8482" s="8">
        <f>G8482*I8482</f>
        <v>-73478.3</v>
      </c>
    </row>
    <row r="8483" spans="1:10" ht="14.45" customHeight="1" x14ac:dyDescent="0.25">
      <c r="A8483" s="3" t="s">
        <v>59</v>
      </c>
      <c r="B8483" s="9" t="s">
        <v>58</v>
      </c>
      <c r="C8483" s="29">
        <v>7207170111</v>
      </c>
      <c r="D8483" s="8">
        <v>1177.6099999999999</v>
      </c>
      <c r="E8483" s="7">
        <v>45882</v>
      </c>
      <c r="F8483" s="7">
        <v>45942</v>
      </c>
      <c r="G8483" s="8">
        <v>965.25</v>
      </c>
      <c r="H8483" s="7">
        <v>45894</v>
      </c>
      <c r="I8483" s="28">
        <v>-48</v>
      </c>
      <c r="J8483" s="8">
        <f>G8483*I8483</f>
        <v>-46332</v>
      </c>
    </row>
    <row r="8484" spans="1:10" ht="14.45" customHeight="1" x14ac:dyDescent="0.25">
      <c r="A8484" s="3" t="s">
        <v>152</v>
      </c>
      <c r="B8484" s="9" t="s">
        <v>151</v>
      </c>
      <c r="C8484" s="29">
        <v>252012864</v>
      </c>
      <c r="D8484" s="8">
        <v>400.61</v>
      </c>
      <c r="E8484" s="7">
        <v>45752</v>
      </c>
      <c r="F8484" s="7">
        <v>45812</v>
      </c>
      <c r="G8484" s="8">
        <v>385.2</v>
      </c>
      <c r="H8484" s="7">
        <v>45775</v>
      </c>
      <c r="I8484" s="28">
        <v>-37</v>
      </c>
      <c r="J8484" s="8">
        <f>G8484*I8484</f>
        <v>-14252.4</v>
      </c>
    </row>
    <row r="8485" spans="1:10" ht="14.45" customHeight="1" x14ac:dyDescent="0.25">
      <c r="A8485" s="3" t="s">
        <v>17</v>
      </c>
      <c r="B8485" s="9" t="s">
        <v>16</v>
      </c>
      <c r="C8485" s="9" t="s">
        <v>1916</v>
      </c>
      <c r="D8485" s="8">
        <v>791.23</v>
      </c>
      <c r="E8485" s="7">
        <v>45714</v>
      </c>
      <c r="F8485" s="7">
        <v>45775</v>
      </c>
      <c r="G8485" s="8">
        <v>760.8</v>
      </c>
      <c r="H8485" s="7">
        <v>45733</v>
      </c>
      <c r="I8485" s="28">
        <v>-42</v>
      </c>
      <c r="J8485" s="8">
        <f>G8485*I8485</f>
        <v>-31953.599999999999</v>
      </c>
    </row>
    <row r="8486" spans="1:10" ht="14.45" customHeight="1" x14ac:dyDescent="0.25">
      <c r="A8486" s="3" t="s">
        <v>140</v>
      </c>
      <c r="B8486" s="9" t="s">
        <v>139</v>
      </c>
      <c r="C8486" s="29">
        <v>3201170951</v>
      </c>
      <c r="D8486" s="8">
        <v>243.78</v>
      </c>
      <c r="E8486" s="7">
        <v>45769</v>
      </c>
      <c r="F8486" s="7">
        <v>45829</v>
      </c>
      <c r="G8486" s="8">
        <v>234.4</v>
      </c>
      <c r="H8486" s="7">
        <v>45793</v>
      </c>
      <c r="I8486" s="28">
        <v>-36</v>
      </c>
      <c r="J8486" s="8">
        <f>G8486*I8486</f>
        <v>-8438.4</v>
      </c>
    </row>
    <row r="8487" spans="1:10" ht="14.45" customHeight="1" x14ac:dyDescent="0.25">
      <c r="A8487" s="3" t="s">
        <v>152</v>
      </c>
      <c r="B8487" s="9" t="s">
        <v>151</v>
      </c>
      <c r="C8487" s="29">
        <v>252006805</v>
      </c>
      <c r="D8487" s="8">
        <v>364.83</v>
      </c>
      <c r="E8487" s="7">
        <v>45716</v>
      </c>
      <c r="F8487" s="7">
        <v>45776</v>
      </c>
      <c r="G8487" s="8">
        <v>350.8</v>
      </c>
      <c r="H8487" s="7">
        <v>45733</v>
      </c>
      <c r="I8487" s="28">
        <v>-43</v>
      </c>
      <c r="J8487" s="8">
        <f>G8487*I8487</f>
        <v>-15084.4</v>
      </c>
    </row>
    <row r="8488" spans="1:10" ht="14.45" customHeight="1" x14ac:dyDescent="0.25">
      <c r="A8488" s="3" t="s">
        <v>1010</v>
      </c>
      <c r="B8488" s="9" t="s">
        <v>1009</v>
      </c>
      <c r="C8488" s="9" t="s">
        <v>1915</v>
      </c>
      <c r="D8488" s="8">
        <v>55056</v>
      </c>
      <c r="E8488" s="7">
        <v>45720</v>
      </c>
      <c r="F8488" s="7">
        <v>45780</v>
      </c>
      <c r="G8488" s="8">
        <v>55056</v>
      </c>
      <c r="H8488" s="7">
        <v>45733</v>
      </c>
      <c r="I8488" s="28">
        <v>-47</v>
      </c>
      <c r="J8488" s="8">
        <f>G8488*I8488</f>
        <v>-2587632</v>
      </c>
    </row>
    <row r="8489" spans="1:10" ht="14.45" customHeight="1" x14ac:dyDescent="0.25">
      <c r="A8489" s="3" t="s">
        <v>547</v>
      </c>
      <c r="B8489" s="9" t="s">
        <v>546</v>
      </c>
      <c r="C8489" s="9" t="s">
        <v>431</v>
      </c>
      <c r="D8489" s="8">
        <v>37.200000000000003</v>
      </c>
      <c r="E8489" s="7">
        <v>45741</v>
      </c>
      <c r="F8489" s="7">
        <v>45801</v>
      </c>
      <c r="G8489" s="8">
        <v>35.770000000000003</v>
      </c>
      <c r="H8489" s="7">
        <v>45758</v>
      </c>
      <c r="I8489" s="28">
        <v>-43</v>
      </c>
      <c r="J8489" s="8">
        <f>G8489*I8489</f>
        <v>-1538.1100000000001</v>
      </c>
    </row>
    <row r="8490" spans="1:10" ht="14.45" customHeight="1" x14ac:dyDescent="0.25">
      <c r="A8490" s="3" t="s">
        <v>263</v>
      </c>
      <c r="B8490" s="9" t="s">
        <v>262</v>
      </c>
      <c r="C8490" s="29">
        <v>5302839515</v>
      </c>
      <c r="D8490" s="8">
        <v>247.73</v>
      </c>
      <c r="E8490" s="7">
        <v>45882</v>
      </c>
      <c r="F8490" s="7">
        <v>45942</v>
      </c>
      <c r="G8490" s="8">
        <v>238.2</v>
      </c>
      <c r="H8490" s="7">
        <v>45895</v>
      </c>
      <c r="I8490" s="28">
        <v>-47</v>
      </c>
      <c r="J8490" s="8">
        <f>G8490*I8490</f>
        <v>-11195.4</v>
      </c>
    </row>
    <row r="8491" spans="1:10" ht="14.45" customHeight="1" x14ac:dyDescent="0.25">
      <c r="A8491" s="3" t="s">
        <v>308</v>
      </c>
      <c r="B8491" s="9" t="s">
        <v>307</v>
      </c>
      <c r="C8491" s="29">
        <v>898</v>
      </c>
      <c r="D8491" s="8">
        <v>10.3</v>
      </c>
      <c r="E8491" s="7">
        <v>45667</v>
      </c>
      <c r="F8491" s="7">
        <v>45728</v>
      </c>
      <c r="G8491" s="8">
        <v>8.44</v>
      </c>
      <c r="H8491" s="7">
        <v>45701</v>
      </c>
      <c r="I8491" s="28">
        <v>-27</v>
      </c>
      <c r="J8491" s="8">
        <f>G8491*I8491</f>
        <v>-227.88</v>
      </c>
    </row>
    <row r="8492" spans="1:10" ht="14.45" customHeight="1" x14ac:dyDescent="0.25">
      <c r="A8492" s="3" t="s">
        <v>1914</v>
      </c>
      <c r="B8492" s="9" t="s">
        <v>1913</v>
      </c>
      <c r="C8492" s="9" t="s">
        <v>749</v>
      </c>
      <c r="D8492" s="8">
        <v>89.31</v>
      </c>
      <c r="E8492" s="7">
        <v>45721</v>
      </c>
      <c r="F8492" s="7">
        <v>45781</v>
      </c>
      <c r="G8492" s="8">
        <v>83.59</v>
      </c>
      <c r="H8492" s="7">
        <v>45777</v>
      </c>
      <c r="I8492" s="28">
        <v>-4</v>
      </c>
      <c r="J8492" s="8">
        <f>G8492*I8492</f>
        <v>-334.36</v>
      </c>
    </row>
    <row r="8493" spans="1:10" ht="14.45" customHeight="1" x14ac:dyDescent="0.25">
      <c r="A8493" s="3" t="s">
        <v>658</v>
      </c>
      <c r="B8493" s="9" t="s">
        <v>657</v>
      </c>
      <c r="C8493" s="9" t="s">
        <v>711</v>
      </c>
      <c r="D8493" s="8">
        <v>200.67</v>
      </c>
      <c r="E8493" s="7">
        <v>45726</v>
      </c>
      <c r="F8493" s="7">
        <v>45786</v>
      </c>
      <c r="G8493" s="8">
        <v>192.95</v>
      </c>
      <c r="H8493" s="7">
        <v>45777</v>
      </c>
      <c r="I8493" s="28">
        <v>-9</v>
      </c>
      <c r="J8493" s="8">
        <f>G8493*I8493</f>
        <v>-1736.55</v>
      </c>
    </row>
    <row r="8494" spans="1:10" ht="14.45" customHeight="1" x14ac:dyDescent="0.25">
      <c r="A8494" s="3" t="s">
        <v>140</v>
      </c>
      <c r="B8494" s="9" t="s">
        <v>139</v>
      </c>
      <c r="C8494" s="29">
        <v>3201178081</v>
      </c>
      <c r="D8494" s="8">
        <v>762.53</v>
      </c>
      <c r="E8494" s="7">
        <v>45795</v>
      </c>
      <c r="F8494" s="7">
        <v>45855</v>
      </c>
      <c r="G8494" s="8">
        <v>733.2</v>
      </c>
      <c r="H8494" s="7">
        <v>45821</v>
      </c>
      <c r="I8494" s="28">
        <v>-34</v>
      </c>
      <c r="J8494" s="8">
        <f>G8494*I8494</f>
        <v>-24928.800000000003</v>
      </c>
    </row>
    <row r="8495" spans="1:10" ht="14.45" customHeight="1" x14ac:dyDescent="0.25">
      <c r="A8495" s="3" t="s">
        <v>140</v>
      </c>
      <c r="B8495" s="9" t="s">
        <v>139</v>
      </c>
      <c r="C8495" s="29">
        <v>3201142049</v>
      </c>
      <c r="D8495" s="8">
        <v>1111.3399999999999</v>
      </c>
      <c r="E8495" s="7">
        <v>45636</v>
      </c>
      <c r="F8495" s="7">
        <v>45696</v>
      </c>
      <c r="G8495" s="8">
        <v>1068.5999999999999</v>
      </c>
      <c r="H8495" s="7">
        <v>45664</v>
      </c>
      <c r="I8495" s="28">
        <v>-32</v>
      </c>
      <c r="J8495" s="8">
        <f>G8495*I8495</f>
        <v>-34195.199999999997</v>
      </c>
    </row>
    <row r="8496" spans="1:10" ht="14.45" customHeight="1" x14ac:dyDescent="0.25">
      <c r="A8496" s="3" t="s">
        <v>160</v>
      </c>
      <c r="B8496" s="9" t="s">
        <v>159</v>
      </c>
      <c r="C8496" s="9" t="s">
        <v>1613</v>
      </c>
      <c r="D8496" s="8">
        <v>1206.69</v>
      </c>
      <c r="E8496" s="7">
        <v>45618</v>
      </c>
      <c r="F8496" s="7">
        <v>45678</v>
      </c>
      <c r="G8496" s="8">
        <v>1160.28</v>
      </c>
      <c r="H8496" s="7">
        <v>45691</v>
      </c>
      <c r="I8496" s="28">
        <v>13</v>
      </c>
      <c r="J8496" s="8">
        <f>G8496*I8496</f>
        <v>15083.64</v>
      </c>
    </row>
    <row r="8497" spans="1:10" ht="14.45" customHeight="1" x14ac:dyDescent="0.25">
      <c r="A8497" s="3" t="s">
        <v>31</v>
      </c>
      <c r="B8497" s="9" t="s">
        <v>30</v>
      </c>
      <c r="C8497" s="9" t="s">
        <v>1912</v>
      </c>
      <c r="D8497" s="8">
        <v>1488.12</v>
      </c>
      <c r="E8497" s="7">
        <v>45691</v>
      </c>
      <c r="F8497" s="7">
        <v>45751</v>
      </c>
      <c r="G8497" s="8">
        <v>118.14</v>
      </c>
      <c r="H8497" s="7">
        <v>45755</v>
      </c>
      <c r="I8497" s="28">
        <v>4</v>
      </c>
      <c r="J8497" s="8">
        <f>G8497*I8497</f>
        <v>472.56</v>
      </c>
    </row>
    <row r="8498" spans="1:10" ht="14.45" customHeight="1" x14ac:dyDescent="0.25">
      <c r="A8498" s="3" t="s">
        <v>31</v>
      </c>
      <c r="B8498" s="9" t="s">
        <v>30</v>
      </c>
      <c r="C8498" s="9" t="s">
        <v>1912</v>
      </c>
      <c r="D8498" s="8">
        <v>1488.12</v>
      </c>
      <c r="E8498" s="7">
        <v>45691</v>
      </c>
      <c r="F8498" s="7">
        <v>45751</v>
      </c>
      <c r="G8498" s="8">
        <v>1312.74</v>
      </c>
      <c r="H8498" s="7">
        <v>45719</v>
      </c>
      <c r="I8498" s="28">
        <v>-32</v>
      </c>
      <c r="J8498" s="8">
        <f>G8498*I8498</f>
        <v>-42007.68</v>
      </c>
    </row>
    <row r="8499" spans="1:10" ht="14.45" customHeight="1" x14ac:dyDescent="0.25">
      <c r="A8499" s="3" t="s">
        <v>1680</v>
      </c>
      <c r="B8499" s="9" t="s">
        <v>1679</v>
      </c>
      <c r="C8499" s="9" t="s">
        <v>1911</v>
      </c>
      <c r="D8499" s="8">
        <v>120.72</v>
      </c>
      <c r="E8499" s="7">
        <v>45869</v>
      </c>
      <c r="F8499" s="7">
        <v>45929</v>
      </c>
      <c r="G8499" s="8">
        <v>98.95</v>
      </c>
      <c r="H8499" s="7">
        <v>45915</v>
      </c>
      <c r="I8499" s="28">
        <v>-14</v>
      </c>
      <c r="J8499" s="8">
        <f>G8499*I8499</f>
        <v>-1385.3</v>
      </c>
    </row>
    <row r="8500" spans="1:10" ht="14.45" customHeight="1" x14ac:dyDescent="0.25">
      <c r="A8500" s="3" t="s">
        <v>844</v>
      </c>
      <c r="B8500" s="9" t="s">
        <v>843</v>
      </c>
      <c r="C8500" s="9" t="s">
        <v>148</v>
      </c>
      <c r="D8500" s="8">
        <v>312</v>
      </c>
      <c r="E8500" s="7">
        <v>45670</v>
      </c>
      <c r="F8500" s="7">
        <v>45730</v>
      </c>
      <c r="G8500" s="8">
        <v>297.14</v>
      </c>
      <c r="H8500" s="7">
        <v>45695</v>
      </c>
      <c r="I8500" s="28">
        <v>-35</v>
      </c>
      <c r="J8500" s="8">
        <f>G8500*I8500</f>
        <v>-10399.9</v>
      </c>
    </row>
    <row r="8501" spans="1:10" ht="14.45" customHeight="1" x14ac:dyDescent="0.25">
      <c r="A8501" s="3" t="s">
        <v>39</v>
      </c>
      <c r="B8501" s="9" t="s">
        <v>38</v>
      </c>
      <c r="C8501" s="29">
        <v>5025142796</v>
      </c>
      <c r="D8501" s="8">
        <v>61.26</v>
      </c>
      <c r="E8501" s="7">
        <v>45889</v>
      </c>
      <c r="F8501" s="7">
        <v>45949</v>
      </c>
      <c r="G8501" s="8">
        <v>58.9</v>
      </c>
      <c r="H8501" s="7">
        <v>45898</v>
      </c>
      <c r="I8501" s="28">
        <v>-51</v>
      </c>
      <c r="J8501" s="8">
        <f>G8501*I8501</f>
        <v>-3003.9</v>
      </c>
    </row>
    <row r="8502" spans="1:10" ht="14.45" customHeight="1" x14ac:dyDescent="0.25">
      <c r="A8502" s="3" t="s">
        <v>39</v>
      </c>
      <c r="B8502" s="9" t="s">
        <v>38</v>
      </c>
      <c r="C8502" s="29">
        <v>5025123843</v>
      </c>
      <c r="D8502" s="8">
        <v>59.28</v>
      </c>
      <c r="E8502" s="7">
        <v>45881</v>
      </c>
      <c r="F8502" s="7">
        <v>45941</v>
      </c>
      <c r="G8502" s="8">
        <v>57</v>
      </c>
      <c r="H8502" s="7">
        <v>45898</v>
      </c>
      <c r="I8502" s="28">
        <v>-43</v>
      </c>
      <c r="J8502" s="8">
        <f>G8502*I8502</f>
        <v>-2451</v>
      </c>
    </row>
    <row r="8503" spans="1:10" ht="14.45" customHeight="1" x14ac:dyDescent="0.25">
      <c r="A8503" s="3" t="s">
        <v>406</v>
      </c>
      <c r="B8503" s="9" t="s">
        <v>405</v>
      </c>
      <c r="C8503" s="9" t="s">
        <v>1910</v>
      </c>
      <c r="D8503" s="8">
        <v>667.5</v>
      </c>
      <c r="E8503" s="7">
        <v>45615</v>
      </c>
      <c r="F8503" s="7">
        <v>45675</v>
      </c>
      <c r="G8503" s="8">
        <v>606.82000000000005</v>
      </c>
      <c r="H8503" s="7">
        <v>45667</v>
      </c>
      <c r="I8503" s="28">
        <v>-8</v>
      </c>
      <c r="J8503" s="8">
        <f>G8503*I8503</f>
        <v>-4854.5600000000004</v>
      </c>
    </row>
    <row r="8504" spans="1:10" ht="14.45" customHeight="1" x14ac:dyDescent="0.25">
      <c r="A8504" s="3" t="s">
        <v>1120</v>
      </c>
      <c r="B8504" s="9" t="s">
        <v>1119</v>
      </c>
      <c r="C8504" s="29">
        <v>8</v>
      </c>
      <c r="D8504" s="8">
        <v>5280</v>
      </c>
      <c r="E8504" s="7">
        <v>45677</v>
      </c>
      <c r="F8504" s="7">
        <v>45737</v>
      </c>
      <c r="G8504" s="8">
        <v>5280</v>
      </c>
      <c r="H8504" s="7">
        <v>45693</v>
      </c>
      <c r="I8504" s="28">
        <v>-44</v>
      </c>
      <c r="J8504" s="8">
        <f>G8504*I8504</f>
        <v>-232320</v>
      </c>
    </row>
    <row r="8505" spans="1:10" ht="14.45" customHeight="1" x14ac:dyDescent="0.25">
      <c r="A8505" s="3" t="s">
        <v>1281</v>
      </c>
      <c r="B8505" s="9" t="s">
        <v>1280</v>
      </c>
      <c r="C8505" s="29">
        <v>1</v>
      </c>
      <c r="D8505" s="8">
        <v>3237</v>
      </c>
      <c r="E8505" s="7">
        <v>45688</v>
      </c>
      <c r="F8505" s="7">
        <v>45705</v>
      </c>
      <c r="G8505" s="8">
        <v>2590</v>
      </c>
      <c r="H8505" s="7">
        <v>45705</v>
      </c>
      <c r="I8505" s="28">
        <v>0</v>
      </c>
      <c r="J8505" s="8">
        <f>G8505*I8505</f>
        <v>0</v>
      </c>
    </row>
    <row r="8506" spans="1:10" ht="14.45" customHeight="1" x14ac:dyDescent="0.25">
      <c r="A8506" s="3" t="s">
        <v>17</v>
      </c>
      <c r="B8506" s="9" t="s">
        <v>16</v>
      </c>
      <c r="C8506" s="9" t="s">
        <v>1909</v>
      </c>
      <c r="D8506" s="8">
        <v>263.33</v>
      </c>
      <c r="E8506" s="7">
        <v>45646</v>
      </c>
      <c r="F8506" s="7">
        <v>45706</v>
      </c>
      <c r="G8506" s="8">
        <v>253.2</v>
      </c>
      <c r="H8506" s="7">
        <v>45722</v>
      </c>
      <c r="I8506" s="28">
        <v>16</v>
      </c>
      <c r="J8506" s="8">
        <f>G8506*I8506</f>
        <v>4051.2</v>
      </c>
    </row>
    <row r="8507" spans="1:10" ht="14.45" customHeight="1" x14ac:dyDescent="0.25">
      <c r="A8507" s="3" t="s">
        <v>1908</v>
      </c>
      <c r="B8507" s="9" t="s">
        <v>1907</v>
      </c>
      <c r="C8507" s="9" t="s">
        <v>200</v>
      </c>
      <c r="D8507" s="8">
        <v>2654</v>
      </c>
      <c r="E8507" s="7">
        <v>45671</v>
      </c>
      <c r="F8507" s="7">
        <v>45731</v>
      </c>
      <c r="G8507" s="8">
        <v>2654</v>
      </c>
      <c r="H8507" s="7">
        <v>45693</v>
      </c>
      <c r="I8507" s="28">
        <v>-38</v>
      </c>
      <c r="J8507" s="8">
        <f>G8507*I8507</f>
        <v>-100852</v>
      </c>
    </row>
    <row r="8508" spans="1:10" ht="14.45" customHeight="1" x14ac:dyDescent="0.25">
      <c r="A8508" s="3" t="s">
        <v>140</v>
      </c>
      <c r="B8508" s="9" t="s">
        <v>139</v>
      </c>
      <c r="C8508" s="29">
        <v>3201190706</v>
      </c>
      <c r="D8508" s="8">
        <v>208.73</v>
      </c>
      <c r="E8508" s="7">
        <v>45830</v>
      </c>
      <c r="F8508" s="7">
        <v>45890</v>
      </c>
      <c r="G8508" s="8">
        <v>200.7</v>
      </c>
      <c r="H8508" s="7">
        <v>45867</v>
      </c>
      <c r="I8508" s="28">
        <v>-23</v>
      </c>
      <c r="J8508" s="8">
        <f>G8508*I8508</f>
        <v>-4616.0999999999995</v>
      </c>
    </row>
    <row r="8509" spans="1:10" ht="14.45" customHeight="1" x14ac:dyDescent="0.25">
      <c r="A8509" s="3" t="s">
        <v>85</v>
      </c>
      <c r="B8509" s="9" t="s">
        <v>84</v>
      </c>
      <c r="C8509" s="9" t="s">
        <v>1906</v>
      </c>
      <c r="D8509" s="8">
        <v>3515.19</v>
      </c>
      <c r="E8509" s="7">
        <v>45741</v>
      </c>
      <c r="F8509" s="7">
        <v>45801</v>
      </c>
      <c r="G8509" s="8">
        <v>3195.63</v>
      </c>
      <c r="H8509" s="7">
        <v>45758</v>
      </c>
      <c r="I8509" s="28">
        <v>-43</v>
      </c>
      <c r="J8509" s="8">
        <f>G8509*I8509</f>
        <v>-137412.09</v>
      </c>
    </row>
    <row r="8510" spans="1:10" ht="14.45" customHeight="1" x14ac:dyDescent="0.25">
      <c r="A8510" s="3" t="s">
        <v>1500</v>
      </c>
      <c r="B8510" s="9" t="s">
        <v>77</v>
      </c>
      <c r="C8510" s="9" t="s">
        <v>1905</v>
      </c>
      <c r="D8510" s="8">
        <v>260.92</v>
      </c>
      <c r="E8510" s="7">
        <v>45909</v>
      </c>
      <c r="F8510" s="7">
        <v>45969</v>
      </c>
      <c r="G8510" s="8">
        <v>239.31</v>
      </c>
      <c r="H8510" s="7">
        <v>45923</v>
      </c>
      <c r="I8510" s="28">
        <v>-46</v>
      </c>
      <c r="J8510" s="8">
        <f>G8510*I8510</f>
        <v>-11008.26</v>
      </c>
    </row>
    <row r="8511" spans="1:10" ht="14.45" customHeight="1" x14ac:dyDescent="0.25">
      <c r="A8511" s="3" t="s">
        <v>387</v>
      </c>
      <c r="B8511" s="9" t="s">
        <v>386</v>
      </c>
      <c r="C8511" s="29">
        <v>2224923262</v>
      </c>
      <c r="D8511" s="8">
        <v>5056.2700000000004</v>
      </c>
      <c r="E8511" s="7">
        <v>45657</v>
      </c>
      <c r="F8511" s="7">
        <v>45717</v>
      </c>
      <c r="G8511" s="8">
        <v>4861.8</v>
      </c>
      <c r="H8511" s="7">
        <v>45673</v>
      </c>
      <c r="I8511" s="28">
        <v>-44</v>
      </c>
      <c r="J8511" s="8">
        <f>G8511*I8511</f>
        <v>-213919.2</v>
      </c>
    </row>
    <row r="8512" spans="1:10" ht="14.45" customHeight="1" x14ac:dyDescent="0.25">
      <c r="A8512" s="3" t="s">
        <v>14</v>
      </c>
      <c r="B8512" s="9" t="s">
        <v>13</v>
      </c>
      <c r="C8512" s="29">
        <v>1624505</v>
      </c>
      <c r="D8512" s="8">
        <v>67.239999999999995</v>
      </c>
      <c r="E8512" s="7">
        <v>45821</v>
      </c>
      <c r="F8512" s="7">
        <v>45881</v>
      </c>
      <c r="G8512" s="8">
        <v>64.650000000000006</v>
      </c>
      <c r="H8512" s="7">
        <v>45867</v>
      </c>
      <c r="I8512" s="28">
        <v>-14</v>
      </c>
      <c r="J8512" s="8">
        <f>G8512*I8512</f>
        <v>-905.10000000000014</v>
      </c>
    </row>
    <row r="8513" spans="1:10" ht="14.45" customHeight="1" x14ac:dyDescent="0.25">
      <c r="A8513" s="3" t="s">
        <v>320</v>
      </c>
      <c r="B8513" s="9" t="s">
        <v>319</v>
      </c>
      <c r="C8513" s="9" t="s">
        <v>1904</v>
      </c>
      <c r="D8513" s="8">
        <v>658.8</v>
      </c>
      <c r="E8513" s="7">
        <v>45712</v>
      </c>
      <c r="F8513" s="7">
        <v>45772</v>
      </c>
      <c r="G8513" s="8">
        <v>540</v>
      </c>
      <c r="H8513" s="7">
        <v>45742</v>
      </c>
      <c r="I8513" s="28">
        <v>-30</v>
      </c>
      <c r="J8513" s="8">
        <f>G8513*I8513</f>
        <v>-16200</v>
      </c>
    </row>
    <row r="8514" spans="1:10" ht="14.45" customHeight="1" x14ac:dyDescent="0.25">
      <c r="A8514" s="3" t="s">
        <v>140</v>
      </c>
      <c r="B8514" s="9" t="s">
        <v>139</v>
      </c>
      <c r="C8514" s="29">
        <v>3201211059</v>
      </c>
      <c r="D8514" s="8">
        <v>92.04</v>
      </c>
      <c r="E8514" s="7">
        <v>45876</v>
      </c>
      <c r="F8514" s="7">
        <v>45936</v>
      </c>
      <c r="G8514" s="8">
        <v>88.5</v>
      </c>
      <c r="H8514" s="7">
        <v>45901</v>
      </c>
      <c r="I8514" s="28">
        <v>-35</v>
      </c>
      <c r="J8514" s="8">
        <f>G8514*I8514</f>
        <v>-3097.5</v>
      </c>
    </row>
    <row r="8515" spans="1:10" ht="14.45" customHeight="1" x14ac:dyDescent="0.25">
      <c r="A8515" s="3" t="s">
        <v>261</v>
      </c>
      <c r="B8515" s="9" t="s">
        <v>260</v>
      </c>
      <c r="C8515" s="29">
        <v>7172581429</v>
      </c>
      <c r="D8515" s="8">
        <v>65575.539999999994</v>
      </c>
      <c r="E8515" s="7">
        <v>45838</v>
      </c>
      <c r="F8515" s="7">
        <v>45898</v>
      </c>
      <c r="G8515" s="8">
        <v>53750.44</v>
      </c>
      <c r="H8515" s="7">
        <v>45889</v>
      </c>
      <c r="I8515" s="28">
        <v>-9</v>
      </c>
      <c r="J8515" s="8">
        <f>G8515*I8515</f>
        <v>-483753.96</v>
      </c>
    </row>
    <row r="8516" spans="1:10" ht="14.45" customHeight="1" x14ac:dyDescent="0.25">
      <c r="A8516" s="3" t="s">
        <v>127</v>
      </c>
      <c r="B8516" s="9" t="s">
        <v>126</v>
      </c>
      <c r="C8516" s="29">
        <v>2200000074</v>
      </c>
      <c r="D8516" s="8">
        <v>37201.22</v>
      </c>
      <c r="E8516" s="7">
        <v>45904</v>
      </c>
      <c r="F8516" s="7">
        <v>45964</v>
      </c>
      <c r="G8516" s="8">
        <v>30492.799999999999</v>
      </c>
      <c r="H8516" s="7">
        <v>45919</v>
      </c>
      <c r="I8516" s="28">
        <v>-45</v>
      </c>
      <c r="J8516" s="8">
        <f>G8516*I8516</f>
        <v>-1372176</v>
      </c>
    </row>
    <row r="8517" spans="1:10" ht="14.45" customHeight="1" x14ac:dyDescent="0.25">
      <c r="A8517" s="3" t="s">
        <v>317</v>
      </c>
      <c r="B8517" s="9" t="s">
        <v>316</v>
      </c>
      <c r="C8517" s="9" t="s">
        <v>1903</v>
      </c>
      <c r="D8517" s="8">
        <v>862.77</v>
      </c>
      <c r="E8517" s="7">
        <v>45612</v>
      </c>
      <c r="F8517" s="7">
        <v>45672</v>
      </c>
      <c r="G8517" s="8">
        <v>829.59</v>
      </c>
      <c r="H8517" s="7">
        <v>45670</v>
      </c>
      <c r="I8517" s="28">
        <v>-2</v>
      </c>
      <c r="J8517" s="8">
        <f>G8517*I8517</f>
        <v>-1659.18</v>
      </c>
    </row>
    <row r="8518" spans="1:10" ht="14.45" customHeight="1" x14ac:dyDescent="0.25">
      <c r="A8518" s="3" t="s">
        <v>1902</v>
      </c>
      <c r="B8518" s="9" t="s">
        <v>1901</v>
      </c>
      <c r="C8518" s="9" t="s">
        <v>1900</v>
      </c>
      <c r="D8518" s="8">
        <v>9335.44</v>
      </c>
      <c r="E8518" s="7">
        <v>45804</v>
      </c>
      <c r="F8518" s="7">
        <v>45864</v>
      </c>
      <c r="G8518" s="8">
        <v>7652</v>
      </c>
      <c r="H8518" s="7">
        <v>45827</v>
      </c>
      <c r="I8518" s="28">
        <v>-37</v>
      </c>
      <c r="J8518" s="8">
        <f>G8518*I8518</f>
        <v>-283124</v>
      </c>
    </row>
    <row r="8519" spans="1:10" ht="14.45" customHeight="1" x14ac:dyDescent="0.25">
      <c r="A8519" s="3" t="s">
        <v>1281</v>
      </c>
      <c r="B8519" s="9" t="s">
        <v>1280</v>
      </c>
      <c r="C8519" s="29">
        <v>7</v>
      </c>
      <c r="D8519" s="8">
        <v>16710</v>
      </c>
      <c r="E8519" s="7">
        <v>45812</v>
      </c>
      <c r="F8519" s="7">
        <v>45834</v>
      </c>
      <c r="G8519" s="8">
        <v>13368.4</v>
      </c>
      <c r="H8519" s="7">
        <v>45833</v>
      </c>
      <c r="I8519" s="28">
        <v>-1</v>
      </c>
      <c r="J8519" s="8">
        <f>G8519*I8519</f>
        <v>-13368.4</v>
      </c>
    </row>
    <row r="8520" spans="1:10" ht="14.45" customHeight="1" x14ac:dyDescent="0.25">
      <c r="A8520" s="3" t="s">
        <v>1899</v>
      </c>
      <c r="B8520" s="9" t="s">
        <v>1898</v>
      </c>
      <c r="C8520" s="9" t="s">
        <v>1897</v>
      </c>
      <c r="D8520" s="8">
        <v>11462</v>
      </c>
      <c r="E8520" s="7">
        <v>45901</v>
      </c>
      <c r="F8520" s="7">
        <v>45961</v>
      </c>
      <c r="G8520" s="8">
        <v>9170</v>
      </c>
      <c r="H8520" s="7">
        <v>45912</v>
      </c>
      <c r="I8520" s="28">
        <v>-49</v>
      </c>
      <c r="J8520" s="8">
        <f>G8520*I8520</f>
        <v>-449330</v>
      </c>
    </row>
    <row r="8521" spans="1:10" ht="14.45" customHeight="1" x14ac:dyDescent="0.25">
      <c r="A8521" s="3" t="s">
        <v>39</v>
      </c>
      <c r="B8521" s="9" t="s">
        <v>38</v>
      </c>
      <c r="C8521" s="29">
        <v>5024164533</v>
      </c>
      <c r="D8521" s="8">
        <v>103.58</v>
      </c>
      <c r="E8521" s="7">
        <v>45637</v>
      </c>
      <c r="F8521" s="7">
        <v>45697</v>
      </c>
      <c r="G8521" s="8">
        <v>99.6</v>
      </c>
      <c r="H8521" s="7">
        <v>45684</v>
      </c>
      <c r="I8521" s="28">
        <v>-13</v>
      </c>
      <c r="J8521" s="8">
        <f>G8521*I8521</f>
        <v>-1294.8</v>
      </c>
    </row>
    <row r="8522" spans="1:10" ht="14.45" customHeight="1" x14ac:dyDescent="0.25">
      <c r="A8522" s="3" t="s">
        <v>17</v>
      </c>
      <c r="B8522" s="9" t="s">
        <v>16</v>
      </c>
      <c r="C8522" s="9" t="s">
        <v>1896</v>
      </c>
      <c r="D8522" s="8">
        <v>468</v>
      </c>
      <c r="E8522" s="7">
        <v>45713</v>
      </c>
      <c r="F8522" s="7">
        <v>45774</v>
      </c>
      <c r="G8522" s="8">
        <v>450</v>
      </c>
      <c r="H8522" s="7">
        <v>45723</v>
      </c>
      <c r="I8522" s="28">
        <v>-51</v>
      </c>
      <c r="J8522" s="8">
        <f>G8522*I8522</f>
        <v>-22950</v>
      </c>
    </row>
    <row r="8523" spans="1:10" ht="14.45" customHeight="1" x14ac:dyDescent="0.25">
      <c r="A8523" s="3" t="s">
        <v>94</v>
      </c>
      <c r="B8523" s="9" t="s">
        <v>93</v>
      </c>
      <c r="C8523" s="9" t="s">
        <v>1895</v>
      </c>
      <c r="D8523" s="8">
        <v>1068.57</v>
      </c>
      <c r="E8523" s="7">
        <v>45754</v>
      </c>
      <c r="F8523" s="7">
        <v>45814</v>
      </c>
      <c r="G8523" s="8">
        <v>888.1</v>
      </c>
      <c r="H8523" s="7">
        <v>45785</v>
      </c>
      <c r="I8523" s="28">
        <v>-29</v>
      </c>
      <c r="J8523" s="8">
        <f>G8523*I8523</f>
        <v>-25754.9</v>
      </c>
    </row>
    <row r="8524" spans="1:10" ht="14.45" customHeight="1" x14ac:dyDescent="0.25">
      <c r="A8524" s="3" t="s">
        <v>94</v>
      </c>
      <c r="B8524" s="9" t="s">
        <v>93</v>
      </c>
      <c r="C8524" s="9" t="s">
        <v>1895</v>
      </c>
      <c r="D8524" s="8">
        <v>1068.57</v>
      </c>
      <c r="E8524" s="7">
        <v>45754</v>
      </c>
      <c r="F8524" s="7">
        <v>45814</v>
      </c>
      <c r="G8524" s="8">
        <v>139.37</v>
      </c>
      <c r="H8524" s="7">
        <v>45881</v>
      </c>
      <c r="I8524" s="28">
        <v>67</v>
      </c>
      <c r="J8524" s="8">
        <f>G8524*I8524</f>
        <v>9337.7900000000009</v>
      </c>
    </row>
    <row r="8525" spans="1:10" ht="14.45" customHeight="1" x14ac:dyDescent="0.25">
      <c r="A8525" s="3" t="s">
        <v>39</v>
      </c>
      <c r="B8525" s="9" t="s">
        <v>38</v>
      </c>
      <c r="C8525" s="29">
        <v>5025123846</v>
      </c>
      <c r="D8525" s="8">
        <v>1407.68</v>
      </c>
      <c r="E8525" s="7">
        <v>45887</v>
      </c>
      <c r="F8525" s="7">
        <v>45947</v>
      </c>
      <c r="G8525" s="8">
        <v>1353.54</v>
      </c>
      <c r="H8525" s="7">
        <v>45910</v>
      </c>
      <c r="I8525" s="28">
        <v>-37</v>
      </c>
      <c r="J8525" s="8">
        <f>G8525*I8525</f>
        <v>-50080.979999999996</v>
      </c>
    </row>
    <row r="8526" spans="1:10" ht="14.45" customHeight="1" x14ac:dyDescent="0.25">
      <c r="A8526" s="3" t="s">
        <v>45</v>
      </c>
      <c r="B8526" s="9" t="s">
        <v>44</v>
      </c>
      <c r="C8526" s="9" t="s">
        <v>109</v>
      </c>
      <c r="D8526" s="8">
        <v>128.75</v>
      </c>
      <c r="E8526" s="7">
        <v>45814</v>
      </c>
      <c r="F8526" s="7">
        <v>45874</v>
      </c>
      <c r="G8526" s="8">
        <v>123.8</v>
      </c>
      <c r="H8526" s="7">
        <v>45832</v>
      </c>
      <c r="I8526" s="28">
        <v>-42</v>
      </c>
      <c r="J8526" s="8">
        <f>G8526*I8526</f>
        <v>-5199.5999999999995</v>
      </c>
    </row>
    <row r="8527" spans="1:10" ht="14.45" customHeight="1" x14ac:dyDescent="0.25">
      <c r="A8527" s="3" t="s">
        <v>14</v>
      </c>
      <c r="B8527" s="9" t="s">
        <v>13</v>
      </c>
      <c r="C8527" s="29">
        <v>1660500</v>
      </c>
      <c r="D8527" s="8">
        <v>78</v>
      </c>
      <c r="E8527" s="7">
        <v>45638</v>
      </c>
      <c r="F8527" s="7">
        <v>45698</v>
      </c>
      <c r="G8527" s="8">
        <v>75</v>
      </c>
      <c r="H8527" s="7">
        <v>45691</v>
      </c>
      <c r="I8527" s="28">
        <v>-7</v>
      </c>
      <c r="J8527" s="8">
        <f>G8527*I8527</f>
        <v>-525</v>
      </c>
    </row>
    <row r="8528" spans="1:10" ht="14.45" customHeight="1" x14ac:dyDescent="0.25">
      <c r="A8528" s="3" t="s">
        <v>658</v>
      </c>
      <c r="B8528" s="9" t="s">
        <v>657</v>
      </c>
      <c r="C8528" s="9" t="s">
        <v>1136</v>
      </c>
      <c r="D8528" s="8">
        <v>325.89999999999998</v>
      </c>
      <c r="E8528" s="7">
        <v>45832</v>
      </c>
      <c r="F8528" s="7">
        <v>45892</v>
      </c>
      <c r="G8528" s="8">
        <v>313.37</v>
      </c>
      <c r="H8528" s="7">
        <v>45867</v>
      </c>
      <c r="I8528" s="28">
        <v>-25</v>
      </c>
      <c r="J8528" s="8">
        <f>G8528*I8528</f>
        <v>-7834.25</v>
      </c>
    </row>
    <row r="8529" spans="1:10" ht="14.45" customHeight="1" x14ac:dyDescent="0.25">
      <c r="A8529" s="3" t="s">
        <v>896</v>
      </c>
      <c r="B8529" s="9" t="s">
        <v>895</v>
      </c>
      <c r="C8529" s="9" t="s">
        <v>1894</v>
      </c>
      <c r="D8529" s="8">
        <v>1223.1300000000001</v>
      </c>
      <c r="E8529" s="7">
        <v>45884</v>
      </c>
      <c r="F8529" s="7">
        <v>45944</v>
      </c>
      <c r="G8529" s="8">
        <v>1011.93</v>
      </c>
      <c r="H8529" s="7">
        <v>45901</v>
      </c>
      <c r="I8529" s="28">
        <v>-43</v>
      </c>
      <c r="J8529" s="8">
        <f>G8529*I8529</f>
        <v>-43512.99</v>
      </c>
    </row>
    <row r="8530" spans="1:10" ht="14.45" customHeight="1" x14ac:dyDescent="0.25">
      <c r="A8530" s="3" t="s">
        <v>300</v>
      </c>
      <c r="B8530" s="9" t="s">
        <v>299</v>
      </c>
      <c r="C8530" s="9" t="s">
        <v>1893</v>
      </c>
      <c r="D8530" s="8">
        <v>3480</v>
      </c>
      <c r="E8530" s="7">
        <v>45684</v>
      </c>
      <c r="F8530" s="7">
        <v>45744</v>
      </c>
      <c r="G8530" s="8">
        <v>3480</v>
      </c>
      <c r="H8530" s="7">
        <v>45705</v>
      </c>
      <c r="I8530" s="28">
        <v>-39</v>
      </c>
      <c r="J8530" s="8">
        <f>G8530*I8530</f>
        <v>-135720</v>
      </c>
    </row>
    <row r="8531" spans="1:10" ht="14.45" customHeight="1" x14ac:dyDescent="0.25">
      <c r="A8531" s="3" t="s">
        <v>17</v>
      </c>
      <c r="B8531" s="9" t="s">
        <v>16</v>
      </c>
      <c r="C8531" s="9" t="s">
        <v>1892</v>
      </c>
      <c r="D8531" s="8">
        <v>3638.54</v>
      </c>
      <c r="E8531" s="7">
        <v>45679</v>
      </c>
      <c r="F8531" s="7">
        <v>45739</v>
      </c>
      <c r="G8531" s="8">
        <v>3498.6</v>
      </c>
      <c r="H8531" s="7">
        <v>45702</v>
      </c>
      <c r="I8531" s="28">
        <v>-37</v>
      </c>
      <c r="J8531" s="8">
        <f>G8531*I8531</f>
        <v>-129448.2</v>
      </c>
    </row>
    <row r="8532" spans="1:10" ht="14.45" customHeight="1" x14ac:dyDescent="0.25">
      <c r="A8532" s="3" t="s">
        <v>88</v>
      </c>
      <c r="B8532" s="9" t="s">
        <v>87</v>
      </c>
      <c r="C8532" s="9" t="s">
        <v>1891</v>
      </c>
      <c r="D8532" s="8">
        <v>127.67</v>
      </c>
      <c r="E8532" s="7">
        <v>45699</v>
      </c>
      <c r="F8532" s="7">
        <v>45759</v>
      </c>
      <c r="G8532" s="8">
        <v>122.76</v>
      </c>
      <c r="H8532" s="7">
        <v>45782</v>
      </c>
      <c r="I8532" s="28">
        <v>23</v>
      </c>
      <c r="J8532" s="8">
        <f>G8532*I8532</f>
        <v>2823.48</v>
      </c>
    </row>
    <row r="8533" spans="1:10" ht="14.45" customHeight="1" x14ac:dyDescent="0.25">
      <c r="A8533" s="3" t="s">
        <v>137</v>
      </c>
      <c r="B8533" s="9" t="s">
        <v>136</v>
      </c>
      <c r="C8533" s="9" t="s">
        <v>175</v>
      </c>
      <c r="D8533" s="8">
        <v>438.82</v>
      </c>
      <c r="E8533" s="7">
        <v>45656</v>
      </c>
      <c r="F8533" s="7">
        <v>45716</v>
      </c>
      <c r="G8533" s="8">
        <v>421.94</v>
      </c>
      <c r="H8533" s="7">
        <v>45685</v>
      </c>
      <c r="I8533" s="28">
        <v>-31</v>
      </c>
      <c r="J8533" s="8">
        <f>G8533*I8533</f>
        <v>-13080.14</v>
      </c>
    </row>
    <row r="8534" spans="1:10" ht="14.45" customHeight="1" x14ac:dyDescent="0.25">
      <c r="A8534" s="3" t="s">
        <v>20</v>
      </c>
      <c r="B8534" s="9" t="s">
        <v>19</v>
      </c>
      <c r="C8534" s="9" t="s">
        <v>1890</v>
      </c>
      <c r="D8534" s="8">
        <v>4668.3</v>
      </c>
      <c r="E8534" s="7">
        <v>45649</v>
      </c>
      <c r="F8534" s="7">
        <v>45709</v>
      </c>
      <c r="G8534" s="8">
        <v>4446</v>
      </c>
      <c r="H8534" s="7">
        <v>45671</v>
      </c>
      <c r="I8534" s="28">
        <v>-38</v>
      </c>
      <c r="J8534" s="8">
        <f>G8534*I8534</f>
        <v>-168948</v>
      </c>
    </row>
    <row r="8535" spans="1:10" ht="14.45" customHeight="1" x14ac:dyDescent="0.25">
      <c r="A8535" s="3" t="s">
        <v>641</v>
      </c>
      <c r="B8535" s="9" t="s">
        <v>640</v>
      </c>
      <c r="C8535" s="29">
        <v>2025905743</v>
      </c>
      <c r="D8535" s="8">
        <v>2414.16</v>
      </c>
      <c r="E8535" s="7">
        <v>45790</v>
      </c>
      <c r="F8535" s="7">
        <v>45850</v>
      </c>
      <c r="G8535" s="8">
        <v>2321.31</v>
      </c>
      <c r="H8535" s="7">
        <v>45832</v>
      </c>
      <c r="I8535" s="28">
        <v>-18</v>
      </c>
      <c r="J8535" s="8">
        <f>G8535*I8535</f>
        <v>-41783.58</v>
      </c>
    </row>
    <row r="8536" spans="1:10" ht="14.45" customHeight="1" x14ac:dyDescent="0.25">
      <c r="A8536" s="3" t="s">
        <v>270</v>
      </c>
      <c r="B8536" s="9" t="s">
        <v>269</v>
      </c>
      <c r="C8536" s="9" t="s">
        <v>1889</v>
      </c>
      <c r="D8536" s="8">
        <v>512.4</v>
      </c>
      <c r="E8536" s="7">
        <v>45712</v>
      </c>
      <c r="F8536" s="7">
        <v>45772</v>
      </c>
      <c r="G8536" s="8">
        <v>420</v>
      </c>
      <c r="H8536" s="7">
        <v>45743</v>
      </c>
      <c r="I8536" s="28">
        <v>-29</v>
      </c>
      <c r="J8536" s="8">
        <f>G8536*I8536</f>
        <v>-12180</v>
      </c>
    </row>
    <row r="8537" spans="1:10" ht="14.45" customHeight="1" x14ac:dyDescent="0.25">
      <c r="A8537" s="3" t="s">
        <v>152</v>
      </c>
      <c r="B8537" s="9" t="s">
        <v>151</v>
      </c>
      <c r="C8537" s="29">
        <v>252007095</v>
      </c>
      <c r="D8537" s="8">
        <v>1104.48</v>
      </c>
      <c r="E8537" s="7">
        <v>45716</v>
      </c>
      <c r="F8537" s="7">
        <v>45776</v>
      </c>
      <c r="G8537" s="8">
        <v>1062</v>
      </c>
      <c r="H8537" s="7">
        <v>45733</v>
      </c>
      <c r="I8537" s="28">
        <v>-43</v>
      </c>
      <c r="J8537" s="8">
        <f>G8537*I8537</f>
        <v>-45666</v>
      </c>
    </row>
    <row r="8538" spans="1:10" ht="14.45" customHeight="1" x14ac:dyDescent="0.25">
      <c r="A8538" s="3" t="s">
        <v>56</v>
      </c>
      <c r="B8538" s="9" t="s">
        <v>55</v>
      </c>
      <c r="C8538" s="9" t="s">
        <v>109</v>
      </c>
      <c r="D8538" s="8">
        <v>2257</v>
      </c>
      <c r="E8538" s="7">
        <v>45812</v>
      </c>
      <c r="F8538" s="7">
        <v>45873</v>
      </c>
      <c r="G8538" s="8">
        <v>1850</v>
      </c>
      <c r="H8538" s="7">
        <v>45848</v>
      </c>
      <c r="I8538" s="28">
        <v>-25</v>
      </c>
      <c r="J8538" s="8">
        <f>G8538*I8538</f>
        <v>-46250</v>
      </c>
    </row>
    <row r="8539" spans="1:10" ht="14.45" customHeight="1" x14ac:dyDescent="0.25">
      <c r="A8539" s="3" t="s">
        <v>632</v>
      </c>
      <c r="B8539" s="9" t="s">
        <v>631</v>
      </c>
      <c r="C8539" s="9" t="s">
        <v>1888</v>
      </c>
      <c r="D8539" s="8">
        <v>71.66</v>
      </c>
      <c r="E8539" s="7">
        <v>45666</v>
      </c>
      <c r="F8539" s="7">
        <v>45726</v>
      </c>
      <c r="G8539" s="8">
        <v>68.900000000000006</v>
      </c>
      <c r="H8539" s="7">
        <v>45714</v>
      </c>
      <c r="I8539" s="28">
        <v>-12</v>
      </c>
      <c r="J8539" s="8">
        <f>G8539*I8539</f>
        <v>-826.80000000000007</v>
      </c>
    </row>
    <row r="8540" spans="1:10" ht="14.45" customHeight="1" x14ac:dyDescent="0.25">
      <c r="A8540" s="3" t="s">
        <v>292</v>
      </c>
      <c r="B8540" s="9" t="s">
        <v>291</v>
      </c>
      <c r="C8540" s="29">
        <v>9117016123</v>
      </c>
      <c r="D8540" s="8">
        <v>53371.3</v>
      </c>
      <c r="E8540" s="7">
        <v>45667</v>
      </c>
      <c r="F8540" s="7">
        <v>45727</v>
      </c>
      <c r="G8540" s="8">
        <v>43746.97</v>
      </c>
      <c r="H8540" s="7">
        <v>45702</v>
      </c>
      <c r="I8540" s="28">
        <v>-25</v>
      </c>
      <c r="J8540" s="8">
        <f>G8540*I8540</f>
        <v>-1093674.25</v>
      </c>
    </row>
    <row r="8541" spans="1:10" ht="14.45" customHeight="1" x14ac:dyDescent="0.25">
      <c r="A8541" s="3" t="s">
        <v>524</v>
      </c>
      <c r="B8541" s="9" t="s">
        <v>523</v>
      </c>
      <c r="C8541" s="29">
        <v>6100316845</v>
      </c>
      <c r="D8541" s="8">
        <v>511.94</v>
      </c>
      <c r="E8541" s="7">
        <v>45863</v>
      </c>
      <c r="F8541" s="7">
        <v>45924</v>
      </c>
      <c r="G8541" s="8">
        <v>419.62</v>
      </c>
      <c r="H8541" s="7">
        <v>45880</v>
      </c>
      <c r="I8541" s="28">
        <v>-44</v>
      </c>
      <c r="J8541" s="8">
        <f>G8541*I8541</f>
        <v>-18463.28</v>
      </c>
    </row>
    <row r="8542" spans="1:10" ht="14.45" customHeight="1" x14ac:dyDescent="0.25">
      <c r="A8542" s="3" t="s">
        <v>81</v>
      </c>
      <c r="B8542" s="9" t="s">
        <v>80</v>
      </c>
      <c r="C8542" s="9" t="s">
        <v>1887</v>
      </c>
      <c r="D8542" s="8">
        <v>3738.71</v>
      </c>
      <c r="E8542" s="7">
        <v>45667</v>
      </c>
      <c r="F8542" s="7">
        <v>45727</v>
      </c>
      <c r="G8542" s="8">
        <v>3064.52</v>
      </c>
      <c r="H8542" s="7">
        <v>45693</v>
      </c>
      <c r="I8542" s="28">
        <v>-34</v>
      </c>
      <c r="J8542" s="8">
        <f>G8542*I8542</f>
        <v>-104193.68</v>
      </c>
    </row>
    <row r="8543" spans="1:10" ht="14.45" customHeight="1" x14ac:dyDescent="0.25">
      <c r="A8543" s="3" t="s">
        <v>140</v>
      </c>
      <c r="B8543" s="9" t="s">
        <v>139</v>
      </c>
      <c r="C8543" s="29">
        <v>3201143326</v>
      </c>
      <c r="D8543" s="8">
        <v>1801.49</v>
      </c>
      <c r="E8543" s="7">
        <v>45640</v>
      </c>
      <c r="F8543" s="7">
        <v>45700</v>
      </c>
      <c r="G8543" s="8">
        <v>1732.2</v>
      </c>
      <c r="H8543" s="7">
        <v>45664</v>
      </c>
      <c r="I8543" s="28">
        <v>-36</v>
      </c>
      <c r="J8543" s="8">
        <f>G8543*I8543</f>
        <v>-62359.200000000004</v>
      </c>
    </row>
    <row r="8544" spans="1:10" ht="14.45" customHeight="1" x14ac:dyDescent="0.25">
      <c r="A8544" s="3" t="s">
        <v>91</v>
      </c>
      <c r="B8544" s="9" t="s">
        <v>90</v>
      </c>
      <c r="C8544" s="9" t="s">
        <v>1886</v>
      </c>
      <c r="D8544" s="8">
        <v>77.38</v>
      </c>
      <c r="E8544" s="7">
        <v>45911</v>
      </c>
      <c r="F8544" s="7">
        <v>45971</v>
      </c>
      <c r="G8544" s="8">
        <v>74.400000000000006</v>
      </c>
      <c r="H8544" s="7">
        <v>45926</v>
      </c>
      <c r="I8544" s="28">
        <v>-45</v>
      </c>
      <c r="J8544" s="8">
        <f>G8544*I8544</f>
        <v>-3348.0000000000005</v>
      </c>
    </row>
    <row r="8545" spans="1:10" ht="14.45" customHeight="1" x14ac:dyDescent="0.25">
      <c r="A8545" s="3" t="s">
        <v>320</v>
      </c>
      <c r="B8545" s="9" t="s">
        <v>319</v>
      </c>
      <c r="C8545" s="9" t="s">
        <v>1885</v>
      </c>
      <c r="D8545" s="8">
        <v>7706.4</v>
      </c>
      <c r="E8545" s="7">
        <v>45847</v>
      </c>
      <c r="F8545" s="7">
        <v>45907</v>
      </c>
      <c r="G8545" s="8">
        <v>7410</v>
      </c>
      <c r="H8545" s="7">
        <v>45870</v>
      </c>
      <c r="I8545" s="28">
        <v>-37</v>
      </c>
      <c r="J8545" s="8">
        <f>G8545*I8545</f>
        <v>-274170</v>
      </c>
    </row>
    <row r="8546" spans="1:10" ht="14.45" customHeight="1" x14ac:dyDescent="0.25">
      <c r="A8546" s="3" t="s">
        <v>1092</v>
      </c>
      <c r="B8546" s="9" t="s">
        <v>1091</v>
      </c>
      <c r="C8546" s="9" t="s">
        <v>1884</v>
      </c>
      <c r="D8546" s="8">
        <v>11434.5</v>
      </c>
      <c r="E8546" s="7">
        <v>45782</v>
      </c>
      <c r="F8546" s="7">
        <v>45843</v>
      </c>
      <c r="G8546" s="8">
        <v>10890</v>
      </c>
      <c r="H8546" s="7">
        <v>45817</v>
      </c>
      <c r="I8546" s="28">
        <v>-26</v>
      </c>
      <c r="J8546" s="8">
        <f>G8546*I8546</f>
        <v>-283140</v>
      </c>
    </row>
    <row r="8547" spans="1:10" ht="14.45" customHeight="1" x14ac:dyDescent="0.25">
      <c r="A8547" s="3" t="s">
        <v>911</v>
      </c>
      <c r="B8547" s="9" t="s">
        <v>910</v>
      </c>
      <c r="C8547" s="9" t="s">
        <v>464</v>
      </c>
      <c r="D8547" s="8">
        <v>902</v>
      </c>
      <c r="E8547" s="7">
        <v>45849</v>
      </c>
      <c r="F8547" s="7">
        <v>45909</v>
      </c>
      <c r="G8547" s="8">
        <v>902</v>
      </c>
      <c r="H8547" s="7">
        <v>45860</v>
      </c>
      <c r="I8547" s="28">
        <v>-49</v>
      </c>
      <c r="J8547" s="8">
        <f>G8547*I8547</f>
        <v>-44198</v>
      </c>
    </row>
    <row r="8548" spans="1:10" ht="14.45" customHeight="1" x14ac:dyDescent="0.25">
      <c r="A8548" s="3" t="s">
        <v>1372</v>
      </c>
      <c r="B8548" s="9" t="s">
        <v>1371</v>
      </c>
      <c r="C8548" s="9" t="s">
        <v>1883</v>
      </c>
      <c r="D8548" s="8">
        <v>368.9</v>
      </c>
      <c r="E8548" s="7">
        <v>45847</v>
      </c>
      <c r="F8548" s="7">
        <v>45907</v>
      </c>
      <c r="G8548" s="8">
        <v>368.9</v>
      </c>
      <c r="H8548" s="7">
        <v>45867</v>
      </c>
      <c r="I8548" s="28">
        <v>-40</v>
      </c>
      <c r="J8548" s="8">
        <f>G8548*I8548</f>
        <v>-14756</v>
      </c>
    </row>
    <row r="8549" spans="1:10" ht="14.45" customHeight="1" x14ac:dyDescent="0.25">
      <c r="A8549" s="3" t="s">
        <v>140</v>
      </c>
      <c r="B8549" s="9" t="s">
        <v>139</v>
      </c>
      <c r="C8549" s="29">
        <v>3201166744</v>
      </c>
      <c r="D8549" s="8">
        <v>813.49</v>
      </c>
      <c r="E8549" s="7">
        <v>45750</v>
      </c>
      <c r="F8549" s="7">
        <v>45810</v>
      </c>
      <c r="G8549" s="8">
        <v>782.2</v>
      </c>
      <c r="H8549" s="7">
        <v>45880</v>
      </c>
      <c r="I8549" s="28">
        <v>70</v>
      </c>
      <c r="J8549" s="8">
        <f>G8549*I8549</f>
        <v>54754</v>
      </c>
    </row>
    <row r="8550" spans="1:10" ht="14.45" customHeight="1" x14ac:dyDescent="0.25">
      <c r="A8550" s="3" t="s">
        <v>1882</v>
      </c>
      <c r="B8550" s="9" t="s">
        <v>1881</v>
      </c>
      <c r="C8550" s="9" t="s">
        <v>1880</v>
      </c>
      <c r="D8550" s="8">
        <v>1348.1</v>
      </c>
      <c r="E8550" s="7">
        <v>45643</v>
      </c>
      <c r="F8550" s="7">
        <v>45703</v>
      </c>
      <c r="G8550" s="8">
        <v>1105</v>
      </c>
      <c r="H8550" s="7">
        <v>45665</v>
      </c>
      <c r="I8550" s="28">
        <v>-38</v>
      </c>
      <c r="J8550" s="8">
        <f>G8550*I8550</f>
        <v>-41990</v>
      </c>
    </row>
    <row r="8551" spans="1:10" ht="14.45" customHeight="1" x14ac:dyDescent="0.25">
      <c r="A8551" s="3" t="s">
        <v>14</v>
      </c>
      <c r="B8551" s="9" t="s">
        <v>13</v>
      </c>
      <c r="C8551" s="29">
        <v>1658604</v>
      </c>
      <c r="D8551" s="8">
        <v>354.64</v>
      </c>
      <c r="E8551" s="7">
        <v>45608</v>
      </c>
      <c r="F8551" s="7">
        <v>45668</v>
      </c>
      <c r="G8551" s="8">
        <v>341</v>
      </c>
      <c r="H8551" s="7">
        <v>45670</v>
      </c>
      <c r="I8551" s="28">
        <v>2</v>
      </c>
      <c r="J8551" s="8">
        <f>G8551*I8551</f>
        <v>682</v>
      </c>
    </row>
    <row r="8552" spans="1:10" ht="14.45" customHeight="1" x14ac:dyDescent="0.25">
      <c r="A8552" s="3" t="s">
        <v>17</v>
      </c>
      <c r="B8552" s="9" t="s">
        <v>16</v>
      </c>
      <c r="C8552" s="9" t="s">
        <v>1879</v>
      </c>
      <c r="D8552" s="8">
        <v>272.72000000000003</v>
      </c>
      <c r="E8552" s="7">
        <v>45856</v>
      </c>
      <c r="F8552" s="7">
        <v>45916</v>
      </c>
      <c r="G8552" s="8">
        <v>262.23</v>
      </c>
      <c r="H8552" s="7">
        <v>45881</v>
      </c>
      <c r="I8552" s="28">
        <v>-35</v>
      </c>
      <c r="J8552" s="8">
        <f>G8552*I8552</f>
        <v>-9178.0500000000011</v>
      </c>
    </row>
    <row r="8553" spans="1:10" ht="14.45" customHeight="1" x14ac:dyDescent="0.25">
      <c r="A8553" s="3" t="s">
        <v>140</v>
      </c>
      <c r="B8553" s="9" t="s">
        <v>139</v>
      </c>
      <c r="C8553" s="29">
        <v>3201147455</v>
      </c>
      <c r="D8553" s="8">
        <v>1378</v>
      </c>
      <c r="E8553" s="7">
        <v>45666</v>
      </c>
      <c r="F8553" s="7">
        <v>45726</v>
      </c>
      <c r="G8553" s="8">
        <v>1325</v>
      </c>
      <c r="H8553" s="7">
        <v>45679</v>
      </c>
      <c r="I8553" s="28">
        <v>-47</v>
      </c>
      <c r="J8553" s="8">
        <f>G8553*I8553</f>
        <v>-62275</v>
      </c>
    </row>
    <row r="8554" spans="1:10" ht="14.45" customHeight="1" x14ac:dyDescent="0.25">
      <c r="A8554" s="3" t="s">
        <v>259</v>
      </c>
      <c r="B8554" s="9" t="s">
        <v>258</v>
      </c>
      <c r="C8554" s="9" t="s">
        <v>1878</v>
      </c>
      <c r="D8554" s="8">
        <v>138.85</v>
      </c>
      <c r="E8554" s="7">
        <v>45880</v>
      </c>
      <c r="F8554" s="7">
        <v>45940</v>
      </c>
      <c r="G8554" s="8">
        <v>126.72</v>
      </c>
      <c r="H8554" s="7">
        <v>45916</v>
      </c>
      <c r="I8554" s="28">
        <v>-24</v>
      </c>
      <c r="J8554" s="8">
        <f>G8554*I8554</f>
        <v>-3041.2799999999997</v>
      </c>
    </row>
    <row r="8555" spans="1:10" ht="14.45" customHeight="1" x14ac:dyDescent="0.25">
      <c r="A8555" s="3" t="s">
        <v>69</v>
      </c>
      <c r="B8555" s="9" t="s">
        <v>68</v>
      </c>
      <c r="C8555" s="29">
        <v>2025790724</v>
      </c>
      <c r="D8555" s="8">
        <v>302.85000000000002</v>
      </c>
      <c r="E8555" s="7">
        <v>45877</v>
      </c>
      <c r="F8555" s="7">
        <v>45937</v>
      </c>
      <c r="G8555" s="8">
        <v>291.2</v>
      </c>
      <c r="H8555" s="7">
        <v>45894</v>
      </c>
      <c r="I8555" s="28">
        <v>-43</v>
      </c>
      <c r="J8555" s="8">
        <f>G8555*I8555</f>
        <v>-12521.6</v>
      </c>
    </row>
    <row r="8556" spans="1:10" ht="14.45" customHeight="1" x14ac:dyDescent="0.25">
      <c r="A8556" s="3" t="s">
        <v>1736</v>
      </c>
      <c r="B8556" s="9" t="s">
        <v>1735</v>
      </c>
      <c r="C8556" s="9" t="s">
        <v>200</v>
      </c>
      <c r="D8556" s="8">
        <v>6782.04</v>
      </c>
      <c r="E8556" s="7">
        <v>45664</v>
      </c>
      <c r="F8556" s="7">
        <v>45724</v>
      </c>
      <c r="G8556" s="8">
        <v>6782.04</v>
      </c>
      <c r="H8556" s="7">
        <v>45686</v>
      </c>
      <c r="I8556" s="28">
        <v>-38</v>
      </c>
      <c r="J8556" s="8">
        <f>G8556*I8556</f>
        <v>-257717.52</v>
      </c>
    </row>
    <row r="8557" spans="1:10" ht="14.45" customHeight="1" x14ac:dyDescent="0.25">
      <c r="A8557" s="3" t="s">
        <v>94</v>
      </c>
      <c r="B8557" s="9" t="s">
        <v>93</v>
      </c>
      <c r="C8557" s="9" t="s">
        <v>1877</v>
      </c>
      <c r="D8557" s="8">
        <v>607.99</v>
      </c>
      <c r="E8557" s="7">
        <v>45735</v>
      </c>
      <c r="F8557" s="7">
        <v>45795</v>
      </c>
      <c r="G8557" s="8">
        <v>584.61</v>
      </c>
      <c r="H8557" s="7">
        <v>45750</v>
      </c>
      <c r="I8557" s="28">
        <v>-45</v>
      </c>
      <c r="J8557" s="8">
        <f>G8557*I8557</f>
        <v>-26307.45</v>
      </c>
    </row>
    <row r="8558" spans="1:10" ht="14.45" customHeight="1" x14ac:dyDescent="0.25">
      <c r="A8558" s="3" t="s">
        <v>14</v>
      </c>
      <c r="B8558" s="9" t="s">
        <v>13</v>
      </c>
      <c r="C8558" s="29">
        <v>1610713</v>
      </c>
      <c r="D8558" s="8">
        <v>1373.76</v>
      </c>
      <c r="E8558" s="7">
        <v>45728</v>
      </c>
      <c r="F8558" s="7">
        <v>45789</v>
      </c>
      <c r="G8558" s="8">
        <v>1320.92</v>
      </c>
      <c r="H8558" s="7">
        <v>45750</v>
      </c>
      <c r="I8558" s="28">
        <v>-39</v>
      </c>
      <c r="J8558" s="8">
        <f>G8558*I8558</f>
        <v>-51515.880000000005</v>
      </c>
    </row>
    <row r="8559" spans="1:10" ht="14.45" customHeight="1" x14ac:dyDescent="0.25">
      <c r="A8559" s="3" t="s">
        <v>14</v>
      </c>
      <c r="B8559" s="9" t="s">
        <v>13</v>
      </c>
      <c r="C8559" s="29">
        <v>1623550</v>
      </c>
      <c r="D8559" s="8">
        <v>724.43</v>
      </c>
      <c r="E8559" s="7">
        <v>45820</v>
      </c>
      <c r="F8559" s="7">
        <v>45880</v>
      </c>
      <c r="G8559" s="8">
        <v>696.57</v>
      </c>
      <c r="H8559" s="7">
        <v>45867</v>
      </c>
      <c r="I8559" s="28">
        <v>-13</v>
      </c>
      <c r="J8559" s="8">
        <f>G8559*I8559</f>
        <v>-9055.41</v>
      </c>
    </row>
    <row r="8560" spans="1:10" ht="14.45" customHeight="1" x14ac:dyDescent="0.25">
      <c r="A8560" s="3" t="s">
        <v>140</v>
      </c>
      <c r="B8560" s="9" t="s">
        <v>139</v>
      </c>
      <c r="C8560" s="29">
        <v>3201157474</v>
      </c>
      <c r="D8560" s="8">
        <v>261.25</v>
      </c>
      <c r="E8560" s="7">
        <v>45708</v>
      </c>
      <c r="F8560" s="7">
        <v>45768</v>
      </c>
      <c r="G8560" s="8">
        <v>251.2</v>
      </c>
      <c r="H8560" s="7">
        <v>45726</v>
      </c>
      <c r="I8560" s="28">
        <v>-42</v>
      </c>
      <c r="J8560" s="8">
        <f>G8560*I8560</f>
        <v>-10550.4</v>
      </c>
    </row>
    <row r="8561" spans="1:10" ht="14.45" customHeight="1" x14ac:dyDescent="0.25">
      <c r="A8561" s="3" t="s">
        <v>1388</v>
      </c>
      <c r="B8561" s="9" t="s">
        <v>1387</v>
      </c>
      <c r="C8561" s="9" t="s">
        <v>1876</v>
      </c>
      <c r="D8561" s="8">
        <v>2975</v>
      </c>
      <c r="E8561" s="7">
        <v>45644</v>
      </c>
      <c r="F8561" s="7">
        <v>45704</v>
      </c>
      <c r="G8561" s="8">
        <v>2975</v>
      </c>
      <c r="H8561" s="7">
        <v>45667</v>
      </c>
      <c r="I8561" s="28">
        <v>-37</v>
      </c>
      <c r="J8561" s="8">
        <f>G8561*I8561</f>
        <v>-110075</v>
      </c>
    </row>
    <row r="8562" spans="1:10" ht="14.45" customHeight="1" x14ac:dyDescent="0.25">
      <c r="A8562" s="3" t="s">
        <v>14</v>
      </c>
      <c r="B8562" s="9" t="s">
        <v>13</v>
      </c>
      <c r="C8562" s="29">
        <v>1660547</v>
      </c>
      <c r="D8562" s="8">
        <v>93.6</v>
      </c>
      <c r="E8562" s="7">
        <v>45642</v>
      </c>
      <c r="F8562" s="7">
        <v>45702</v>
      </c>
      <c r="G8562" s="8">
        <v>90</v>
      </c>
      <c r="H8562" s="7">
        <v>45672</v>
      </c>
      <c r="I8562" s="28">
        <v>-30</v>
      </c>
      <c r="J8562" s="8">
        <f>G8562*I8562</f>
        <v>-2700</v>
      </c>
    </row>
    <row r="8563" spans="1:10" ht="14.45" customHeight="1" x14ac:dyDescent="0.25">
      <c r="A8563" s="3" t="s">
        <v>1875</v>
      </c>
      <c r="B8563" s="9" t="s">
        <v>1874</v>
      </c>
      <c r="C8563" s="9" t="s">
        <v>1873</v>
      </c>
      <c r="D8563" s="8">
        <v>2440</v>
      </c>
      <c r="E8563" s="7">
        <v>45643</v>
      </c>
      <c r="F8563" s="7">
        <v>45703</v>
      </c>
      <c r="G8563" s="8">
        <v>2440</v>
      </c>
      <c r="H8563" s="7">
        <v>45671</v>
      </c>
      <c r="I8563" s="28">
        <v>-32</v>
      </c>
      <c r="J8563" s="8">
        <f>G8563*I8563</f>
        <v>-78080</v>
      </c>
    </row>
    <row r="8564" spans="1:10" ht="14.45" customHeight="1" x14ac:dyDescent="0.25">
      <c r="A8564" s="3" t="s">
        <v>320</v>
      </c>
      <c r="B8564" s="9" t="s">
        <v>319</v>
      </c>
      <c r="C8564" s="9" t="s">
        <v>1872</v>
      </c>
      <c r="D8564" s="8">
        <v>5124</v>
      </c>
      <c r="E8564" s="7">
        <v>45726</v>
      </c>
      <c r="F8564" s="7">
        <v>45786</v>
      </c>
      <c r="G8564" s="8">
        <v>4200</v>
      </c>
      <c r="H8564" s="7">
        <v>45742</v>
      </c>
      <c r="I8564" s="28">
        <v>-44</v>
      </c>
      <c r="J8564" s="8">
        <f>G8564*I8564</f>
        <v>-184800</v>
      </c>
    </row>
    <row r="8565" spans="1:10" ht="14.45" customHeight="1" x14ac:dyDescent="0.25">
      <c r="A8565" s="3" t="s">
        <v>355</v>
      </c>
      <c r="B8565" s="9" t="s">
        <v>354</v>
      </c>
      <c r="C8565" s="9" t="s">
        <v>1871</v>
      </c>
      <c r="D8565" s="8">
        <v>212.15</v>
      </c>
      <c r="E8565" s="7">
        <v>45736</v>
      </c>
      <c r="F8565" s="7">
        <v>45796</v>
      </c>
      <c r="G8565" s="8">
        <v>173.89</v>
      </c>
      <c r="H8565" s="7">
        <v>45754</v>
      </c>
      <c r="I8565" s="28">
        <v>-42</v>
      </c>
      <c r="J8565" s="8">
        <f>G8565*I8565</f>
        <v>-7303.3799999999992</v>
      </c>
    </row>
    <row r="8566" spans="1:10" ht="14.45" customHeight="1" x14ac:dyDescent="0.25">
      <c r="A8566" s="3" t="s">
        <v>528</v>
      </c>
      <c r="B8566" s="9" t="s">
        <v>527</v>
      </c>
      <c r="C8566" s="9" t="s">
        <v>200</v>
      </c>
      <c r="D8566" s="8">
        <v>1206.69</v>
      </c>
      <c r="E8566" s="7">
        <v>45680</v>
      </c>
      <c r="F8566" s="7">
        <v>45740</v>
      </c>
      <c r="G8566" s="8">
        <v>1160.28</v>
      </c>
      <c r="H8566" s="7">
        <v>45721</v>
      </c>
      <c r="I8566" s="28">
        <v>-19</v>
      </c>
      <c r="J8566" s="8">
        <f>G8566*I8566</f>
        <v>-22045.32</v>
      </c>
    </row>
    <row r="8567" spans="1:10" ht="14.45" customHeight="1" x14ac:dyDescent="0.25">
      <c r="A8567" s="3" t="s">
        <v>14</v>
      </c>
      <c r="B8567" s="9" t="s">
        <v>13</v>
      </c>
      <c r="C8567" s="29">
        <v>1660544</v>
      </c>
      <c r="D8567" s="8">
        <v>280.8</v>
      </c>
      <c r="E8567" s="7">
        <v>45639</v>
      </c>
      <c r="F8567" s="7">
        <v>45699</v>
      </c>
      <c r="G8567" s="8">
        <v>270</v>
      </c>
      <c r="H8567" s="7">
        <v>45691</v>
      </c>
      <c r="I8567" s="28">
        <v>-8</v>
      </c>
      <c r="J8567" s="8">
        <f>G8567*I8567</f>
        <v>-2160</v>
      </c>
    </row>
    <row r="8568" spans="1:10" ht="14.45" customHeight="1" x14ac:dyDescent="0.25">
      <c r="A8568" s="3" t="s">
        <v>14</v>
      </c>
      <c r="B8568" s="9" t="s">
        <v>13</v>
      </c>
      <c r="C8568" s="29">
        <v>1663275</v>
      </c>
      <c r="D8568" s="8">
        <v>338.52</v>
      </c>
      <c r="E8568" s="7">
        <v>45638</v>
      </c>
      <c r="F8568" s="7">
        <v>45698</v>
      </c>
      <c r="G8568" s="8">
        <v>325.5</v>
      </c>
      <c r="H8568" s="7">
        <v>45691</v>
      </c>
      <c r="I8568" s="28">
        <v>-7</v>
      </c>
      <c r="J8568" s="8">
        <f>G8568*I8568</f>
        <v>-2278.5</v>
      </c>
    </row>
    <row r="8569" spans="1:10" ht="14.45" customHeight="1" x14ac:dyDescent="0.25">
      <c r="A8569" s="3" t="s">
        <v>14</v>
      </c>
      <c r="B8569" s="9" t="s">
        <v>13</v>
      </c>
      <c r="C8569" s="29">
        <v>1660448</v>
      </c>
      <c r="D8569" s="8">
        <v>78</v>
      </c>
      <c r="E8569" s="7">
        <v>45639</v>
      </c>
      <c r="F8569" s="7">
        <v>45699</v>
      </c>
      <c r="G8569" s="8">
        <v>75</v>
      </c>
      <c r="H8569" s="7">
        <v>45691</v>
      </c>
      <c r="I8569" s="28">
        <v>-8</v>
      </c>
      <c r="J8569" s="8">
        <f>G8569*I8569</f>
        <v>-600</v>
      </c>
    </row>
    <row r="8570" spans="1:10" ht="14.45" customHeight="1" x14ac:dyDescent="0.25">
      <c r="A8570" s="3" t="s">
        <v>118</v>
      </c>
      <c r="B8570" s="9" t="s">
        <v>117</v>
      </c>
      <c r="C8570" s="29">
        <v>9011536395</v>
      </c>
      <c r="D8570" s="8">
        <v>3889.36</v>
      </c>
      <c r="E8570" s="7">
        <v>45673</v>
      </c>
      <c r="F8570" s="7">
        <v>45733</v>
      </c>
      <c r="G8570" s="8">
        <v>3188</v>
      </c>
      <c r="H8570" s="7">
        <v>45695</v>
      </c>
      <c r="I8570" s="28">
        <v>-38</v>
      </c>
      <c r="J8570" s="8">
        <f>G8570*I8570</f>
        <v>-121144</v>
      </c>
    </row>
    <row r="8571" spans="1:10" ht="14.45" customHeight="1" x14ac:dyDescent="0.25">
      <c r="A8571" s="3" t="s">
        <v>403</v>
      </c>
      <c r="B8571" s="9" t="s">
        <v>402</v>
      </c>
      <c r="C8571" s="29">
        <v>103544</v>
      </c>
      <c r="D8571" s="8">
        <v>158.6</v>
      </c>
      <c r="E8571" s="7">
        <v>45870</v>
      </c>
      <c r="F8571" s="7">
        <v>45930</v>
      </c>
      <c r="G8571" s="8">
        <v>130</v>
      </c>
      <c r="H8571" s="7">
        <v>45888</v>
      </c>
      <c r="I8571" s="28">
        <v>-42</v>
      </c>
      <c r="J8571" s="8">
        <f>G8571*I8571</f>
        <v>-5460</v>
      </c>
    </row>
    <row r="8572" spans="1:10" ht="14.45" customHeight="1" x14ac:dyDescent="0.25">
      <c r="A8572" s="3" t="s">
        <v>205</v>
      </c>
      <c r="B8572" s="9" t="s">
        <v>204</v>
      </c>
      <c r="C8572" s="9" t="s">
        <v>1870</v>
      </c>
      <c r="D8572" s="8">
        <v>4286</v>
      </c>
      <c r="E8572" s="7">
        <v>45743</v>
      </c>
      <c r="F8572" s="7">
        <v>45803</v>
      </c>
      <c r="G8572" s="8">
        <v>4286</v>
      </c>
      <c r="H8572" s="7">
        <v>45783</v>
      </c>
      <c r="I8572" s="28">
        <v>-20</v>
      </c>
      <c r="J8572" s="8">
        <f>G8572*I8572</f>
        <v>-85720</v>
      </c>
    </row>
    <row r="8573" spans="1:10" ht="14.45" customHeight="1" x14ac:dyDescent="0.25">
      <c r="A8573" s="3" t="s">
        <v>94</v>
      </c>
      <c r="B8573" s="9" t="s">
        <v>93</v>
      </c>
      <c r="C8573" s="9" t="s">
        <v>1869</v>
      </c>
      <c r="D8573" s="8">
        <v>9615.4599999999991</v>
      </c>
      <c r="E8573" s="7">
        <v>45856</v>
      </c>
      <c r="F8573" s="7">
        <v>45916</v>
      </c>
      <c r="G8573" s="8">
        <v>9245.6299999999992</v>
      </c>
      <c r="H8573" s="7">
        <v>45930</v>
      </c>
      <c r="I8573" s="28">
        <v>14</v>
      </c>
      <c r="J8573" s="8">
        <f>G8573*I8573</f>
        <v>129438.81999999999</v>
      </c>
    </row>
    <row r="8574" spans="1:10" ht="14.45" customHeight="1" x14ac:dyDescent="0.25">
      <c r="A8574" s="3" t="s">
        <v>1868</v>
      </c>
      <c r="B8574" s="9" t="s">
        <v>1867</v>
      </c>
      <c r="C8574" s="9" t="s">
        <v>1866</v>
      </c>
      <c r="D8574" s="8">
        <v>1739.84</v>
      </c>
      <c r="E8574" s="7">
        <v>45664</v>
      </c>
      <c r="F8574" s="7">
        <v>45724</v>
      </c>
      <c r="G8574" s="8">
        <v>1426.1</v>
      </c>
      <c r="H8574" s="7">
        <v>45707</v>
      </c>
      <c r="I8574" s="28">
        <v>-17</v>
      </c>
      <c r="J8574" s="8">
        <f>G8574*I8574</f>
        <v>-24243.699999999997</v>
      </c>
    </row>
    <row r="8575" spans="1:10" ht="14.45" customHeight="1" x14ac:dyDescent="0.25">
      <c r="A8575" s="3" t="s">
        <v>417</v>
      </c>
      <c r="B8575" s="9" t="s">
        <v>416</v>
      </c>
      <c r="C8575" s="29">
        <v>2253043898</v>
      </c>
      <c r="D8575" s="8">
        <v>1154.4000000000001</v>
      </c>
      <c r="E8575" s="7">
        <v>45778</v>
      </c>
      <c r="F8575" s="7">
        <v>45839</v>
      </c>
      <c r="G8575" s="8">
        <v>1110</v>
      </c>
      <c r="H8575" s="7">
        <v>45817</v>
      </c>
      <c r="I8575" s="28">
        <v>-22</v>
      </c>
      <c r="J8575" s="8">
        <f>G8575*I8575</f>
        <v>-24420</v>
      </c>
    </row>
    <row r="8576" spans="1:10" ht="14.45" customHeight="1" x14ac:dyDescent="0.25">
      <c r="A8576" s="3" t="s">
        <v>1275</v>
      </c>
      <c r="B8576" s="9" t="s">
        <v>1274</v>
      </c>
      <c r="C8576" s="9" t="s">
        <v>1865</v>
      </c>
      <c r="D8576" s="8">
        <v>1987.38</v>
      </c>
      <c r="E8576" s="7">
        <v>45749</v>
      </c>
      <c r="F8576" s="7">
        <v>45809</v>
      </c>
      <c r="G8576" s="8">
        <v>1629</v>
      </c>
      <c r="H8576" s="7">
        <v>45833</v>
      </c>
      <c r="I8576" s="28">
        <v>24</v>
      </c>
      <c r="J8576" s="8">
        <f>G8576*I8576</f>
        <v>39096</v>
      </c>
    </row>
    <row r="8577" spans="1:10" ht="14.45" customHeight="1" x14ac:dyDescent="0.25">
      <c r="A8577" s="3" t="s">
        <v>85</v>
      </c>
      <c r="B8577" s="9" t="s">
        <v>84</v>
      </c>
      <c r="C8577" s="9" t="s">
        <v>1864</v>
      </c>
      <c r="D8577" s="8">
        <v>5402.73</v>
      </c>
      <c r="E8577" s="7">
        <v>45635</v>
      </c>
      <c r="F8577" s="7">
        <v>45695</v>
      </c>
      <c r="G8577" s="8">
        <v>4911.57</v>
      </c>
      <c r="H8577" s="7">
        <v>45666</v>
      </c>
      <c r="I8577" s="28">
        <v>-29</v>
      </c>
      <c r="J8577" s="8">
        <f>G8577*I8577</f>
        <v>-142435.53</v>
      </c>
    </row>
    <row r="8578" spans="1:10" ht="14.45" customHeight="1" x14ac:dyDescent="0.25">
      <c r="A8578" s="3" t="s">
        <v>174</v>
      </c>
      <c r="B8578" s="9" t="s">
        <v>173</v>
      </c>
      <c r="C8578" s="9" t="s">
        <v>1863</v>
      </c>
      <c r="D8578" s="8">
        <v>1026.48</v>
      </c>
      <c r="E8578" s="7">
        <v>45917</v>
      </c>
      <c r="F8578" s="7">
        <v>45977</v>
      </c>
      <c r="G8578" s="8">
        <v>987</v>
      </c>
      <c r="H8578" s="7">
        <v>45926</v>
      </c>
      <c r="I8578" s="28">
        <v>-51</v>
      </c>
      <c r="J8578" s="8">
        <f>G8578*I8578</f>
        <v>-50337</v>
      </c>
    </row>
    <row r="8579" spans="1:10" ht="14.45" customHeight="1" x14ac:dyDescent="0.25">
      <c r="A8579" s="3" t="s">
        <v>417</v>
      </c>
      <c r="B8579" s="9" t="s">
        <v>416</v>
      </c>
      <c r="C8579" s="29">
        <v>2253067076</v>
      </c>
      <c r="D8579" s="8">
        <v>4520.1000000000004</v>
      </c>
      <c r="E8579" s="7">
        <v>45839</v>
      </c>
      <c r="F8579" s="7">
        <v>45899</v>
      </c>
      <c r="G8579" s="8">
        <v>3705</v>
      </c>
      <c r="H8579" s="7">
        <v>45854</v>
      </c>
      <c r="I8579" s="28">
        <v>-45</v>
      </c>
      <c r="J8579" s="8">
        <f>G8579*I8579</f>
        <v>-166725</v>
      </c>
    </row>
    <row r="8580" spans="1:10" ht="14.45" customHeight="1" x14ac:dyDescent="0.25">
      <c r="A8580" s="3" t="s">
        <v>91</v>
      </c>
      <c r="B8580" s="9" t="s">
        <v>90</v>
      </c>
      <c r="C8580" s="9" t="s">
        <v>1862</v>
      </c>
      <c r="D8580" s="8">
        <v>69.89</v>
      </c>
      <c r="E8580" s="7">
        <v>45811</v>
      </c>
      <c r="F8580" s="7">
        <v>45872</v>
      </c>
      <c r="G8580" s="8">
        <v>67.2</v>
      </c>
      <c r="H8580" s="7">
        <v>45820</v>
      </c>
      <c r="I8580" s="28">
        <v>-52</v>
      </c>
      <c r="J8580" s="8">
        <f>G8580*I8580</f>
        <v>-3494.4</v>
      </c>
    </row>
    <row r="8581" spans="1:10" ht="14.45" customHeight="1" x14ac:dyDescent="0.25">
      <c r="A8581" s="3" t="s">
        <v>91</v>
      </c>
      <c r="B8581" s="9" t="s">
        <v>90</v>
      </c>
      <c r="C8581" s="9" t="s">
        <v>1861</v>
      </c>
      <c r="D8581" s="8">
        <v>74.88</v>
      </c>
      <c r="E8581" s="7">
        <v>45812</v>
      </c>
      <c r="F8581" s="7">
        <v>45872</v>
      </c>
      <c r="G8581" s="8">
        <v>72</v>
      </c>
      <c r="H8581" s="7">
        <v>45821</v>
      </c>
      <c r="I8581" s="28">
        <v>-51</v>
      </c>
      <c r="J8581" s="8">
        <f>G8581*I8581</f>
        <v>-3672</v>
      </c>
    </row>
    <row r="8582" spans="1:10" ht="14.45" customHeight="1" x14ac:dyDescent="0.25">
      <c r="A8582" s="3" t="s">
        <v>91</v>
      </c>
      <c r="B8582" s="9" t="s">
        <v>90</v>
      </c>
      <c r="C8582" s="9" t="s">
        <v>1860</v>
      </c>
      <c r="D8582" s="8">
        <v>74.88</v>
      </c>
      <c r="E8582" s="7">
        <v>45811</v>
      </c>
      <c r="F8582" s="7">
        <v>45871</v>
      </c>
      <c r="G8582" s="8">
        <v>72</v>
      </c>
      <c r="H8582" s="7">
        <v>45821</v>
      </c>
      <c r="I8582" s="28">
        <v>-50</v>
      </c>
      <c r="J8582" s="8">
        <f>G8582*I8582</f>
        <v>-3600</v>
      </c>
    </row>
    <row r="8583" spans="1:10" ht="14.45" customHeight="1" x14ac:dyDescent="0.25">
      <c r="A8583" s="3" t="s">
        <v>1040</v>
      </c>
      <c r="B8583" s="9" t="s">
        <v>1039</v>
      </c>
      <c r="C8583" s="9" t="s">
        <v>577</v>
      </c>
      <c r="D8583" s="8">
        <v>1646.11</v>
      </c>
      <c r="E8583" s="7">
        <v>45734</v>
      </c>
      <c r="F8583" s="7">
        <v>45794</v>
      </c>
      <c r="G8583" s="8">
        <v>1582.8</v>
      </c>
      <c r="H8583" s="7">
        <v>45758</v>
      </c>
      <c r="I8583" s="28">
        <v>-36</v>
      </c>
      <c r="J8583" s="8">
        <f>G8583*I8583</f>
        <v>-56980.799999999996</v>
      </c>
    </row>
    <row r="8584" spans="1:10" ht="14.45" customHeight="1" x14ac:dyDescent="0.25">
      <c r="A8584" s="3" t="s">
        <v>1859</v>
      </c>
      <c r="B8584" s="9" t="s">
        <v>1858</v>
      </c>
      <c r="C8584" s="9" t="s">
        <v>1857</v>
      </c>
      <c r="D8584" s="8">
        <v>1283.44</v>
      </c>
      <c r="E8584" s="7">
        <v>45842</v>
      </c>
      <c r="F8584" s="7">
        <v>45902</v>
      </c>
      <c r="G8584" s="8">
        <v>1052</v>
      </c>
      <c r="H8584" s="7">
        <v>45862</v>
      </c>
      <c r="I8584" s="28">
        <v>-40</v>
      </c>
      <c r="J8584" s="8">
        <f>G8584*I8584</f>
        <v>-42080</v>
      </c>
    </row>
    <row r="8585" spans="1:10" ht="14.45" customHeight="1" x14ac:dyDescent="0.25">
      <c r="A8585" s="3" t="s">
        <v>39</v>
      </c>
      <c r="B8585" s="9" t="s">
        <v>38</v>
      </c>
      <c r="C8585" s="29">
        <v>5024158765</v>
      </c>
      <c r="D8585" s="8">
        <v>61.26</v>
      </c>
      <c r="E8585" s="7">
        <v>45609</v>
      </c>
      <c r="F8585" s="7">
        <v>45669</v>
      </c>
      <c r="G8585" s="8">
        <v>58.9</v>
      </c>
      <c r="H8585" s="7">
        <v>45684</v>
      </c>
      <c r="I8585" s="28">
        <v>15</v>
      </c>
      <c r="J8585" s="8">
        <f>G8585*I8585</f>
        <v>883.5</v>
      </c>
    </row>
    <row r="8586" spans="1:10" ht="14.45" customHeight="1" x14ac:dyDescent="0.25">
      <c r="A8586" s="3" t="s">
        <v>937</v>
      </c>
      <c r="B8586" s="9" t="s">
        <v>936</v>
      </c>
      <c r="C8586" s="9" t="s">
        <v>1856</v>
      </c>
      <c r="D8586" s="8">
        <v>8960</v>
      </c>
      <c r="E8586" s="7">
        <v>45692</v>
      </c>
      <c r="F8586" s="7">
        <v>45740</v>
      </c>
      <c r="G8586" s="8">
        <v>7168</v>
      </c>
      <c r="H8586" s="7">
        <v>45740</v>
      </c>
      <c r="I8586" s="28">
        <v>0</v>
      </c>
      <c r="J8586" s="8">
        <f>G8586*I8586</f>
        <v>0</v>
      </c>
    </row>
    <row r="8587" spans="1:10" ht="14.45" customHeight="1" x14ac:dyDescent="0.25">
      <c r="A8587" s="3" t="s">
        <v>14</v>
      </c>
      <c r="B8587" s="9" t="s">
        <v>13</v>
      </c>
      <c r="C8587" s="29">
        <v>1631660</v>
      </c>
      <c r="D8587" s="8">
        <v>78</v>
      </c>
      <c r="E8587" s="7">
        <v>45849</v>
      </c>
      <c r="F8587" s="7">
        <v>45909</v>
      </c>
      <c r="G8587" s="8">
        <v>75</v>
      </c>
      <c r="H8587" s="7">
        <v>45881</v>
      </c>
      <c r="I8587" s="28">
        <v>-28</v>
      </c>
      <c r="J8587" s="8">
        <f>G8587*I8587</f>
        <v>-2100</v>
      </c>
    </row>
    <row r="8588" spans="1:10" ht="14.45" customHeight="1" x14ac:dyDescent="0.25">
      <c r="A8588" s="3" t="s">
        <v>14</v>
      </c>
      <c r="B8588" s="9" t="s">
        <v>13</v>
      </c>
      <c r="C8588" s="29">
        <v>1631664</v>
      </c>
      <c r="D8588" s="8">
        <v>343.2</v>
      </c>
      <c r="E8588" s="7">
        <v>45849</v>
      </c>
      <c r="F8588" s="7">
        <v>45909</v>
      </c>
      <c r="G8588" s="8">
        <v>330</v>
      </c>
      <c r="H8588" s="7">
        <v>45881</v>
      </c>
      <c r="I8588" s="28">
        <v>-28</v>
      </c>
      <c r="J8588" s="8">
        <f>G8588*I8588</f>
        <v>-9240</v>
      </c>
    </row>
    <row r="8589" spans="1:10" ht="14.45" customHeight="1" x14ac:dyDescent="0.25">
      <c r="A8589" s="3" t="s">
        <v>1855</v>
      </c>
      <c r="B8589" s="9" t="s">
        <v>1277</v>
      </c>
      <c r="C8589" s="9" t="s">
        <v>1854</v>
      </c>
      <c r="D8589" s="8">
        <v>3965</v>
      </c>
      <c r="E8589" s="7">
        <v>45653</v>
      </c>
      <c r="F8589" s="7">
        <v>45713</v>
      </c>
      <c r="G8589" s="8">
        <v>3250</v>
      </c>
      <c r="H8589" s="7">
        <v>45674</v>
      </c>
      <c r="I8589" s="28">
        <v>-39</v>
      </c>
      <c r="J8589" s="8">
        <f>G8589*I8589</f>
        <v>-126750</v>
      </c>
    </row>
    <row r="8590" spans="1:10" ht="14.45" customHeight="1" x14ac:dyDescent="0.25">
      <c r="A8590" s="3" t="s">
        <v>514</v>
      </c>
      <c r="B8590" s="9" t="s">
        <v>513</v>
      </c>
      <c r="C8590" s="9" t="s">
        <v>1853</v>
      </c>
      <c r="D8590" s="8">
        <v>658.35</v>
      </c>
      <c r="E8590" s="7">
        <v>45820</v>
      </c>
      <c r="F8590" s="7">
        <v>45880</v>
      </c>
      <c r="G8590" s="8">
        <v>598.5</v>
      </c>
      <c r="H8590" s="7">
        <v>45909</v>
      </c>
      <c r="I8590" s="28">
        <v>29</v>
      </c>
      <c r="J8590" s="8">
        <f>G8590*I8590</f>
        <v>17356.5</v>
      </c>
    </row>
    <row r="8591" spans="1:10" ht="14.45" customHeight="1" x14ac:dyDescent="0.25">
      <c r="A8591" s="3" t="s">
        <v>17</v>
      </c>
      <c r="B8591" s="9" t="s">
        <v>16</v>
      </c>
      <c r="C8591" s="9" t="s">
        <v>1852</v>
      </c>
      <c r="D8591" s="8">
        <v>804.34</v>
      </c>
      <c r="E8591" s="7">
        <v>45720</v>
      </c>
      <c r="F8591" s="7">
        <v>45781</v>
      </c>
      <c r="G8591" s="8">
        <v>773.4</v>
      </c>
      <c r="H8591" s="7">
        <v>45742</v>
      </c>
      <c r="I8591" s="28">
        <v>-39</v>
      </c>
      <c r="J8591" s="8">
        <f>G8591*I8591</f>
        <v>-30162.6</v>
      </c>
    </row>
    <row r="8592" spans="1:10" ht="14.45" customHeight="1" x14ac:dyDescent="0.25">
      <c r="A8592" s="3" t="s">
        <v>17</v>
      </c>
      <c r="B8592" s="9" t="s">
        <v>16</v>
      </c>
      <c r="C8592" s="9" t="s">
        <v>1851</v>
      </c>
      <c r="D8592" s="8">
        <v>1787.76</v>
      </c>
      <c r="E8592" s="7">
        <v>45835</v>
      </c>
      <c r="F8592" s="7">
        <v>45895</v>
      </c>
      <c r="G8592" s="8">
        <v>1719</v>
      </c>
      <c r="H8592" s="7">
        <v>45868</v>
      </c>
      <c r="I8592" s="28">
        <v>-27</v>
      </c>
      <c r="J8592" s="8">
        <f>G8592*I8592</f>
        <v>-46413</v>
      </c>
    </row>
    <row r="8593" spans="1:10" ht="14.45" customHeight="1" x14ac:dyDescent="0.25">
      <c r="A8593" s="3" t="s">
        <v>140</v>
      </c>
      <c r="B8593" s="9" t="s">
        <v>139</v>
      </c>
      <c r="C8593" s="29">
        <v>3201171413</v>
      </c>
      <c r="D8593" s="8">
        <v>1968.62</v>
      </c>
      <c r="E8593" s="7">
        <v>45769</v>
      </c>
      <c r="F8593" s="7">
        <v>45829</v>
      </c>
      <c r="G8593" s="8">
        <v>1892.9</v>
      </c>
      <c r="H8593" s="7">
        <v>45793</v>
      </c>
      <c r="I8593" s="28">
        <v>-36</v>
      </c>
      <c r="J8593" s="8">
        <f>G8593*I8593</f>
        <v>-68144.400000000009</v>
      </c>
    </row>
    <row r="8594" spans="1:10" ht="14.45" customHeight="1" x14ac:dyDescent="0.25">
      <c r="A8594" s="3" t="s">
        <v>862</v>
      </c>
      <c r="B8594" s="9" t="s">
        <v>590</v>
      </c>
      <c r="C8594" s="29">
        <v>6</v>
      </c>
      <c r="D8594" s="8">
        <v>10476.290000000001</v>
      </c>
      <c r="E8594" s="7">
        <v>45776</v>
      </c>
      <c r="F8594" s="7">
        <v>45806</v>
      </c>
      <c r="G8594" s="8">
        <v>8381.0300000000007</v>
      </c>
      <c r="H8594" s="7">
        <v>45804</v>
      </c>
      <c r="I8594" s="28">
        <v>-2</v>
      </c>
      <c r="J8594" s="8">
        <f>G8594*I8594</f>
        <v>-16762.060000000001</v>
      </c>
    </row>
    <row r="8595" spans="1:10" ht="14.45" customHeight="1" x14ac:dyDescent="0.25">
      <c r="A8595" s="3" t="s">
        <v>1123</v>
      </c>
      <c r="B8595" s="9" t="s">
        <v>1122</v>
      </c>
      <c r="C8595" s="29">
        <v>1025191531</v>
      </c>
      <c r="D8595" s="8">
        <v>198.16</v>
      </c>
      <c r="E8595" s="7">
        <v>45890</v>
      </c>
      <c r="F8595" s="7">
        <v>45950</v>
      </c>
      <c r="G8595" s="8">
        <v>198.16</v>
      </c>
      <c r="H8595" s="7">
        <v>45910</v>
      </c>
      <c r="I8595" s="28">
        <v>-40</v>
      </c>
      <c r="J8595" s="8">
        <f>G8595*I8595</f>
        <v>-7926.4</v>
      </c>
    </row>
    <row r="8596" spans="1:10" ht="14.45" customHeight="1" x14ac:dyDescent="0.25">
      <c r="A8596" s="3" t="s">
        <v>355</v>
      </c>
      <c r="B8596" s="9" t="s">
        <v>354</v>
      </c>
      <c r="C8596" s="9" t="s">
        <v>1850</v>
      </c>
      <c r="D8596" s="8">
        <v>1049.03</v>
      </c>
      <c r="E8596" s="7">
        <v>45671</v>
      </c>
      <c r="F8596" s="7">
        <v>45731</v>
      </c>
      <c r="G8596" s="8">
        <v>859.86</v>
      </c>
      <c r="H8596" s="7">
        <v>45694</v>
      </c>
      <c r="I8596" s="28">
        <v>-37</v>
      </c>
      <c r="J8596" s="8">
        <f>G8596*I8596</f>
        <v>-31814.82</v>
      </c>
    </row>
    <row r="8597" spans="1:10" ht="14.45" customHeight="1" x14ac:dyDescent="0.25">
      <c r="A8597" s="3" t="s">
        <v>308</v>
      </c>
      <c r="B8597" s="9" t="s">
        <v>307</v>
      </c>
      <c r="C8597" s="29">
        <v>445</v>
      </c>
      <c r="D8597" s="8">
        <v>1409.59</v>
      </c>
      <c r="E8597" s="7">
        <v>45853</v>
      </c>
      <c r="F8597" s="7">
        <v>45913</v>
      </c>
      <c r="G8597" s="8">
        <v>1155.4000000000001</v>
      </c>
      <c r="H8597" s="7">
        <v>45868</v>
      </c>
      <c r="I8597" s="28">
        <v>-45</v>
      </c>
      <c r="J8597" s="8">
        <f>G8597*I8597</f>
        <v>-51993.000000000007</v>
      </c>
    </row>
    <row r="8598" spans="1:10" ht="14.45" customHeight="1" x14ac:dyDescent="0.25">
      <c r="A8598" s="3" t="s">
        <v>1514</v>
      </c>
      <c r="B8598" s="9" t="s">
        <v>1513</v>
      </c>
      <c r="C8598" s="9" t="s">
        <v>1849</v>
      </c>
      <c r="D8598" s="8">
        <v>312</v>
      </c>
      <c r="E8598" s="7">
        <v>45643</v>
      </c>
      <c r="F8598" s="7">
        <v>45703</v>
      </c>
      <c r="G8598" s="8">
        <v>312</v>
      </c>
      <c r="H8598" s="7">
        <v>45679</v>
      </c>
      <c r="I8598" s="28">
        <v>-24</v>
      </c>
      <c r="J8598" s="8">
        <f>G8598*I8598</f>
        <v>-7488</v>
      </c>
    </row>
    <row r="8599" spans="1:10" ht="14.45" customHeight="1" x14ac:dyDescent="0.25">
      <c r="A8599" s="3" t="s">
        <v>417</v>
      </c>
      <c r="B8599" s="9" t="s">
        <v>416</v>
      </c>
      <c r="C8599" s="29">
        <v>2243119586</v>
      </c>
      <c r="D8599" s="8">
        <v>1101.3599999999999</v>
      </c>
      <c r="E8599" s="7">
        <v>45658</v>
      </c>
      <c r="F8599" s="7">
        <v>45719</v>
      </c>
      <c r="G8599" s="8">
        <v>1059</v>
      </c>
      <c r="H8599" s="7">
        <v>45680</v>
      </c>
      <c r="I8599" s="28">
        <v>-39</v>
      </c>
      <c r="J8599" s="8">
        <f>G8599*I8599</f>
        <v>-41301</v>
      </c>
    </row>
    <row r="8600" spans="1:10" ht="14.45" customHeight="1" x14ac:dyDescent="0.25">
      <c r="A8600" s="3" t="s">
        <v>39</v>
      </c>
      <c r="B8600" s="9" t="s">
        <v>38</v>
      </c>
      <c r="C8600" s="29">
        <v>5024158774</v>
      </c>
      <c r="D8600" s="8">
        <v>61.26</v>
      </c>
      <c r="E8600" s="7">
        <v>45644</v>
      </c>
      <c r="F8600" s="7">
        <v>45704</v>
      </c>
      <c r="G8600" s="8">
        <v>58.9</v>
      </c>
      <c r="H8600" s="7">
        <v>45684</v>
      </c>
      <c r="I8600" s="28">
        <v>-20</v>
      </c>
      <c r="J8600" s="8">
        <f>G8600*I8600</f>
        <v>-1178</v>
      </c>
    </row>
    <row r="8601" spans="1:10" ht="14.45" customHeight="1" x14ac:dyDescent="0.25">
      <c r="A8601" s="3" t="s">
        <v>417</v>
      </c>
      <c r="B8601" s="9" t="s">
        <v>416</v>
      </c>
      <c r="C8601" s="29">
        <v>2243119579</v>
      </c>
      <c r="D8601" s="8">
        <v>223.39</v>
      </c>
      <c r="E8601" s="7">
        <v>45658</v>
      </c>
      <c r="F8601" s="7">
        <v>45719</v>
      </c>
      <c r="G8601" s="8">
        <v>214.8</v>
      </c>
      <c r="H8601" s="7">
        <v>45680</v>
      </c>
      <c r="I8601" s="28">
        <v>-39</v>
      </c>
      <c r="J8601" s="8">
        <f>G8601*I8601</f>
        <v>-8377.2000000000007</v>
      </c>
    </row>
    <row r="8602" spans="1:10" ht="14.45" customHeight="1" x14ac:dyDescent="0.25">
      <c r="A8602" s="3" t="s">
        <v>637</v>
      </c>
      <c r="B8602" s="9" t="s">
        <v>636</v>
      </c>
      <c r="C8602" s="29">
        <v>902002155</v>
      </c>
      <c r="D8602" s="8">
        <v>860.64</v>
      </c>
      <c r="E8602" s="7">
        <v>45628</v>
      </c>
      <c r="F8602" s="7">
        <v>45688</v>
      </c>
      <c r="G8602" s="8">
        <v>860.64</v>
      </c>
      <c r="H8602" s="7">
        <v>45664</v>
      </c>
      <c r="I8602" s="28">
        <v>-24</v>
      </c>
      <c r="J8602" s="8">
        <f>G8602*I8602</f>
        <v>-20655.36</v>
      </c>
    </row>
    <row r="8603" spans="1:10" ht="14.45" customHeight="1" x14ac:dyDescent="0.25">
      <c r="A8603" s="3" t="s">
        <v>14</v>
      </c>
      <c r="B8603" s="9" t="s">
        <v>13</v>
      </c>
      <c r="C8603" s="29">
        <v>1635297</v>
      </c>
      <c r="D8603" s="8">
        <v>631.26</v>
      </c>
      <c r="E8603" s="7">
        <v>45877</v>
      </c>
      <c r="F8603" s="7">
        <v>45937</v>
      </c>
      <c r="G8603" s="8">
        <v>606.98</v>
      </c>
      <c r="H8603" s="7">
        <v>45891</v>
      </c>
      <c r="I8603" s="28">
        <v>-46</v>
      </c>
      <c r="J8603" s="8">
        <f>G8603*I8603</f>
        <v>-27921.08</v>
      </c>
    </row>
    <row r="8604" spans="1:10" ht="14.45" customHeight="1" x14ac:dyDescent="0.25">
      <c r="A8604" s="3" t="s">
        <v>48</v>
      </c>
      <c r="B8604" s="9" t="s">
        <v>47</v>
      </c>
      <c r="C8604" s="9" t="s">
        <v>1848</v>
      </c>
      <c r="D8604" s="8">
        <v>1214.5999999999999</v>
      </c>
      <c r="E8604" s="7">
        <v>45671</v>
      </c>
      <c r="F8604" s="7">
        <v>45731</v>
      </c>
      <c r="G8604" s="8">
        <v>1167.8800000000001</v>
      </c>
      <c r="H8604" s="7">
        <v>45707</v>
      </c>
      <c r="I8604" s="28">
        <v>-24</v>
      </c>
      <c r="J8604" s="8">
        <f>G8604*I8604</f>
        <v>-28029.120000000003</v>
      </c>
    </row>
    <row r="8605" spans="1:10" ht="14.45" customHeight="1" x14ac:dyDescent="0.25">
      <c r="A8605" s="3" t="s">
        <v>140</v>
      </c>
      <c r="B8605" s="9" t="s">
        <v>139</v>
      </c>
      <c r="C8605" s="29">
        <v>3201142598</v>
      </c>
      <c r="D8605" s="8">
        <v>39.94</v>
      </c>
      <c r="E8605" s="7">
        <v>45637</v>
      </c>
      <c r="F8605" s="7">
        <v>45697</v>
      </c>
      <c r="G8605" s="8">
        <v>38.4</v>
      </c>
      <c r="H8605" s="7">
        <v>45664</v>
      </c>
      <c r="I8605" s="28">
        <v>-33</v>
      </c>
      <c r="J8605" s="8">
        <f>G8605*I8605</f>
        <v>-1267.2</v>
      </c>
    </row>
    <row r="8606" spans="1:10" ht="14.45" customHeight="1" x14ac:dyDescent="0.25">
      <c r="A8606" s="3" t="s">
        <v>225</v>
      </c>
      <c r="B8606" s="9" t="s">
        <v>224</v>
      </c>
      <c r="C8606" s="29">
        <v>1</v>
      </c>
      <c r="D8606" s="8">
        <v>6062</v>
      </c>
      <c r="E8606" s="7">
        <v>45660</v>
      </c>
      <c r="F8606" s="7">
        <v>45720</v>
      </c>
      <c r="G8606" s="8">
        <v>6062</v>
      </c>
      <c r="H8606" s="7">
        <v>45681</v>
      </c>
      <c r="I8606" s="28">
        <v>-39</v>
      </c>
      <c r="J8606" s="8">
        <f>G8606*I8606</f>
        <v>-236418</v>
      </c>
    </row>
    <row r="8607" spans="1:10" ht="14.45" customHeight="1" x14ac:dyDescent="0.25">
      <c r="A8607" s="3" t="s">
        <v>1847</v>
      </c>
      <c r="B8607" s="9" t="s">
        <v>1846</v>
      </c>
      <c r="C8607" s="9" t="s">
        <v>135</v>
      </c>
      <c r="D8607" s="8">
        <v>41.9</v>
      </c>
      <c r="E8607" s="7">
        <v>45821</v>
      </c>
      <c r="F8607" s="7">
        <v>45881</v>
      </c>
      <c r="G8607" s="8">
        <v>40.29</v>
      </c>
      <c r="H8607" s="7">
        <v>45868</v>
      </c>
      <c r="I8607" s="28">
        <v>-13</v>
      </c>
      <c r="J8607" s="8">
        <f>G8607*I8607</f>
        <v>-523.77</v>
      </c>
    </row>
    <row r="8608" spans="1:10" ht="14.45" customHeight="1" x14ac:dyDescent="0.25">
      <c r="A8608" s="3" t="s">
        <v>449</v>
      </c>
      <c r="B8608" s="9" t="s">
        <v>448</v>
      </c>
      <c r="C8608" s="9" t="s">
        <v>1845</v>
      </c>
      <c r="D8608" s="8">
        <v>666.4</v>
      </c>
      <c r="E8608" s="7">
        <v>45826</v>
      </c>
      <c r="F8608" s="7">
        <v>45886</v>
      </c>
      <c r="G8608" s="8">
        <v>666.4</v>
      </c>
      <c r="H8608" s="7">
        <v>45868</v>
      </c>
      <c r="I8608" s="28">
        <v>-18</v>
      </c>
      <c r="J8608" s="8">
        <f>G8608*I8608</f>
        <v>-11995.199999999999</v>
      </c>
    </row>
    <row r="8609" spans="1:10" ht="14.45" customHeight="1" x14ac:dyDescent="0.25">
      <c r="A8609" s="3" t="s">
        <v>39</v>
      </c>
      <c r="B8609" s="9" t="s">
        <v>38</v>
      </c>
      <c r="C8609" s="29">
        <v>5025142783</v>
      </c>
      <c r="D8609" s="8">
        <v>64.48</v>
      </c>
      <c r="E8609" s="7">
        <v>45889</v>
      </c>
      <c r="F8609" s="7">
        <v>45949</v>
      </c>
      <c r="G8609" s="8">
        <v>62</v>
      </c>
      <c r="H8609" s="7">
        <v>45926</v>
      </c>
      <c r="I8609" s="28">
        <v>-23</v>
      </c>
      <c r="J8609" s="8">
        <f>G8609*I8609</f>
        <v>-1426</v>
      </c>
    </row>
    <row r="8610" spans="1:10" ht="14.45" customHeight="1" x14ac:dyDescent="0.25">
      <c r="A8610" s="3" t="s">
        <v>140</v>
      </c>
      <c r="B8610" s="9" t="s">
        <v>139</v>
      </c>
      <c r="C8610" s="29">
        <v>3201185040</v>
      </c>
      <c r="D8610" s="8">
        <v>190.53</v>
      </c>
      <c r="E8610" s="7">
        <v>45813</v>
      </c>
      <c r="F8610" s="7">
        <v>45873</v>
      </c>
      <c r="G8610" s="8">
        <v>183.2</v>
      </c>
      <c r="H8610" s="7">
        <v>45833</v>
      </c>
      <c r="I8610" s="28">
        <v>-40</v>
      </c>
      <c r="J8610" s="8">
        <f>G8610*I8610</f>
        <v>-7328</v>
      </c>
    </row>
    <row r="8611" spans="1:10" ht="14.45" customHeight="1" x14ac:dyDescent="0.25">
      <c r="A8611" s="3" t="s">
        <v>320</v>
      </c>
      <c r="B8611" s="9" t="s">
        <v>319</v>
      </c>
      <c r="C8611" s="9" t="s">
        <v>1844</v>
      </c>
      <c r="D8611" s="8">
        <v>4461.6000000000004</v>
      </c>
      <c r="E8611" s="7">
        <v>45821</v>
      </c>
      <c r="F8611" s="7">
        <v>45881</v>
      </c>
      <c r="G8611" s="8">
        <v>4290</v>
      </c>
      <c r="H8611" s="7">
        <v>45853</v>
      </c>
      <c r="I8611" s="28">
        <v>-28</v>
      </c>
      <c r="J8611" s="8">
        <f>G8611*I8611</f>
        <v>-120120</v>
      </c>
    </row>
    <row r="8612" spans="1:10" ht="14.45" customHeight="1" x14ac:dyDescent="0.25">
      <c r="A8612" s="3" t="s">
        <v>1006</v>
      </c>
      <c r="B8612" s="9" t="s">
        <v>1005</v>
      </c>
      <c r="C8612" s="9" t="s">
        <v>464</v>
      </c>
      <c r="D8612" s="8">
        <v>6018.8</v>
      </c>
      <c r="E8612" s="7">
        <v>45814</v>
      </c>
      <c r="F8612" s="7">
        <v>45874</v>
      </c>
      <c r="G8612" s="8">
        <v>6018.8</v>
      </c>
      <c r="H8612" s="7">
        <v>45833</v>
      </c>
      <c r="I8612" s="28">
        <v>-41</v>
      </c>
      <c r="J8612" s="8">
        <f>G8612*I8612</f>
        <v>-246770.80000000002</v>
      </c>
    </row>
    <row r="8613" spans="1:10" ht="14.45" customHeight="1" x14ac:dyDescent="0.25">
      <c r="A8613" s="3" t="s">
        <v>317</v>
      </c>
      <c r="B8613" s="9" t="s">
        <v>316</v>
      </c>
      <c r="C8613" s="9" t="s">
        <v>1843</v>
      </c>
      <c r="D8613" s="8">
        <v>5019.9799999999996</v>
      </c>
      <c r="E8613" s="7">
        <v>45840</v>
      </c>
      <c r="F8613" s="7">
        <v>45900</v>
      </c>
      <c r="G8613" s="8">
        <v>4826.8999999999996</v>
      </c>
      <c r="H8613" s="7">
        <v>45875</v>
      </c>
      <c r="I8613" s="28">
        <v>-25</v>
      </c>
      <c r="J8613" s="8">
        <f>G8613*I8613</f>
        <v>-120672.49999999999</v>
      </c>
    </row>
    <row r="8614" spans="1:10" ht="14.45" customHeight="1" x14ac:dyDescent="0.25">
      <c r="A8614" s="3" t="s">
        <v>1842</v>
      </c>
      <c r="B8614" s="9" t="s">
        <v>1841</v>
      </c>
      <c r="C8614" s="29">
        <v>42292</v>
      </c>
      <c r="D8614" s="8">
        <v>125.4</v>
      </c>
      <c r="E8614" s="7">
        <v>45878</v>
      </c>
      <c r="F8614" s="7">
        <v>45938</v>
      </c>
      <c r="G8614" s="8">
        <v>114</v>
      </c>
      <c r="H8614" s="7">
        <v>45895</v>
      </c>
      <c r="I8614" s="28">
        <v>-43</v>
      </c>
      <c r="J8614" s="8">
        <f>G8614*I8614</f>
        <v>-4902</v>
      </c>
    </row>
    <row r="8615" spans="1:10" ht="14.45" customHeight="1" x14ac:dyDescent="0.25">
      <c r="A8615" s="3" t="s">
        <v>17</v>
      </c>
      <c r="B8615" s="9" t="s">
        <v>16</v>
      </c>
      <c r="C8615" s="9" t="s">
        <v>1840</v>
      </c>
      <c r="D8615" s="8">
        <v>18.100000000000001</v>
      </c>
      <c r="E8615" s="7">
        <v>45771</v>
      </c>
      <c r="F8615" s="7">
        <v>45832</v>
      </c>
      <c r="G8615" s="8">
        <v>17.399999999999999</v>
      </c>
      <c r="H8615" s="7">
        <v>45804</v>
      </c>
      <c r="I8615" s="28">
        <v>-28</v>
      </c>
      <c r="J8615" s="8">
        <f>G8615*I8615</f>
        <v>-487.19999999999993</v>
      </c>
    </row>
    <row r="8616" spans="1:10" ht="14.45" customHeight="1" x14ac:dyDescent="0.25">
      <c r="A8616" s="3" t="s">
        <v>17</v>
      </c>
      <c r="B8616" s="9" t="s">
        <v>16</v>
      </c>
      <c r="C8616" s="9" t="s">
        <v>1839</v>
      </c>
      <c r="D8616" s="8">
        <v>297.02</v>
      </c>
      <c r="E8616" s="7">
        <v>45771</v>
      </c>
      <c r="F8616" s="7">
        <v>45831</v>
      </c>
      <c r="G8616" s="8">
        <v>285.60000000000002</v>
      </c>
      <c r="H8616" s="7">
        <v>45817</v>
      </c>
      <c r="I8616" s="28">
        <v>-14</v>
      </c>
      <c r="J8616" s="8">
        <f>G8616*I8616</f>
        <v>-3998.4000000000005</v>
      </c>
    </row>
    <row r="8617" spans="1:10" ht="14.45" customHeight="1" x14ac:dyDescent="0.25">
      <c r="A8617" s="3" t="s">
        <v>17</v>
      </c>
      <c r="B8617" s="9" t="s">
        <v>16</v>
      </c>
      <c r="C8617" s="9" t="s">
        <v>1838</v>
      </c>
      <c r="D8617" s="8">
        <v>183.46</v>
      </c>
      <c r="E8617" s="7">
        <v>45685</v>
      </c>
      <c r="F8617" s="7">
        <v>45746</v>
      </c>
      <c r="G8617" s="8">
        <v>176.4</v>
      </c>
      <c r="H8617" s="7">
        <v>45705</v>
      </c>
      <c r="I8617" s="28">
        <v>-41</v>
      </c>
      <c r="J8617" s="8">
        <f>G8617*I8617</f>
        <v>-7232.4000000000005</v>
      </c>
    </row>
    <row r="8618" spans="1:10" ht="14.45" customHeight="1" x14ac:dyDescent="0.25">
      <c r="A8618" s="3" t="s">
        <v>866</v>
      </c>
      <c r="B8618" s="9" t="s">
        <v>865</v>
      </c>
      <c r="C8618" s="29">
        <v>26278633</v>
      </c>
      <c r="D8618" s="8">
        <v>11720.39</v>
      </c>
      <c r="E8618" s="7">
        <v>45695</v>
      </c>
      <c r="F8618" s="7">
        <v>45756</v>
      </c>
      <c r="G8618" s="8">
        <v>9606.8799999999992</v>
      </c>
      <c r="H8618" s="7">
        <v>45812</v>
      </c>
      <c r="I8618" s="28">
        <v>56</v>
      </c>
      <c r="J8618" s="8">
        <f>G8618*I8618</f>
        <v>537985.27999999991</v>
      </c>
    </row>
    <row r="8619" spans="1:10" ht="14.45" customHeight="1" x14ac:dyDescent="0.25">
      <c r="A8619" s="3" t="s">
        <v>442</v>
      </c>
      <c r="B8619" s="9" t="s">
        <v>441</v>
      </c>
      <c r="C8619" s="9" t="s">
        <v>54</v>
      </c>
      <c r="D8619" s="8">
        <v>3314.86</v>
      </c>
      <c r="E8619" s="7">
        <v>45722</v>
      </c>
      <c r="F8619" s="7">
        <v>45782</v>
      </c>
      <c r="G8619" s="8">
        <v>2717.1</v>
      </c>
      <c r="H8619" s="7">
        <v>45742</v>
      </c>
      <c r="I8619" s="28">
        <v>-40</v>
      </c>
      <c r="J8619" s="8">
        <f>G8619*I8619</f>
        <v>-108684</v>
      </c>
    </row>
    <row r="8620" spans="1:10" ht="14.45" customHeight="1" x14ac:dyDescent="0.25">
      <c r="A8620" s="3" t="s">
        <v>320</v>
      </c>
      <c r="B8620" s="9" t="s">
        <v>319</v>
      </c>
      <c r="C8620" s="9" t="s">
        <v>1837</v>
      </c>
      <c r="D8620" s="8">
        <v>4060.16</v>
      </c>
      <c r="E8620" s="7">
        <v>45847</v>
      </c>
      <c r="F8620" s="7">
        <v>45907</v>
      </c>
      <c r="G8620" s="8">
        <v>3328</v>
      </c>
      <c r="H8620" s="7">
        <v>45870</v>
      </c>
      <c r="I8620" s="28">
        <v>-37</v>
      </c>
      <c r="J8620" s="8">
        <f>G8620*I8620</f>
        <v>-123136</v>
      </c>
    </row>
    <row r="8621" spans="1:10" ht="14.45" customHeight="1" x14ac:dyDescent="0.25">
      <c r="A8621" s="3" t="s">
        <v>14</v>
      </c>
      <c r="B8621" s="9" t="s">
        <v>13</v>
      </c>
      <c r="C8621" s="29">
        <v>1660540</v>
      </c>
      <c r="D8621" s="8">
        <v>78</v>
      </c>
      <c r="E8621" s="7">
        <v>45638</v>
      </c>
      <c r="F8621" s="7">
        <v>45698</v>
      </c>
      <c r="G8621" s="8">
        <v>75</v>
      </c>
      <c r="H8621" s="7">
        <v>45691</v>
      </c>
      <c r="I8621" s="28">
        <v>-7</v>
      </c>
      <c r="J8621" s="8">
        <f>G8621*I8621</f>
        <v>-525</v>
      </c>
    </row>
    <row r="8622" spans="1:10" ht="14.45" customHeight="1" x14ac:dyDescent="0.25">
      <c r="A8622" s="3" t="s">
        <v>152</v>
      </c>
      <c r="B8622" s="9" t="s">
        <v>151</v>
      </c>
      <c r="C8622" s="29">
        <v>252013819</v>
      </c>
      <c r="D8622" s="8">
        <v>530.71</v>
      </c>
      <c r="E8622" s="7">
        <v>45759</v>
      </c>
      <c r="F8622" s="7">
        <v>45819</v>
      </c>
      <c r="G8622" s="8">
        <v>510.3</v>
      </c>
      <c r="H8622" s="7">
        <v>45775</v>
      </c>
      <c r="I8622" s="28">
        <v>-44</v>
      </c>
      <c r="J8622" s="8">
        <f>G8622*I8622</f>
        <v>-22453.200000000001</v>
      </c>
    </row>
    <row r="8623" spans="1:10" ht="14.45" customHeight="1" x14ac:dyDescent="0.25">
      <c r="A8623" s="3" t="s">
        <v>39</v>
      </c>
      <c r="B8623" s="9" t="s">
        <v>38</v>
      </c>
      <c r="C8623" s="29">
        <v>5025149008</v>
      </c>
      <c r="D8623" s="8">
        <v>61.26</v>
      </c>
      <c r="E8623" s="7">
        <v>45911</v>
      </c>
      <c r="F8623" s="7">
        <v>45971</v>
      </c>
      <c r="G8623" s="8">
        <v>58.9</v>
      </c>
      <c r="H8623" s="7">
        <v>45926</v>
      </c>
      <c r="I8623" s="28">
        <v>-45</v>
      </c>
      <c r="J8623" s="8">
        <f>G8623*I8623</f>
        <v>-2650.5</v>
      </c>
    </row>
    <row r="8624" spans="1:10" ht="14.45" customHeight="1" x14ac:dyDescent="0.25">
      <c r="A8624" s="3" t="s">
        <v>323</v>
      </c>
      <c r="B8624" s="9" t="s">
        <v>322</v>
      </c>
      <c r="C8624" s="9" t="s">
        <v>1836</v>
      </c>
      <c r="D8624" s="8">
        <v>737.8</v>
      </c>
      <c r="E8624" s="7">
        <v>45833</v>
      </c>
      <c r="F8624" s="7">
        <v>45893</v>
      </c>
      <c r="G8624" s="8">
        <v>737.8</v>
      </c>
      <c r="H8624" s="7">
        <v>45868</v>
      </c>
      <c r="I8624" s="28">
        <v>-25</v>
      </c>
      <c r="J8624" s="8">
        <f>G8624*I8624</f>
        <v>-18445</v>
      </c>
    </row>
    <row r="8625" spans="1:10" ht="14.45" customHeight="1" x14ac:dyDescent="0.25">
      <c r="A8625" s="3" t="s">
        <v>72</v>
      </c>
      <c r="B8625" s="9" t="s">
        <v>71</v>
      </c>
      <c r="C8625" s="29">
        <v>3300078727</v>
      </c>
      <c r="D8625" s="8">
        <v>5491.23</v>
      </c>
      <c r="E8625" s="7">
        <v>45814</v>
      </c>
      <c r="F8625" s="7">
        <v>45874</v>
      </c>
      <c r="G8625" s="8">
        <v>4992.03</v>
      </c>
      <c r="H8625" s="7">
        <v>45831</v>
      </c>
      <c r="I8625" s="28">
        <v>-43</v>
      </c>
      <c r="J8625" s="8">
        <f>G8625*I8625</f>
        <v>-214657.28999999998</v>
      </c>
    </row>
    <row r="8626" spans="1:10" ht="14.45" customHeight="1" x14ac:dyDescent="0.25">
      <c r="A8626" s="3" t="s">
        <v>69</v>
      </c>
      <c r="B8626" s="9" t="s">
        <v>68</v>
      </c>
      <c r="C8626" s="29">
        <v>2025790473</v>
      </c>
      <c r="D8626" s="8">
        <v>794.25</v>
      </c>
      <c r="E8626" s="7">
        <v>45792</v>
      </c>
      <c r="F8626" s="7">
        <v>45852</v>
      </c>
      <c r="G8626" s="8">
        <v>763.7</v>
      </c>
      <c r="H8626" s="7">
        <v>45814</v>
      </c>
      <c r="I8626" s="28">
        <v>-38</v>
      </c>
      <c r="J8626" s="8">
        <f>G8626*I8626</f>
        <v>-29020.600000000002</v>
      </c>
    </row>
    <row r="8627" spans="1:10" ht="14.45" customHeight="1" x14ac:dyDescent="0.25">
      <c r="A8627" s="3" t="s">
        <v>491</v>
      </c>
      <c r="B8627" s="9" t="s">
        <v>490</v>
      </c>
      <c r="C8627" s="29">
        <v>6002013328</v>
      </c>
      <c r="D8627" s="8">
        <v>2858.96</v>
      </c>
      <c r="E8627" s="7">
        <v>45806</v>
      </c>
      <c r="F8627" s="7">
        <v>45866</v>
      </c>
      <c r="G8627" s="8">
        <v>2749</v>
      </c>
      <c r="H8627" s="7">
        <v>45930</v>
      </c>
      <c r="I8627" s="28">
        <v>64</v>
      </c>
      <c r="J8627" s="8">
        <f>G8627*I8627</f>
        <v>175936</v>
      </c>
    </row>
    <row r="8628" spans="1:10" ht="14.45" customHeight="1" x14ac:dyDescent="0.25">
      <c r="A8628" s="3" t="s">
        <v>17</v>
      </c>
      <c r="B8628" s="9" t="s">
        <v>16</v>
      </c>
      <c r="C8628" s="9" t="s">
        <v>1835</v>
      </c>
      <c r="D8628" s="8">
        <v>81.12</v>
      </c>
      <c r="E8628" s="7">
        <v>45794</v>
      </c>
      <c r="F8628" s="7">
        <v>45854</v>
      </c>
      <c r="G8628" s="8">
        <v>78</v>
      </c>
      <c r="H8628" s="7">
        <v>45821</v>
      </c>
      <c r="I8628" s="28">
        <v>-33</v>
      </c>
      <c r="J8628" s="8">
        <f>G8628*I8628</f>
        <v>-2574</v>
      </c>
    </row>
    <row r="8629" spans="1:10" ht="14.45" customHeight="1" x14ac:dyDescent="0.25">
      <c r="A8629" s="3" t="s">
        <v>14</v>
      </c>
      <c r="B8629" s="9" t="s">
        <v>13</v>
      </c>
      <c r="C8629" s="29">
        <v>1632833</v>
      </c>
      <c r="D8629" s="8">
        <v>38.29</v>
      </c>
      <c r="E8629" s="7">
        <v>45849</v>
      </c>
      <c r="F8629" s="7">
        <v>45909</v>
      </c>
      <c r="G8629" s="8">
        <v>36.82</v>
      </c>
      <c r="H8629" s="7">
        <v>45881</v>
      </c>
      <c r="I8629" s="28">
        <v>-28</v>
      </c>
      <c r="J8629" s="8">
        <f>G8629*I8629</f>
        <v>-1030.96</v>
      </c>
    </row>
    <row r="8630" spans="1:10" ht="14.45" customHeight="1" x14ac:dyDescent="0.25">
      <c r="A8630" s="3" t="s">
        <v>14</v>
      </c>
      <c r="B8630" s="9" t="s">
        <v>13</v>
      </c>
      <c r="C8630" s="29">
        <v>1658652</v>
      </c>
      <c r="D8630" s="8">
        <v>80.599999999999994</v>
      </c>
      <c r="E8630" s="7">
        <v>45608</v>
      </c>
      <c r="F8630" s="7">
        <v>45668</v>
      </c>
      <c r="G8630" s="8">
        <v>77.5</v>
      </c>
      <c r="H8630" s="7">
        <v>45670</v>
      </c>
      <c r="I8630" s="28">
        <v>2</v>
      </c>
      <c r="J8630" s="8">
        <f>G8630*I8630</f>
        <v>155</v>
      </c>
    </row>
    <row r="8631" spans="1:10" ht="14.45" customHeight="1" x14ac:dyDescent="0.25">
      <c r="A8631" s="3" t="s">
        <v>17</v>
      </c>
      <c r="B8631" s="9" t="s">
        <v>16</v>
      </c>
      <c r="C8631" s="9" t="s">
        <v>1834</v>
      </c>
      <c r="D8631" s="8">
        <v>251.47</v>
      </c>
      <c r="E8631" s="7">
        <v>45748</v>
      </c>
      <c r="F8631" s="7">
        <v>45808</v>
      </c>
      <c r="G8631" s="8">
        <v>241.8</v>
      </c>
      <c r="H8631" s="7">
        <v>45870</v>
      </c>
      <c r="I8631" s="28">
        <v>62</v>
      </c>
      <c r="J8631" s="8">
        <f>G8631*I8631</f>
        <v>14991.6</v>
      </c>
    </row>
    <row r="8632" spans="1:10" ht="14.45" customHeight="1" x14ac:dyDescent="0.25">
      <c r="A8632" s="3" t="s">
        <v>88</v>
      </c>
      <c r="B8632" s="9" t="s">
        <v>87</v>
      </c>
      <c r="C8632" s="9" t="s">
        <v>1833</v>
      </c>
      <c r="D8632" s="8">
        <v>123.55</v>
      </c>
      <c r="E8632" s="7">
        <v>45784</v>
      </c>
      <c r="F8632" s="7">
        <v>45844</v>
      </c>
      <c r="G8632" s="8">
        <v>118.8</v>
      </c>
      <c r="H8632" s="7">
        <v>45812</v>
      </c>
      <c r="I8632" s="28">
        <v>-32</v>
      </c>
      <c r="J8632" s="8">
        <f>G8632*I8632</f>
        <v>-3801.6</v>
      </c>
    </row>
    <row r="8633" spans="1:10" ht="14.45" customHeight="1" x14ac:dyDescent="0.25">
      <c r="A8633" s="3" t="s">
        <v>14</v>
      </c>
      <c r="B8633" s="9" t="s">
        <v>13</v>
      </c>
      <c r="C8633" s="29">
        <v>1660426</v>
      </c>
      <c r="D8633" s="8">
        <v>78</v>
      </c>
      <c r="E8633" s="7">
        <v>45638</v>
      </c>
      <c r="F8633" s="7">
        <v>45698</v>
      </c>
      <c r="G8633" s="8">
        <v>75</v>
      </c>
      <c r="H8633" s="7">
        <v>45674</v>
      </c>
      <c r="I8633" s="28">
        <v>-24</v>
      </c>
      <c r="J8633" s="8">
        <f>G8633*I8633</f>
        <v>-1800</v>
      </c>
    </row>
    <row r="8634" spans="1:10" ht="14.45" customHeight="1" x14ac:dyDescent="0.25">
      <c r="A8634" s="3" t="s">
        <v>417</v>
      </c>
      <c r="B8634" s="9" t="s">
        <v>416</v>
      </c>
      <c r="C8634" s="29">
        <v>2253080291</v>
      </c>
      <c r="D8634" s="8">
        <v>335.09</v>
      </c>
      <c r="E8634" s="7">
        <v>45870</v>
      </c>
      <c r="F8634" s="7">
        <v>45930</v>
      </c>
      <c r="G8634" s="8">
        <v>322.2</v>
      </c>
      <c r="H8634" s="7">
        <v>45891</v>
      </c>
      <c r="I8634" s="28">
        <v>-39</v>
      </c>
      <c r="J8634" s="8">
        <f>G8634*I8634</f>
        <v>-12565.8</v>
      </c>
    </row>
    <row r="8635" spans="1:10" ht="14.45" customHeight="1" x14ac:dyDescent="0.25">
      <c r="A8635" s="3" t="s">
        <v>17</v>
      </c>
      <c r="B8635" s="9" t="s">
        <v>16</v>
      </c>
      <c r="C8635" s="9" t="s">
        <v>1832</v>
      </c>
      <c r="D8635" s="8">
        <v>471.43</v>
      </c>
      <c r="E8635" s="7">
        <v>45701</v>
      </c>
      <c r="F8635" s="7">
        <v>45762</v>
      </c>
      <c r="G8635" s="8">
        <v>453.3</v>
      </c>
      <c r="H8635" s="7">
        <v>45723</v>
      </c>
      <c r="I8635" s="28">
        <v>-39</v>
      </c>
      <c r="J8635" s="8">
        <f>G8635*I8635</f>
        <v>-17678.7</v>
      </c>
    </row>
    <row r="8636" spans="1:10" ht="14.45" customHeight="1" x14ac:dyDescent="0.25">
      <c r="A8636" s="3" t="s">
        <v>96</v>
      </c>
      <c r="B8636" s="9" t="s">
        <v>95</v>
      </c>
      <c r="C8636" s="29">
        <v>25029828</v>
      </c>
      <c r="D8636" s="8">
        <v>626.29</v>
      </c>
      <c r="E8636" s="7">
        <v>45700</v>
      </c>
      <c r="F8636" s="7">
        <v>45760</v>
      </c>
      <c r="G8636" s="8">
        <v>602.20000000000005</v>
      </c>
      <c r="H8636" s="7">
        <v>45742</v>
      </c>
      <c r="I8636" s="28">
        <v>-18</v>
      </c>
      <c r="J8636" s="8">
        <f>G8636*I8636</f>
        <v>-10839.6</v>
      </c>
    </row>
    <row r="8637" spans="1:10" ht="14.45" customHeight="1" x14ac:dyDescent="0.25">
      <c r="A8637" s="3" t="s">
        <v>449</v>
      </c>
      <c r="B8637" s="9" t="s">
        <v>448</v>
      </c>
      <c r="C8637" s="9" t="s">
        <v>1831</v>
      </c>
      <c r="D8637" s="8">
        <v>1475.6</v>
      </c>
      <c r="E8637" s="7">
        <v>45770</v>
      </c>
      <c r="F8637" s="7">
        <v>45830</v>
      </c>
      <c r="G8637" s="8">
        <v>1475.6</v>
      </c>
      <c r="H8637" s="7">
        <v>45799</v>
      </c>
      <c r="I8637" s="28">
        <v>-31</v>
      </c>
      <c r="J8637" s="8">
        <f>G8637*I8637</f>
        <v>-45743.6</v>
      </c>
    </row>
    <row r="8638" spans="1:10" ht="14.45" customHeight="1" x14ac:dyDescent="0.25">
      <c r="A8638" s="3" t="s">
        <v>17</v>
      </c>
      <c r="B8638" s="9" t="s">
        <v>16</v>
      </c>
      <c r="C8638" s="9" t="s">
        <v>1830</v>
      </c>
      <c r="D8638" s="8">
        <v>60.84</v>
      </c>
      <c r="E8638" s="7">
        <v>45835</v>
      </c>
      <c r="F8638" s="7">
        <v>45895</v>
      </c>
      <c r="G8638" s="8">
        <v>58.5</v>
      </c>
      <c r="H8638" s="7">
        <v>45868</v>
      </c>
      <c r="I8638" s="28">
        <v>-27</v>
      </c>
      <c r="J8638" s="8">
        <f>G8638*I8638</f>
        <v>-1579.5</v>
      </c>
    </row>
    <row r="8639" spans="1:10" ht="14.45" customHeight="1" x14ac:dyDescent="0.25">
      <c r="A8639" s="3" t="s">
        <v>17</v>
      </c>
      <c r="B8639" s="9" t="s">
        <v>16</v>
      </c>
      <c r="C8639" s="9" t="s">
        <v>1829</v>
      </c>
      <c r="D8639" s="8">
        <v>1712.88</v>
      </c>
      <c r="E8639" s="7">
        <v>45835</v>
      </c>
      <c r="F8639" s="7">
        <v>45895</v>
      </c>
      <c r="G8639" s="8">
        <v>1647</v>
      </c>
      <c r="H8639" s="7">
        <v>45868</v>
      </c>
      <c r="I8639" s="28">
        <v>-27</v>
      </c>
      <c r="J8639" s="8">
        <f>G8639*I8639</f>
        <v>-44469</v>
      </c>
    </row>
    <row r="8640" spans="1:10" ht="14.45" customHeight="1" x14ac:dyDescent="0.25">
      <c r="A8640" s="3" t="s">
        <v>1291</v>
      </c>
      <c r="B8640" s="9" t="s">
        <v>1290</v>
      </c>
      <c r="C8640" s="9" t="s">
        <v>82</v>
      </c>
      <c r="D8640" s="8">
        <v>1618.56</v>
      </c>
      <c r="E8640" s="7">
        <v>45755</v>
      </c>
      <c r="F8640" s="7">
        <v>45815</v>
      </c>
      <c r="G8640" s="8">
        <v>1556.31</v>
      </c>
      <c r="H8640" s="7">
        <v>45782</v>
      </c>
      <c r="I8640" s="28">
        <v>-33</v>
      </c>
      <c r="J8640" s="8">
        <f>G8640*I8640</f>
        <v>-51358.229999999996</v>
      </c>
    </row>
    <row r="8641" spans="1:10" ht="14.45" customHeight="1" x14ac:dyDescent="0.25">
      <c r="A8641" s="3" t="s">
        <v>69</v>
      </c>
      <c r="B8641" s="9" t="s">
        <v>68</v>
      </c>
      <c r="C8641" s="29">
        <v>2024791205</v>
      </c>
      <c r="D8641" s="8">
        <v>759.44</v>
      </c>
      <c r="E8641" s="7">
        <v>45628</v>
      </c>
      <c r="F8641" s="7">
        <v>45688</v>
      </c>
      <c r="G8641" s="8">
        <v>730.23</v>
      </c>
      <c r="H8641" s="7">
        <v>45691</v>
      </c>
      <c r="I8641" s="28">
        <v>3</v>
      </c>
      <c r="J8641" s="8">
        <f>G8641*I8641</f>
        <v>2190.69</v>
      </c>
    </row>
    <row r="8642" spans="1:10" ht="14.45" customHeight="1" x14ac:dyDescent="0.25">
      <c r="A8642" s="3" t="s">
        <v>308</v>
      </c>
      <c r="B8642" s="9" t="s">
        <v>307</v>
      </c>
      <c r="C8642" s="29">
        <v>426</v>
      </c>
      <c r="D8642" s="8">
        <v>307.14999999999998</v>
      </c>
      <c r="E8642" s="7">
        <v>45853</v>
      </c>
      <c r="F8642" s="7">
        <v>45913</v>
      </c>
      <c r="G8642" s="8">
        <v>251.76</v>
      </c>
      <c r="H8642" s="7">
        <v>45868</v>
      </c>
      <c r="I8642" s="28">
        <v>-45</v>
      </c>
      <c r="J8642" s="8">
        <f>G8642*I8642</f>
        <v>-11329.199999999999</v>
      </c>
    </row>
    <row r="8643" spans="1:10" ht="14.45" customHeight="1" x14ac:dyDescent="0.25">
      <c r="A8643" s="3" t="s">
        <v>120</v>
      </c>
      <c r="B8643" s="9" t="s">
        <v>119</v>
      </c>
      <c r="C8643" s="29">
        <v>8100471026</v>
      </c>
      <c r="D8643" s="8">
        <v>7028.43</v>
      </c>
      <c r="E8643" s="7">
        <v>45649</v>
      </c>
      <c r="F8643" s="7">
        <v>45709</v>
      </c>
      <c r="G8643" s="8">
        <v>5761.01</v>
      </c>
      <c r="H8643" s="7">
        <v>45680</v>
      </c>
      <c r="I8643" s="28">
        <v>-29</v>
      </c>
      <c r="J8643" s="8">
        <f>G8643*I8643</f>
        <v>-167069.29</v>
      </c>
    </row>
    <row r="8644" spans="1:10" ht="14.45" customHeight="1" x14ac:dyDescent="0.25">
      <c r="A8644" s="3" t="s">
        <v>14</v>
      </c>
      <c r="B8644" s="9" t="s">
        <v>13</v>
      </c>
      <c r="C8644" s="29">
        <v>1658617</v>
      </c>
      <c r="D8644" s="8">
        <v>80.599999999999994</v>
      </c>
      <c r="E8644" s="7">
        <v>45608</v>
      </c>
      <c r="F8644" s="7">
        <v>45668</v>
      </c>
      <c r="G8644" s="8">
        <v>77.5</v>
      </c>
      <c r="H8644" s="7">
        <v>45680</v>
      </c>
      <c r="I8644" s="28">
        <v>12</v>
      </c>
      <c r="J8644" s="8">
        <f>G8644*I8644</f>
        <v>930</v>
      </c>
    </row>
    <row r="8645" spans="1:10" ht="14.45" customHeight="1" x14ac:dyDescent="0.25">
      <c r="A8645" s="3" t="s">
        <v>219</v>
      </c>
      <c r="B8645" s="9" t="s">
        <v>218</v>
      </c>
      <c r="C8645" s="9" t="s">
        <v>175</v>
      </c>
      <c r="D8645" s="8">
        <v>3052.08</v>
      </c>
      <c r="E8645" s="7">
        <v>45779</v>
      </c>
      <c r="F8645" s="7">
        <v>45839</v>
      </c>
      <c r="G8645" s="8">
        <v>2501.6999999999998</v>
      </c>
      <c r="H8645" s="7">
        <v>45819</v>
      </c>
      <c r="I8645" s="28">
        <v>-20</v>
      </c>
      <c r="J8645" s="8">
        <f>G8645*I8645</f>
        <v>-50034</v>
      </c>
    </row>
    <row r="8646" spans="1:10" ht="14.45" customHeight="1" x14ac:dyDescent="0.25">
      <c r="A8646" s="3" t="s">
        <v>14</v>
      </c>
      <c r="B8646" s="9" t="s">
        <v>13</v>
      </c>
      <c r="C8646" s="29">
        <v>1670390</v>
      </c>
      <c r="D8646" s="8">
        <v>80.599999999999994</v>
      </c>
      <c r="E8646" s="7">
        <v>45667</v>
      </c>
      <c r="F8646" s="7">
        <v>45727</v>
      </c>
      <c r="G8646" s="8">
        <v>77.5</v>
      </c>
      <c r="H8646" s="7">
        <v>45707</v>
      </c>
      <c r="I8646" s="28">
        <v>-20</v>
      </c>
      <c r="J8646" s="8">
        <f>G8646*I8646</f>
        <v>-1550</v>
      </c>
    </row>
    <row r="8647" spans="1:10" ht="14.45" customHeight="1" x14ac:dyDescent="0.25">
      <c r="A8647" s="3" t="s">
        <v>39</v>
      </c>
      <c r="B8647" s="9" t="s">
        <v>38</v>
      </c>
      <c r="C8647" s="29">
        <v>5025111181</v>
      </c>
      <c r="D8647" s="8">
        <v>55.33</v>
      </c>
      <c r="E8647" s="7">
        <v>45887</v>
      </c>
      <c r="F8647" s="7">
        <v>45947</v>
      </c>
      <c r="G8647" s="8">
        <v>53.2</v>
      </c>
      <c r="H8647" s="7">
        <v>45919</v>
      </c>
      <c r="I8647" s="28">
        <v>-28</v>
      </c>
      <c r="J8647" s="8">
        <f>G8647*I8647</f>
        <v>-1489.6000000000001</v>
      </c>
    </row>
    <row r="8648" spans="1:10" ht="14.45" customHeight="1" x14ac:dyDescent="0.25">
      <c r="A8648" s="3" t="s">
        <v>249</v>
      </c>
      <c r="B8648" s="9" t="s">
        <v>248</v>
      </c>
      <c r="C8648" s="29">
        <v>3259000440</v>
      </c>
      <c r="D8648" s="8">
        <v>324.89</v>
      </c>
      <c r="E8648" s="7">
        <v>45687</v>
      </c>
      <c r="F8648" s="7">
        <v>45747</v>
      </c>
      <c r="G8648" s="8">
        <v>266.3</v>
      </c>
      <c r="H8648" s="7">
        <v>45714</v>
      </c>
      <c r="I8648" s="28">
        <v>-33</v>
      </c>
      <c r="J8648" s="8">
        <f>G8648*I8648</f>
        <v>-8787.9</v>
      </c>
    </row>
    <row r="8649" spans="1:10" ht="14.45" customHeight="1" x14ac:dyDescent="0.25">
      <c r="A8649" s="3" t="s">
        <v>14</v>
      </c>
      <c r="B8649" s="9" t="s">
        <v>13</v>
      </c>
      <c r="C8649" s="29">
        <v>1670389</v>
      </c>
      <c r="D8649" s="8">
        <v>354.64</v>
      </c>
      <c r="E8649" s="7">
        <v>45667</v>
      </c>
      <c r="F8649" s="7">
        <v>45727</v>
      </c>
      <c r="G8649" s="8">
        <v>341</v>
      </c>
      <c r="H8649" s="7">
        <v>45707</v>
      </c>
      <c r="I8649" s="28">
        <v>-20</v>
      </c>
      <c r="J8649" s="8">
        <f>G8649*I8649</f>
        <v>-6820</v>
      </c>
    </row>
    <row r="8650" spans="1:10" ht="14.45" customHeight="1" x14ac:dyDescent="0.25">
      <c r="A8650" s="3" t="s">
        <v>140</v>
      </c>
      <c r="B8650" s="9" t="s">
        <v>139</v>
      </c>
      <c r="C8650" s="29">
        <v>3201185823</v>
      </c>
      <c r="D8650" s="8">
        <v>317.2</v>
      </c>
      <c r="E8650" s="7">
        <v>45815</v>
      </c>
      <c r="F8650" s="7">
        <v>45875</v>
      </c>
      <c r="G8650" s="8">
        <v>305</v>
      </c>
      <c r="H8650" s="7">
        <v>45930</v>
      </c>
      <c r="I8650" s="28">
        <v>55</v>
      </c>
      <c r="J8650" s="8">
        <f>G8650*I8650</f>
        <v>16775</v>
      </c>
    </row>
    <row r="8651" spans="1:10" ht="14.45" customHeight="1" x14ac:dyDescent="0.25">
      <c r="A8651" s="3" t="s">
        <v>14</v>
      </c>
      <c r="B8651" s="9" t="s">
        <v>13</v>
      </c>
      <c r="C8651" s="29">
        <v>1658692</v>
      </c>
      <c r="D8651" s="8">
        <v>274.04000000000002</v>
      </c>
      <c r="E8651" s="7">
        <v>45608</v>
      </c>
      <c r="F8651" s="7">
        <v>45668</v>
      </c>
      <c r="G8651" s="8">
        <v>263.5</v>
      </c>
      <c r="H8651" s="7">
        <v>45672</v>
      </c>
      <c r="I8651" s="28">
        <v>4</v>
      </c>
      <c r="J8651" s="8">
        <f>G8651*I8651</f>
        <v>1054</v>
      </c>
    </row>
    <row r="8652" spans="1:10" ht="14.45" customHeight="1" x14ac:dyDescent="0.25">
      <c r="A8652" s="3" t="s">
        <v>371</v>
      </c>
      <c r="B8652" s="9" t="s">
        <v>370</v>
      </c>
      <c r="C8652" s="9" t="s">
        <v>109</v>
      </c>
      <c r="D8652" s="8">
        <v>1950</v>
      </c>
      <c r="E8652" s="7">
        <v>45763</v>
      </c>
      <c r="F8652" s="7">
        <v>45842</v>
      </c>
      <c r="G8652" s="8">
        <v>1598.36</v>
      </c>
      <c r="H8652" s="7">
        <v>45786</v>
      </c>
      <c r="I8652" s="28">
        <v>-56</v>
      </c>
      <c r="J8652" s="8">
        <f>G8652*I8652</f>
        <v>-89508.159999999989</v>
      </c>
    </row>
    <row r="8653" spans="1:10" ht="14.45" customHeight="1" x14ac:dyDescent="0.25">
      <c r="A8653" s="3" t="s">
        <v>252</v>
      </c>
      <c r="B8653" s="9" t="s">
        <v>251</v>
      </c>
      <c r="C8653" s="9" t="s">
        <v>309</v>
      </c>
      <c r="D8653" s="8">
        <v>81.400000000000006</v>
      </c>
      <c r="E8653" s="7">
        <v>45644</v>
      </c>
      <c r="F8653" s="7">
        <v>45704</v>
      </c>
      <c r="G8653" s="8">
        <v>66.72</v>
      </c>
      <c r="H8653" s="7">
        <v>45667</v>
      </c>
      <c r="I8653" s="28">
        <v>-37</v>
      </c>
      <c r="J8653" s="8">
        <f>G8653*I8653</f>
        <v>-2468.64</v>
      </c>
    </row>
    <row r="8654" spans="1:10" ht="14.45" customHeight="1" x14ac:dyDescent="0.25">
      <c r="A8654" s="3" t="s">
        <v>1828</v>
      </c>
      <c r="B8654" s="9" t="s">
        <v>1827</v>
      </c>
      <c r="C8654" s="9" t="s">
        <v>1826</v>
      </c>
      <c r="D8654" s="8">
        <v>1834.93</v>
      </c>
      <c r="E8654" s="7">
        <v>45642</v>
      </c>
      <c r="F8654" s="7">
        <v>45702</v>
      </c>
      <c r="G8654" s="8">
        <v>1504.04</v>
      </c>
      <c r="H8654" s="7">
        <v>45665</v>
      </c>
      <c r="I8654" s="28">
        <v>-37</v>
      </c>
      <c r="J8654" s="8">
        <f>G8654*I8654</f>
        <v>-55649.479999999996</v>
      </c>
    </row>
    <row r="8655" spans="1:10" ht="14.45" customHeight="1" x14ac:dyDescent="0.25">
      <c r="A8655" s="3" t="s">
        <v>150</v>
      </c>
      <c r="B8655" s="9" t="s">
        <v>149</v>
      </c>
      <c r="C8655" s="9" t="s">
        <v>464</v>
      </c>
      <c r="D8655" s="8">
        <v>4682</v>
      </c>
      <c r="E8655" s="7">
        <v>45820</v>
      </c>
      <c r="F8655" s="7">
        <v>45880</v>
      </c>
      <c r="G8655" s="8">
        <v>4682</v>
      </c>
      <c r="H8655" s="7">
        <v>45845</v>
      </c>
      <c r="I8655" s="28">
        <v>-35</v>
      </c>
      <c r="J8655" s="8">
        <f>G8655*I8655</f>
        <v>-163870</v>
      </c>
    </row>
    <row r="8656" spans="1:10" ht="14.45" customHeight="1" x14ac:dyDescent="0.25">
      <c r="A8656" s="3" t="s">
        <v>406</v>
      </c>
      <c r="B8656" s="9" t="s">
        <v>405</v>
      </c>
      <c r="C8656" s="9" t="s">
        <v>1825</v>
      </c>
      <c r="D8656" s="8">
        <v>24.63</v>
      </c>
      <c r="E8656" s="7">
        <v>45639</v>
      </c>
      <c r="F8656" s="7">
        <v>45699</v>
      </c>
      <c r="G8656" s="8">
        <v>22.39</v>
      </c>
      <c r="H8656" s="7">
        <v>45665</v>
      </c>
      <c r="I8656" s="28">
        <v>-34</v>
      </c>
      <c r="J8656" s="8">
        <f>G8656*I8656</f>
        <v>-761.26</v>
      </c>
    </row>
    <row r="8657" spans="1:10" ht="14.45" customHeight="1" x14ac:dyDescent="0.25">
      <c r="A8657" s="3" t="s">
        <v>1696</v>
      </c>
      <c r="B8657" s="9" t="s">
        <v>1695</v>
      </c>
      <c r="C8657" s="29">
        <v>18</v>
      </c>
      <c r="D8657" s="8">
        <v>4120</v>
      </c>
      <c r="E8657" s="7">
        <v>45903</v>
      </c>
      <c r="F8657" s="7">
        <v>45963</v>
      </c>
      <c r="G8657" s="8">
        <v>4120</v>
      </c>
      <c r="H8657" s="7">
        <v>45916</v>
      </c>
      <c r="I8657" s="28">
        <v>-47</v>
      </c>
      <c r="J8657" s="8">
        <f>G8657*I8657</f>
        <v>-193640</v>
      </c>
    </row>
    <row r="8658" spans="1:10" ht="14.45" customHeight="1" x14ac:dyDescent="0.25">
      <c r="A8658" s="3" t="s">
        <v>91</v>
      </c>
      <c r="B8658" s="9" t="s">
        <v>90</v>
      </c>
      <c r="C8658" s="9" t="s">
        <v>1824</v>
      </c>
      <c r="D8658" s="8">
        <v>419.12</v>
      </c>
      <c r="E8658" s="7">
        <v>45820</v>
      </c>
      <c r="F8658" s="7">
        <v>45880</v>
      </c>
      <c r="G8658" s="8">
        <v>403</v>
      </c>
      <c r="H8658" s="7">
        <v>45841</v>
      </c>
      <c r="I8658" s="28">
        <v>-39</v>
      </c>
      <c r="J8658" s="8">
        <f>G8658*I8658</f>
        <v>-15717</v>
      </c>
    </row>
    <row r="8659" spans="1:10" ht="14.45" customHeight="1" x14ac:dyDescent="0.25">
      <c r="A8659" s="3" t="s">
        <v>449</v>
      </c>
      <c r="B8659" s="9" t="s">
        <v>448</v>
      </c>
      <c r="C8659" s="9" t="s">
        <v>1823</v>
      </c>
      <c r="D8659" s="8">
        <v>5341.53</v>
      </c>
      <c r="E8659" s="7">
        <v>45804</v>
      </c>
      <c r="F8659" s="7">
        <v>45864</v>
      </c>
      <c r="G8659" s="8">
        <v>5087.17</v>
      </c>
      <c r="H8659" s="7">
        <v>45825</v>
      </c>
      <c r="I8659" s="28">
        <v>-39</v>
      </c>
      <c r="J8659" s="8">
        <f>G8659*I8659</f>
        <v>-198399.63</v>
      </c>
    </row>
    <row r="8660" spans="1:10" ht="14.45" customHeight="1" x14ac:dyDescent="0.25">
      <c r="A8660" s="3" t="s">
        <v>359</v>
      </c>
      <c r="B8660" s="9" t="s">
        <v>358</v>
      </c>
      <c r="C8660" s="9" t="s">
        <v>1822</v>
      </c>
      <c r="D8660" s="8">
        <v>19319.48</v>
      </c>
      <c r="E8660" s="7">
        <v>45763</v>
      </c>
      <c r="F8660" s="7">
        <v>45823</v>
      </c>
      <c r="G8660" s="8">
        <v>18576.419999999998</v>
      </c>
      <c r="H8660" s="7">
        <v>45930</v>
      </c>
      <c r="I8660" s="28">
        <v>107</v>
      </c>
      <c r="J8660" s="8">
        <f>G8660*I8660</f>
        <v>1987676.9399999997</v>
      </c>
    </row>
    <row r="8661" spans="1:10" ht="14.45" customHeight="1" x14ac:dyDescent="0.25">
      <c r="A8661" s="3" t="s">
        <v>17</v>
      </c>
      <c r="B8661" s="9" t="s">
        <v>16</v>
      </c>
      <c r="C8661" s="9" t="s">
        <v>1821</v>
      </c>
      <c r="D8661" s="8">
        <v>793.73</v>
      </c>
      <c r="E8661" s="7">
        <v>45831</v>
      </c>
      <c r="F8661" s="7">
        <v>45891</v>
      </c>
      <c r="G8661" s="8">
        <v>763.2</v>
      </c>
      <c r="H8661" s="7">
        <v>45868</v>
      </c>
      <c r="I8661" s="28">
        <v>-23</v>
      </c>
      <c r="J8661" s="8">
        <f>G8661*I8661</f>
        <v>-17553.600000000002</v>
      </c>
    </row>
    <row r="8662" spans="1:10" ht="14.45" customHeight="1" x14ac:dyDescent="0.25">
      <c r="A8662" s="3" t="s">
        <v>1820</v>
      </c>
      <c r="B8662" s="9" t="s">
        <v>1819</v>
      </c>
      <c r="C8662" s="9" t="s">
        <v>1818</v>
      </c>
      <c r="D8662" s="8">
        <v>18395.5</v>
      </c>
      <c r="E8662" s="7">
        <v>45803</v>
      </c>
      <c r="F8662" s="7">
        <v>45863</v>
      </c>
      <c r="G8662" s="8">
        <v>15078.28</v>
      </c>
      <c r="H8662" s="7">
        <v>45832</v>
      </c>
      <c r="I8662" s="28">
        <v>-31</v>
      </c>
      <c r="J8662" s="8">
        <f>G8662*I8662</f>
        <v>-467426.68</v>
      </c>
    </row>
    <row r="8663" spans="1:10" ht="14.45" customHeight="1" x14ac:dyDescent="0.25">
      <c r="A8663" s="3" t="s">
        <v>1278</v>
      </c>
      <c r="B8663" s="9" t="s">
        <v>1277</v>
      </c>
      <c r="C8663" s="29">
        <v>2501401843</v>
      </c>
      <c r="D8663" s="8">
        <v>1473.15</v>
      </c>
      <c r="E8663" s="7">
        <v>45747</v>
      </c>
      <c r="F8663" s="7">
        <v>45807</v>
      </c>
      <c r="G8663" s="8">
        <v>1207.5</v>
      </c>
      <c r="H8663" s="7">
        <v>45930</v>
      </c>
      <c r="I8663" s="28">
        <v>123</v>
      </c>
      <c r="J8663" s="8">
        <f>G8663*I8663</f>
        <v>148522.5</v>
      </c>
    </row>
    <row r="8664" spans="1:10" ht="14.45" customHeight="1" x14ac:dyDescent="0.25">
      <c r="A8664" s="3" t="s">
        <v>118</v>
      </c>
      <c r="B8664" s="9" t="s">
        <v>117</v>
      </c>
      <c r="C8664" s="29">
        <v>9011565726</v>
      </c>
      <c r="D8664" s="8">
        <v>2440</v>
      </c>
      <c r="E8664" s="7">
        <v>45831</v>
      </c>
      <c r="F8664" s="7">
        <v>45891</v>
      </c>
      <c r="G8664" s="8">
        <v>2000</v>
      </c>
      <c r="H8664" s="7">
        <v>45870</v>
      </c>
      <c r="I8664" s="28">
        <v>-21</v>
      </c>
      <c r="J8664" s="8">
        <f>G8664*I8664</f>
        <v>-42000</v>
      </c>
    </row>
    <row r="8665" spans="1:10" ht="14.45" customHeight="1" x14ac:dyDescent="0.25">
      <c r="A8665" s="3" t="s">
        <v>844</v>
      </c>
      <c r="B8665" s="9" t="s">
        <v>843</v>
      </c>
      <c r="C8665" s="9" t="s">
        <v>1817</v>
      </c>
      <c r="D8665" s="8">
        <v>178.5</v>
      </c>
      <c r="E8665" s="7">
        <v>45852</v>
      </c>
      <c r="F8665" s="7">
        <v>45912</v>
      </c>
      <c r="G8665" s="8">
        <v>170</v>
      </c>
      <c r="H8665" s="7">
        <v>45881</v>
      </c>
      <c r="I8665" s="28">
        <v>-31</v>
      </c>
      <c r="J8665" s="8">
        <f>G8665*I8665</f>
        <v>-5270</v>
      </c>
    </row>
    <row r="8666" spans="1:10" ht="14.45" customHeight="1" x14ac:dyDescent="0.25">
      <c r="A8666" s="3" t="s">
        <v>59</v>
      </c>
      <c r="B8666" s="9" t="s">
        <v>58</v>
      </c>
      <c r="C8666" s="29">
        <v>7207157793</v>
      </c>
      <c r="D8666" s="8">
        <v>1309.8399999999999</v>
      </c>
      <c r="E8666" s="7">
        <v>45702</v>
      </c>
      <c r="F8666" s="7">
        <v>45762</v>
      </c>
      <c r="G8666" s="8">
        <v>1073.6400000000001</v>
      </c>
      <c r="H8666" s="7">
        <v>45737</v>
      </c>
      <c r="I8666" s="28">
        <v>-25</v>
      </c>
      <c r="J8666" s="8">
        <f>G8666*I8666</f>
        <v>-26841.000000000004</v>
      </c>
    </row>
    <row r="8667" spans="1:10" ht="14.45" customHeight="1" x14ac:dyDescent="0.25">
      <c r="A8667" s="3" t="s">
        <v>614</v>
      </c>
      <c r="B8667" s="9" t="s">
        <v>613</v>
      </c>
      <c r="C8667" s="29">
        <v>138</v>
      </c>
      <c r="D8667" s="8">
        <v>512.4</v>
      </c>
      <c r="E8667" s="7">
        <v>45895</v>
      </c>
      <c r="F8667" s="7">
        <v>45955</v>
      </c>
      <c r="G8667" s="8">
        <v>420</v>
      </c>
      <c r="H8667" s="7">
        <v>45901</v>
      </c>
      <c r="I8667" s="28">
        <v>-54</v>
      </c>
      <c r="J8667" s="8">
        <f>G8667*I8667</f>
        <v>-22680</v>
      </c>
    </row>
    <row r="8668" spans="1:10" ht="14.45" customHeight="1" x14ac:dyDescent="0.25">
      <c r="A8668" s="3" t="s">
        <v>120</v>
      </c>
      <c r="B8668" s="9" t="s">
        <v>119</v>
      </c>
      <c r="C8668" s="29">
        <v>8100481110</v>
      </c>
      <c r="D8668" s="8">
        <v>2776.95</v>
      </c>
      <c r="E8668" s="7">
        <v>45699</v>
      </c>
      <c r="F8668" s="7">
        <v>45759</v>
      </c>
      <c r="G8668" s="8">
        <v>2276.19</v>
      </c>
      <c r="H8668" s="7">
        <v>45714</v>
      </c>
      <c r="I8668" s="28">
        <v>-45</v>
      </c>
      <c r="J8668" s="8">
        <f>G8668*I8668</f>
        <v>-102428.55</v>
      </c>
    </row>
    <row r="8669" spans="1:10" ht="14.45" customHeight="1" x14ac:dyDescent="0.25">
      <c r="A8669" s="3" t="s">
        <v>96</v>
      </c>
      <c r="B8669" s="9" t="s">
        <v>95</v>
      </c>
      <c r="C8669" s="29">
        <v>25115254</v>
      </c>
      <c r="D8669" s="8">
        <v>655.67</v>
      </c>
      <c r="E8669" s="7">
        <v>45813</v>
      </c>
      <c r="F8669" s="7">
        <v>45873</v>
      </c>
      <c r="G8669" s="8">
        <v>630.45000000000005</v>
      </c>
      <c r="H8669" s="7">
        <v>45875</v>
      </c>
      <c r="I8669" s="28">
        <v>2</v>
      </c>
      <c r="J8669" s="8">
        <f>G8669*I8669</f>
        <v>1260.9000000000001</v>
      </c>
    </row>
    <row r="8670" spans="1:10" ht="14.45" customHeight="1" x14ac:dyDescent="0.25">
      <c r="A8670" s="3" t="s">
        <v>533</v>
      </c>
      <c r="B8670" s="9" t="s">
        <v>532</v>
      </c>
      <c r="C8670" s="9" t="s">
        <v>1816</v>
      </c>
      <c r="D8670" s="8">
        <v>3673.2</v>
      </c>
      <c r="E8670" s="7">
        <v>45765</v>
      </c>
      <c r="F8670" s="7">
        <v>45842</v>
      </c>
      <c r="G8670" s="8">
        <v>3673.2</v>
      </c>
      <c r="H8670" s="7">
        <v>45803</v>
      </c>
      <c r="I8670" s="28">
        <v>-39</v>
      </c>
      <c r="J8670" s="8">
        <f>G8670*I8670</f>
        <v>-143254.79999999999</v>
      </c>
    </row>
    <row r="8671" spans="1:10" ht="14.45" customHeight="1" x14ac:dyDescent="0.25">
      <c r="A8671" s="3" t="s">
        <v>53</v>
      </c>
      <c r="B8671" s="9" t="s">
        <v>52</v>
      </c>
      <c r="C8671" s="9" t="s">
        <v>1815</v>
      </c>
      <c r="D8671" s="8">
        <v>5076.76</v>
      </c>
      <c r="E8671" s="7">
        <v>45680</v>
      </c>
      <c r="F8671" s="7">
        <v>45740</v>
      </c>
      <c r="G8671" s="8">
        <v>4881.5</v>
      </c>
      <c r="H8671" s="7">
        <v>45762</v>
      </c>
      <c r="I8671" s="28">
        <v>22</v>
      </c>
      <c r="J8671" s="8">
        <f>G8671*I8671</f>
        <v>107393</v>
      </c>
    </row>
    <row r="8672" spans="1:10" ht="14.45" customHeight="1" x14ac:dyDescent="0.25">
      <c r="A8672" s="3" t="s">
        <v>314</v>
      </c>
      <c r="B8672" s="9" t="s">
        <v>313</v>
      </c>
      <c r="C8672" s="9" t="s">
        <v>1814</v>
      </c>
      <c r="D8672" s="8">
        <v>3535.56</v>
      </c>
      <c r="E8672" s="7">
        <v>45803</v>
      </c>
      <c r="F8672" s="7">
        <v>45863</v>
      </c>
      <c r="G8672" s="8">
        <v>2898</v>
      </c>
      <c r="H8672" s="7">
        <v>45827</v>
      </c>
      <c r="I8672" s="28">
        <v>-36</v>
      </c>
      <c r="J8672" s="8">
        <f>G8672*I8672</f>
        <v>-104328</v>
      </c>
    </row>
    <row r="8673" spans="1:10" ht="14.45" customHeight="1" x14ac:dyDescent="0.25">
      <c r="A8673" s="3" t="s">
        <v>144</v>
      </c>
      <c r="B8673" s="9" t="s">
        <v>143</v>
      </c>
      <c r="C8673" s="9" t="s">
        <v>1813</v>
      </c>
      <c r="D8673" s="8">
        <v>1101.6600000000001</v>
      </c>
      <c r="E8673" s="7">
        <v>45831</v>
      </c>
      <c r="F8673" s="7">
        <v>45891</v>
      </c>
      <c r="G8673" s="8">
        <v>903</v>
      </c>
      <c r="H8673" s="7">
        <v>45845</v>
      </c>
      <c r="I8673" s="28">
        <v>-46</v>
      </c>
      <c r="J8673" s="8">
        <f>G8673*I8673</f>
        <v>-41538</v>
      </c>
    </row>
    <row r="8674" spans="1:10" ht="14.45" customHeight="1" x14ac:dyDescent="0.25">
      <c r="A8674" s="3" t="s">
        <v>1812</v>
      </c>
      <c r="B8674" s="9" t="s">
        <v>1811</v>
      </c>
      <c r="C8674" s="9" t="s">
        <v>1810</v>
      </c>
      <c r="D8674" s="8">
        <v>17086</v>
      </c>
      <c r="E8674" s="7">
        <v>45654</v>
      </c>
      <c r="F8674" s="7">
        <v>45671</v>
      </c>
      <c r="G8674" s="8">
        <v>13669.2</v>
      </c>
      <c r="H8674" s="7">
        <v>45671</v>
      </c>
      <c r="I8674" s="28">
        <v>0</v>
      </c>
      <c r="J8674" s="8">
        <f>G8674*I8674</f>
        <v>0</v>
      </c>
    </row>
    <row r="8675" spans="1:10" ht="14.45" customHeight="1" x14ac:dyDescent="0.25">
      <c r="A8675" s="3" t="s">
        <v>1559</v>
      </c>
      <c r="B8675" s="9" t="s">
        <v>1558</v>
      </c>
      <c r="C8675" s="9" t="s">
        <v>1809</v>
      </c>
      <c r="D8675" s="8">
        <v>3602</v>
      </c>
      <c r="E8675" s="7">
        <v>45694</v>
      </c>
      <c r="F8675" s="7">
        <v>45713</v>
      </c>
      <c r="G8675" s="8">
        <v>2882</v>
      </c>
      <c r="H8675" s="7">
        <v>45713</v>
      </c>
      <c r="I8675" s="28">
        <v>0</v>
      </c>
      <c r="J8675" s="8">
        <f>G8675*I8675</f>
        <v>0</v>
      </c>
    </row>
    <row r="8676" spans="1:10" ht="14.45" customHeight="1" x14ac:dyDescent="0.25">
      <c r="A8676" s="3" t="s">
        <v>1028</v>
      </c>
      <c r="B8676" s="9" t="s">
        <v>1027</v>
      </c>
      <c r="C8676" s="9" t="s">
        <v>1808</v>
      </c>
      <c r="D8676" s="8">
        <v>1232.3499999999999</v>
      </c>
      <c r="E8676" s="7">
        <v>45806</v>
      </c>
      <c r="F8676" s="7">
        <v>45866</v>
      </c>
      <c r="G8676" s="8">
        <v>1010.12</v>
      </c>
      <c r="H8676" s="7">
        <v>45827</v>
      </c>
      <c r="I8676" s="28">
        <v>-39</v>
      </c>
      <c r="J8676" s="8">
        <f>G8676*I8676</f>
        <v>-39394.68</v>
      </c>
    </row>
    <row r="8677" spans="1:10" ht="14.45" customHeight="1" x14ac:dyDescent="0.25">
      <c r="A8677" s="3" t="s">
        <v>1807</v>
      </c>
      <c r="B8677" s="9" t="s">
        <v>1039</v>
      </c>
      <c r="C8677" s="9" t="s">
        <v>1806</v>
      </c>
      <c r="D8677" s="8">
        <v>918.9</v>
      </c>
      <c r="E8677" s="7">
        <v>45842</v>
      </c>
      <c r="F8677" s="7">
        <v>45902</v>
      </c>
      <c r="G8677" s="8">
        <v>753.2</v>
      </c>
      <c r="H8677" s="7">
        <v>45870</v>
      </c>
      <c r="I8677" s="28">
        <v>-32</v>
      </c>
      <c r="J8677" s="8">
        <f>G8677*I8677</f>
        <v>-24102.400000000001</v>
      </c>
    </row>
    <row r="8678" spans="1:10" ht="14.45" customHeight="1" x14ac:dyDescent="0.25">
      <c r="A8678" s="3" t="s">
        <v>152</v>
      </c>
      <c r="B8678" s="9" t="s">
        <v>151</v>
      </c>
      <c r="C8678" s="29">
        <v>252015810</v>
      </c>
      <c r="D8678" s="8">
        <v>790.4</v>
      </c>
      <c r="E8678" s="7">
        <v>45788</v>
      </c>
      <c r="F8678" s="7">
        <v>45848</v>
      </c>
      <c r="G8678" s="8">
        <v>760</v>
      </c>
      <c r="H8678" s="7">
        <v>45812</v>
      </c>
      <c r="I8678" s="28">
        <v>-36</v>
      </c>
      <c r="J8678" s="8">
        <f>G8678*I8678</f>
        <v>-27360</v>
      </c>
    </row>
    <row r="8679" spans="1:10" ht="14.45" customHeight="1" x14ac:dyDescent="0.25">
      <c r="A8679" s="3" t="s">
        <v>144</v>
      </c>
      <c r="B8679" s="9" t="s">
        <v>143</v>
      </c>
      <c r="C8679" s="9" t="s">
        <v>1805</v>
      </c>
      <c r="D8679" s="8">
        <v>5784.63</v>
      </c>
      <c r="E8679" s="7">
        <v>45722</v>
      </c>
      <c r="F8679" s="7">
        <v>45782</v>
      </c>
      <c r="G8679" s="8">
        <v>4741.5</v>
      </c>
      <c r="H8679" s="7">
        <v>45733</v>
      </c>
      <c r="I8679" s="28">
        <v>-49</v>
      </c>
      <c r="J8679" s="8">
        <f>G8679*I8679</f>
        <v>-232333.5</v>
      </c>
    </row>
    <row r="8680" spans="1:10" ht="14.45" customHeight="1" x14ac:dyDescent="0.25">
      <c r="A8680" s="3" t="s">
        <v>144</v>
      </c>
      <c r="B8680" s="9" t="s">
        <v>143</v>
      </c>
      <c r="C8680" s="9" t="s">
        <v>1804</v>
      </c>
      <c r="D8680" s="8">
        <v>4267.93</v>
      </c>
      <c r="E8680" s="7">
        <v>45665</v>
      </c>
      <c r="F8680" s="7">
        <v>45725</v>
      </c>
      <c r="G8680" s="8">
        <v>3498.3</v>
      </c>
      <c r="H8680" s="7">
        <v>45695</v>
      </c>
      <c r="I8680" s="28">
        <v>-30</v>
      </c>
      <c r="J8680" s="8">
        <f>G8680*I8680</f>
        <v>-104949</v>
      </c>
    </row>
    <row r="8681" spans="1:10" ht="14.45" customHeight="1" x14ac:dyDescent="0.25">
      <c r="A8681" s="3" t="s">
        <v>91</v>
      </c>
      <c r="B8681" s="9" t="s">
        <v>90</v>
      </c>
      <c r="C8681" s="9" t="s">
        <v>1803</v>
      </c>
      <c r="D8681" s="8">
        <v>77.38</v>
      </c>
      <c r="E8681" s="7">
        <v>45687</v>
      </c>
      <c r="F8681" s="7">
        <v>45747</v>
      </c>
      <c r="G8681" s="8">
        <v>74.400000000000006</v>
      </c>
      <c r="H8681" s="7">
        <v>45782</v>
      </c>
      <c r="I8681" s="28">
        <v>35</v>
      </c>
      <c r="J8681" s="8">
        <f>G8681*I8681</f>
        <v>2604</v>
      </c>
    </row>
    <row r="8682" spans="1:10" ht="14.45" customHeight="1" x14ac:dyDescent="0.25">
      <c r="A8682" s="3" t="s">
        <v>819</v>
      </c>
      <c r="B8682" s="9" t="s">
        <v>818</v>
      </c>
      <c r="C8682" s="9" t="s">
        <v>343</v>
      </c>
      <c r="D8682" s="8">
        <v>4760</v>
      </c>
      <c r="E8682" s="7">
        <v>45765</v>
      </c>
      <c r="F8682" s="7">
        <v>45825</v>
      </c>
      <c r="G8682" s="8">
        <v>4760</v>
      </c>
      <c r="H8682" s="7">
        <v>45782</v>
      </c>
      <c r="I8682" s="28">
        <v>-43</v>
      </c>
      <c r="J8682" s="8">
        <f>G8682*I8682</f>
        <v>-204680</v>
      </c>
    </row>
    <row r="8683" spans="1:10" ht="14.45" customHeight="1" x14ac:dyDescent="0.25">
      <c r="A8683" s="3" t="s">
        <v>12</v>
      </c>
      <c r="B8683" s="9" t="s">
        <v>11</v>
      </c>
      <c r="C8683" s="29">
        <v>202500003906</v>
      </c>
      <c r="D8683" s="8">
        <v>37076.519999999997</v>
      </c>
      <c r="E8683" s="7">
        <v>45854</v>
      </c>
      <c r="F8683" s="7">
        <v>45914</v>
      </c>
      <c r="G8683" s="8">
        <v>36962.879999999997</v>
      </c>
      <c r="H8683" s="7">
        <v>45891</v>
      </c>
      <c r="I8683" s="28">
        <v>-23</v>
      </c>
      <c r="J8683" s="8">
        <f>G8683*I8683</f>
        <v>-850146.24</v>
      </c>
    </row>
    <row r="8684" spans="1:10" ht="14.45" customHeight="1" x14ac:dyDescent="0.25">
      <c r="A8684" s="3" t="s">
        <v>255</v>
      </c>
      <c r="B8684" s="9" t="s">
        <v>254</v>
      </c>
      <c r="C8684" s="9" t="s">
        <v>1802</v>
      </c>
      <c r="D8684" s="8">
        <v>4609.28</v>
      </c>
      <c r="E8684" s="7">
        <v>45698</v>
      </c>
      <c r="F8684" s="7">
        <v>45758</v>
      </c>
      <c r="G8684" s="8">
        <v>4432</v>
      </c>
      <c r="H8684" s="7">
        <v>45722</v>
      </c>
      <c r="I8684" s="28">
        <v>-36</v>
      </c>
      <c r="J8684" s="8">
        <f>G8684*I8684</f>
        <v>-159552</v>
      </c>
    </row>
    <row r="8685" spans="1:10" ht="14.45" customHeight="1" x14ac:dyDescent="0.25">
      <c r="A8685" s="3" t="s">
        <v>1801</v>
      </c>
      <c r="B8685" s="9" t="s">
        <v>1800</v>
      </c>
      <c r="C8685" s="29">
        <v>2025031731</v>
      </c>
      <c r="D8685" s="8">
        <v>143.35</v>
      </c>
      <c r="E8685" s="7">
        <v>45909</v>
      </c>
      <c r="F8685" s="7">
        <v>45969</v>
      </c>
      <c r="G8685" s="8">
        <v>117.5</v>
      </c>
      <c r="H8685" s="7">
        <v>45926</v>
      </c>
      <c r="I8685" s="28">
        <v>-43</v>
      </c>
      <c r="J8685" s="8">
        <f>G8685*I8685</f>
        <v>-5052.5</v>
      </c>
    </row>
    <row r="8686" spans="1:10" ht="14.45" customHeight="1" x14ac:dyDescent="0.25">
      <c r="A8686" s="3" t="s">
        <v>152</v>
      </c>
      <c r="B8686" s="9" t="s">
        <v>151</v>
      </c>
      <c r="C8686" s="29">
        <v>242050834</v>
      </c>
      <c r="D8686" s="8">
        <v>743.6</v>
      </c>
      <c r="E8686" s="7">
        <v>45646</v>
      </c>
      <c r="F8686" s="7">
        <v>45706</v>
      </c>
      <c r="G8686" s="8">
        <v>715</v>
      </c>
      <c r="H8686" s="7">
        <v>45673</v>
      </c>
      <c r="I8686" s="28">
        <v>-33</v>
      </c>
      <c r="J8686" s="8">
        <f>G8686*I8686</f>
        <v>-23595</v>
      </c>
    </row>
    <row r="8687" spans="1:10" ht="14.45" customHeight="1" x14ac:dyDescent="0.25">
      <c r="A8687" s="3" t="s">
        <v>205</v>
      </c>
      <c r="B8687" s="9" t="s">
        <v>204</v>
      </c>
      <c r="C8687" s="9" t="s">
        <v>1799</v>
      </c>
      <c r="D8687" s="8">
        <v>3122</v>
      </c>
      <c r="E8687" s="7">
        <v>45614</v>
      </c>
      <c r="F8687" s="7">
        <v>45674</v>
      </c>
      <c r="G8687" s="8">
        <v>3122</v>
      </c>
      <c r="H8687" s="7">
        <v>45672</v>
      </c>
      <c r="I8687" s="28">
        <v>-2</v>
      </c>
      <c r="J8687" s="8">
        <f>G8687*I8687</f>
        <v>-6244</v>
      </c>
    </row>
    <row r="8688" spans="1:10" ht="14.45" customHeight="1" x14ac:dyDescent="0.25">
      <c r="A8688" s="3" t="s">
        <v>401</v>
      </c>
      <c r="B8688" s="9" t="s">
        <v>400</v>
      </c>
      <c r="C8688" s="9" t="s">
        <v>1798</v>
      </c>
      <c r="D8688" s="8">
        <v>4560.1899999999996</v>
      </c>
      <c r="E8688" s="7">
        <v>45707</v>
      </c>
      <c r="F8688" s="7">
        <v>45767</v>
      </c>
      <c r="G8688" s="8">
        <v>4384.8</v>
      </c>
      <c r="H8688" s="7">
        <v>45741</v>
      </c>
      <c r="I8688" s="28">
        <v>-26</v>
      </c>
      <c r="J8688" s="8">
        <f>G8688*I8688</f>
        <v>-114004.8</v>
      </c>
    </row>
    <row r="8689" spans="1:10" ht="14.45" customHeight="1" x14ac:dyDescent="0.25">
      <c r="A8689" s="3" t="s">
        <v>14</v>
      </c>
      <c r="B8689" s="9" t="s">
        <v>13</v>
      </c>
      <c r="C8689" s="29">
        <v>1635331</v>
      </c>
      <c r="D8689" s="8">
        <v>80.599999999999994</v>
      </c>
      <c r="E8689" s="7">
        <v>45877</v>
      </c>
      <c r="F8689" s="7">
        <v>45937</v>
      </c>
      <c r="G8689" s="8">
        <v>77.5</v>
      </c>
      <c r="H8689" s="7">
        <v>45898</v>
      </c>
      <c r="I8689" s="28">
        <v>-39</v>
      </c>
      <c r="J8689" s="8">
        <f>G8689*I8689</f>
        <v>-3022.5</v>
      </c>
    </row>
    <row r="8690" spans="1:10" ht="14.45" customHeight="1" x14ac:dyDescent="0.25">
      <c r="A8690" s="3" t="s">
        <v>39</v>
      </c>
      <c r="B8690" s="9" t="s">
        <v>38</v>
      </c>
      <c r="C8690" s="29">
        <v>5024152904</v>
      </c>
      <c r="D8690" s="8">
        <v>4248.75</v>
      </c>
      <c r="E8690" s="7">
        <v>45610</v>
      </c>
      <c r="F8690" s="7">
        <v>45670</v>
      </c>
      <c r="G8690" s="8">
        <v>4085.34</v>
      </c>
      <c r="H8690" s="7">
        <v>45853</v>
      </c>
      <c r="I8690" s="28">
        <v>183</v>
      </c>
      <c r="J8690" s="8">
        <f>G8690*I8690</f>
        <v>747617.22</v>
      </c>
    </row>
    <row r="8691" spans="1:10" ht="14.45" customHeight="1" x14ac:dyDescent="0.25">
      <c r="A8691" s="3" t="s">
        <v>521</v>
      </c>
      <c r="B8691" s="9" t="s">
        <v>520</v>
      </c>
      <c r="C8691" s="9" t="s">
        <v>1797</v>
      </c>
      <c r="D8691" s="8">
        <v>12.57</v>
      </c>
      <c r="E8691" s="7">
        <v>45604</v>
      </c>
      <c r="F8691" s="7">
        <v>45664</v>
      </c>
      <c r="G8691" s="8">
        <v>12.09</v>
      </c>
      <c r="H8691" s="7">
        <v>45742</v>
      </c>
      <c r="I8691" s="28">
        <v>78</v>
      </c>
      <c r="J8691" s="8">
        <f>G8691*I8691</f>
        <v>943.02</v>
      </c>
    </row>
    <row r="8692" spans="1:10" ht="14.45" customHeight="1" x14ac:dyDescent="0.25">
      <c r="A8692" s="3" t="s">
        <v>1151</v>
      </c>
      <c r="B8692" s="9" t="s">
        <v>1150</v>
      </c>
      <c r="C8692" s="9" t="s">
        <v>1210</v>
      </c>
      <c r="D8692" s="8">
        <v>751.11</v>
      </c>
      <c r="E8692" s="7">
        <v>45904</v>
      </c>
      <c r="F8692" s="7">
        <v>45964</v>
      </c>
      <c r="G8692" s="8">
        <v>722.22</v>
      </c>
      <c r="H8692" s="7">
        <v>45924</v>
      </c>
      <c r="I8692" s="28">
        <v>-40</v>
      </c>
      <c r="J8692" s="8">
        <f>G8692*I8692</f>
        <v>-28888.800000000003</v>
      </c>
    </row>
    <row r="8693" spans="1:10" ht="14.45" customHeight="1" x14ac:dyDescent="0.25">
      <c r="A8693" s="3" t="s">
        <v>118</v>
      </c>
      <c r="B8693" s="9" t="s">
        <v>117</v>
      </c>
      <c r="C8693" s="29">
        <v>9011565384</v>
      </c>
      <c r="D8693" s="8">
        <v>3980.25</v>
      </c>
      <c r="E8693" s="7">
        <v>45828</v>
      </c>
      <c r="F8693" s="7">
        <v>45888</v>
      </c>
      <c r="G8693" s="8">
        <v>3262.5</v>
      </c>
      <c r="H8693" s="7">
        <v>45870</v>
      </c>
      <c r="I8693" s="28">
        <v>-18</v>
      </c>
      <c r="J8693" s="8">
        <f>G8693*I8693</f>
        <v>-58725</v>
      </c>
    </row>
    <row r="8694" spans="1:10" ht="14.45" customHeight="1" x14ac:dyDescent="0.25">
      <c r="A8694" s="3" t="s">
        <v>91</v>
      </c>
      <c r="B8694" s="9" t="s">
        <v>90</v>
      </c>
      <c r="C8694" s="9" t="s">
        <v>1796</v>
      </c>
      <c r="D8694" s="8">
        <v>74.88</v>
      </c>
      <c r="E8694" s="7">
        <v>45849</v>
      </c>
      <c r="F8694" s="7">
        <v>45909</v>
      </c>
      <c r="G8694" s="8">
        <v>72</v>
      </c>
      <c r="H8694" s="7">
        <v>45867</v>
      </c>
      <c r="I8694" s="28">
        <v>-42</v>
      </c>
      <c r="J8694" s="8">
        <f>G8694*I8694</f>
        <v>-3024</v>
      </c>
    </row>
    <row r="8695" spans="1:10" ht="14.45" customHeight="1" x14ac:dyDescent="0.25">
      <c r="A8695" s="3" t="s">
        <v>14</v>
      </c>
      <c r="B8695" s="9" t="s">
        <v>13</v>
      </c>
      <c r="C8695" s="29">
        <v>1624485</v>
      </c>
      <c r="D8695" s="8">
        <v>1097.32</v>
      </c>
      <c r="E8695" s="7">
        <v>45820</v>
      </c>
      <c r="F8695" s="7">
        <v>45880</v>
      </c>
      <c r="G8695" s="8">
        <v>899.44</v>
      </c>
      <c r="H8695" s="7">
        <v>45847</v>
      </c>
      <c r="I8695" s="28">
        <v>-33</v>
      </c>
      <c r="J8695" s="8">
        <f>G8695*I8695</f>
        <v>-29681.52</v>
      </c>
    </row>
    <row r="8696" spans="1:10" ht="14.45" customHeight="1" x14ac:dyDescent="0.25">
      <c r="A8696" s="3" t="s">
        <v>39</v>
      </c>
      <c r="B8696" s="9" t="s">
        <v>38</v>
      </c>
      <c r="C8696" s="29">
        <v>5025104565</v>
      </c>
      <c r="D8696" s="8">
        <v>828.98</v>
      </c>
      <c r="E8696" s="7">
        <v>45765</v>
      </c>
      <c r="F8696" s="7">
        <v>45825</v>
      </c>
      <c r="G8696" s="8">
        <v>797.1</v>
      </c>
      <c r="H8696" s="7">
        <v>45793</v>
      </c>
      <c r="I8696" s="28">
        <v>-32</v>
      </c>
      <c r="J8696" s="8">
        <f>G8696*I8696</f>
        <v>-25507.200000000001</v>
      </c>
    </row>
    <row r="8697" spans="1:10" ht="14.45" customHeight="1" x14ac:dyDescent="0.25">
      <c r="A8697" s="3" t="s">
        <v>1427</v>
      </c>
      <c r="B8697" s="9" t="s">
        <v>1426</v>
      </c>
      <c r="C8697" s="9" t="s">
        <v>1795</v>
      </c>
      <c r="D8697" s="8">
        <v>2661.92</v>
      </c>
      <c r="E8697" s="7">
        <v>45712</v>
      </c>
      <c r="F8697" s="7">
        <v>45772</v>
      </c>
      <c r="G8697" s="8">
        <v>2181.9</v>
      </c>
      <c r="H8697" s="7">
        <v>45722</v>
      </c>
      <c r="I8697" s="28">
        <v>-50</v>
      </c>
      <c r="J8697" s="8">
        <f>G8697*I8697</f>
        <v>-109095</v>
      </c>
    </row>
    <row r="8698" spans="1:10" ht="14.45" customHeight="1" x14ac:dyDescent="0.25">
      <c r="A8698" s="3" t="s">
        <v>37</v>
      </c>
      <c r="B8698" s="9" t="s">
        <v>36</v>
      </c>
      <c r="C8698" s="9" t="s">
        <v>1794</v>
      </c>
      <c r="D8698" s="8">
        <v>2670.34</v>
      </c>
      <c r="E8698" s="7">
        <v>45640</v>
      </c>
      <c r="F8698" s="7">
        <v>45700</v>
      </c>
      <c r="G8698" s="8">
        <v>2188.8000000000002</v>
      </c>
      <c r="H8698" s="7">
        <v>45664</v>
      </c>
      <c r="I8698" s="28">
        <v>-36</v>
      </c>
      <c r="J8698" s="8">
        <f>G8698*I8698</f>
        <v>-78796.800000000003</v>
      </c>
    </row>
    <row r="8699" spans="1:10" ht="14.45" customHeight="1" x14ac:dyDescent="0.25">
      <c r="A8699" s="3" t="s">
        <v>521</v>
      </c>
      <c r="B8699" s="9" t="s">
        <v>520</v>
      </c>
      <c r="C8699" s="9" t="s">
        <v>395</v>
      </c>
      <c r="D8699" s="8">
        <v>3762.48</v>
      </c>
      <c r="E8699" s="7">
        <v>45844</v>
      </c>
      <c r="F8699" s="7">
        <v>45904</v>
      </c>
      <c r="G8699" s="8">
        <v>3084</v>
      </c>
      <c r="H8699" s="7">
        <v>45867</v>
      </c>
      <c r="I8699" s="28">
        <v>-37</v>
      </c>
      <c r="J8699" s="8">
        <f>G8699*I8699</f>
        <v>-114108</v>
      </c>
    </row>
    <row r="8700" spans="1:10" ht="14.45" customHeight="1" x14ac:dyDescent="0.25">
      <c r="A8700" s="3" t="s">
        <v>205</v>
      </c>
      <c r="B8700" s="9" t="s">
        <v>204</v>
      </c>
      <c r="C8700" s="9" t="s">
        <v>1793</v>
      </c>
      <c r="D8700" s="8">
        <v>17250</v>
      </c>
      <c r="E8700" s="7">
        <v>45820</v>
      </c>
      <c r="F8700" s="7">
        <v>45880</v>
      </c>
      <c r="G8700" s="8">
        <v>17250</v>
      </c>
      <c r="H8700" s="7">
        <v>45870</v>
      </c>
      <c r="I8700" s="28">
        <v>-10</v>
      </c>
      <c r="J8700" s="8">
        <f>G8700*I8700</f>
        <v>-172500</v>
      </c>
    </row>
    <row r="8701" spans="1:10" ht="14.45" customHeight="1" x14ac:dyDescent="0.25">
      <c r="A8701" s="3" t="s">
        <v>17</v>
      </c>
      <c r="B8701" s="9" t="s">
        <v>16</v>
      </c>
      <c r="C8701" s="9" t="s">
        <v>1792</v>
      </c>
      <c r="D8701" s="8">
        <v>319.07</v>
      </c>
      <c r="E8701" s="7">
        <v>45660</v>
      </c>
      <c r="F8701" s="7">
        <v>45720</v>
      </c>
      <c r="G8701" s="8">
        <v>306.8</v>
      </c>
      <c r="H8701" s="7">
        <v>45681</v>
      </c>
      <c r="I8701" s="28">
        <v>-39</v>
      </c>
      <c r="J8701" s="8">
        <f>G8701*I8701</f>
        <v>-11965.2</v>
      </c>
    </row>
    <row r="8702" spans="1:10" ht="14.45" customHeight="1" x14ac:dyDescent="0.25">
      <c r="A8702" s="3" t="s">
        <v>91</v>
      </c>
      <c r="B8702" s="9" t="s">
        <v>90</v>
      </c>
      <c r="C8702" s="9" t="s">
        <v>1791</v>
      </c>
      <c r="D8702" s="8">
        <v>405.6</v>
      </c>
      <c r="E8702" s="7">
        <v>45849</v>
      </c>
      <c r="F8702" s="7">
        <v>45909</v>
      </c>
      <c r="G8702" s="8">
        <v>390</v>
      </c>
      <c r="H8702" s="7">
        <v>45867</v>
      </c>
      <c r="I8702" s="28">
        <v>-42</v>
      </c>
      <c r="J8702" s="8">
        <f>G8702*I8702</f>
        <v>-16380</v>
      </c>
    </row>
    <row r="8703" spans="1:10" ht="14.45" customHeight="1" x14ac:dyDescent="0.25">
      <c r="A8703" s="3" t="s">
        <v>94</v>
      </c>
      <c r="B8703" s="9" t="s">
        <v>93</v>
      </c>
      <c r="C8703" s="9" t="s">
        <v>1790</v>
      </c>
      <c r="D8703" s="8">
        <v>144.94</v>
      </c>
      <c r="E8703" s="7">
        <v>45853</v>
      </c>
      <c r="F8703" s="7">
        <v>45913</v>
      </c>
      <c r="G8703" s="8">
        <v>139.37</v>
      </c>
      <c r="H8703" s="7">
        <v>45930</v>
      </c>
      <c r="I8703" s="28">
        <v>17</v>
      </c>
      <c r="J8703" s="8">
        <f>G8703*I8703</f>
        <v>2369.29</v>
      </c>
    </row>
    <row r="8704" spans="1:10" ht="14.45" customHeight="1" x14ac:dyDescent="0.25">
      <c r="A8704" s="3" t="s">
        <v>14</v>
      </c>
      <c r="B8704" s="9" t="s">
        <v>13</v>
      </c>
      <c r="C8704" s="29">
        <v>1603574</v>
      </c>
      <c r="D8704" s="8">
        <v>5023.2</v>
      </c>
      <c r="E8704" s="7">
        <v>45700</v>
      </c>
      <c r="F8704" s="7">
        <v>45760</v>
      </c>
      <c r="G8704" s="8">
        <v>4830</v>
      </c>
      <c r="H8704" s="7">
        <v>45775</v>
      </c>
      <c r="I8704" s="28">
        <v>15</v>
      </c>
      <c r="J8704" s="8">
        <f>G8704*I8704</f>
        <v>72450</v>
      </c>
    </row>
    <row r="8705" spans="1:10" ht="14.45" customHeight="1" x14ac:dyDescent="0.25">
      <c r="A8705" s="3" t="s">
        <v>120</v>
      </c>
      <c r="B8705" s="9" t="s">
        <v>119</v>
      </c>
      <c r="C8705" s="29">
        <v>8100511733</v>
      </c>
      <c r="D8705" s="8">
        <v>3702.6</v>
      </c>
      <c r="E8705" s="7">
        <v>45845</v>
      </c>
      <c r="F8705" s="7">
        <v>45905</v>
      </c>
      <c r="G8705" s="8">
        <v>3034.92</v>
      </c>
      <c r="H8705" s="7">
        <v>45854</v>
      </c>
      <c r="I8705" s="28">
        <v>-51</v>
      </c>
      <c r="J8705" s="8">
        <f>G8705*I8705</f>
        <v>-154780.92000000001</v>
      </c>
    </row>
    <row r="8706" spans="1:10" ht="14.45" customHeight="1" x14ac:dyDescent="0.25">
      <c r="A8706" s="3" t="s">
        <v>140</v>
      </c>
      <c r="B8706" s="9" t="s">
        <v>139</v>
      </c>
      <c r="C8706" s="29">
        <v>3201152429</v>
      </c>
      <c r="D8706" s="8">
        <v>170.35</v>
      </c>
      <c r="E8706" s="7">
        <v>45688</v>
      </c>
      <c r="F8706" s="7">
        <v>45748</v>
      </c>
      <c r="G8706" s="8">
        <v>163.80000000000001</v>
      </c>
      <c r="H8706" s="7">
        <v>45930</v>
      </c>
      <c r="I8706" s="28">
        <v>182</v>
      </c>
      <c r="J8706" s="8">
        <f>G8706*I8706</f>
        <v>29811.600000000002</v>
      </c>
    </row>
    <row r="8707" spans="1:10" ht="14.45" customHeight="1" x14ac:dyDescent="0.25">
      <c r="A8707" s="3" t="s">
        <v>1789</v>
      </c>
      <c r="B8707" s="9" t="s">
        <v>1788</v>
      </c>
      <c r="C8707" s="9" t="s">
        <v>1787</v>
      </c>
      <c r="D8707" s="8">
        <v>1841.84</v>
      </c>
      <c r="E8707" s="7">
        <v>45751</v>
      </c>
      <c r="F8707" s="7">
        <v>45811</v>
      </c>
      <c r="G8707" s="8">
        <v>1771</v>
      </c>
      <c r="H8707" s="7">
        <v>45776</v>
      </c>
      <c r="I8707" s="28">
        <v>-35</v>
      </c>
      <c r="J8707" s="8">
        <f>G8707*I8707</f>
        <v>-61985</v>
      </c>
    </row>
    <row r="8708" spans="1:10" ht="14.45" customHeight="1" x14ac:dyDescent="0.25">
      <c r="A8708" s="3" t="s">
        <v>14</v>
      </c>
      <c r="B8708" s="9" t="s">
        <v>13</v>
      </c>
      <c r="C8708" s="29">
        <v>1663364</v>
      </c>
      <c r="D8708" s="8">
        <v>80.599999999999994</v>
      </c>
      <c r="E8708" s="7">
        <v>45639</v>
      </c>
      <c r="F8708" s="7">
        <v>45699</v>
      </c>
      <c r="G8708" s="8">
        <v>77.5</v>
      </c>
      <c r="H8708" s="7">
        <v>45701</v>
      </c>
      <c r="I8708" s="28">
        <v>2</v>
      </c>
      <c r="J8708" s="8">
        <f>G8708*I8708</f>
        <v>155</v>
      </c>
    </row>
    <row r="8709" spans="1:10" ht="14.45" customHeight="1" x14ac:dyDescent="0.25">
      <c r="A8709" s="3" t="s">
        <v>17</v>
      </c>
      <c r="B8709" s="9" t="s">
        <v>16</v>
      </c>
      <c r="C8709" s="9" t="s">
        <v>1786</v>
      </c>
      <c r="D8709" s="8">
        <v>469.87</v>
      </c>
      <c r="E8709" s="7">
        <v>45835</v>
      </c>
      <c r="F8709" s="7">
        <v>45895</v>
      </c>
      <c r="G8709" s="8">
        <v>451.8</v>
      </c>
      <c r="H8709" s="7">
        <v>45868</v>
      </c>
      <c r="I8709" s="28">
        <v>-27</v>
      </c>
      <c r="J8709" s="8">
        <f>G8709*I8709</f>
        <v>-12198.6</v>
      </c>
    </row>
    <row r="8710" spans="1:10" ht="14.45" customHeight="1" x14ac:dyDescent="0.25">
      <c r="A8710" s="3" t="s">
        <v>14</v>
      </c>
      <c r="B8710" s="9" t="s">
        <v>13</v>
      </c>
      <c r="C8710" s="29">
        <v>1670354</v>
      </c>
      <c r="D8710" s="8">
        <v>80.599999999999994</v>
      </c>
      <c r="E8710" s="7">
        <v>45667</v>
      </c>
      <c r="F8710" s="7">
        <v>45727</v>
      </c>
      <c r="G8710" s="8">
        <v>77.5</v>
      </c>
      <c r="H8710" s="7">
        <v>45714</v>
      </c>
      <c r="I8710" s="28">
        <v>-13</v>
      </c>
      <c r="J8710" s="8">
        <f>G8710*I8710</f>
        <v>-1007.5</v>
      </c>
    </row>
    <row r="8711" spans="1:10" ht="14.45" customHeight="1" x14ac:dyDescent="0.25">
      <c r="A8711" s="3" t="s">
        <v>1785</v>
      </c>
      <c r="B8711" s="9" t="s">
        <v>1563</v>
      </c>
      <c r="C8711" s="9" t="s">
        <v>1784</v>
      </c>
      <c r="D8711" s="8">
        <v>3812.99</v>
      </c>
      <c r="E8711" s="7">
        <v>45750</v>
      </c>
      <c r="F8711" s="7">
        <v>45810</v>
      </c>
      <c r="G8711" s="8">
        <v>3125.4</v>
      </c>
      <c r="H8711" s="7">
        <v>45786</v>
      </c>
      <c r="I8711" s="28">
        <v>-24</v>
      </c>
      <c r="J8711" s="8">
        <f>G8711*I8711</f>
        <v>-75009.600000000006</v>
      </c>
    </row>
    <row r="8712" spans="1:10" ht="14.45" customHeight="1" x14ac:dyDescent="0.25">
      <c r="A8712" s="3" t="s">
        <v>355</v>
      </c>
      <c r="B8712" s="9" t="s">
        <v>354</v>
      </c>
      <c r="C8712" s="9" t="s">
        <v>1783</v>
      </c>
      <c r="D8712" s="8">
        <v>38.11</v>
      </c>
      <c r="E8712" s="7">
        <v>45640</v>
      </c>
      <c r="F8712" s="7">
        <v>45700</v>
      </c>
      <c r="G8712" s="8">
        <v>31.24</v>
      </c>
      <c r="H8712" s="7">
        <v>45665</v>
      </c>
      <c r="I8712" s="28">
        <v>-35</v>
      </c>
      <c r="J8712" s="8">
        <f>G8712*I8712</f>
        <v>-1093.3999999999999</v>
      </c>
    </row>
    <row r="8713" spans="1:10" ht="14.45" customHeight="1" x14ac:dyDescent="0.25">
      <c r="A8713" s="3" t="s">
        <v>91</v>
      </c>
      <c r="B8713" s="9" t="s">
        <v>90</v>
      </c>
      <c r="C8713" s="9" t="s">
        <v>1782</v>
      </c>
      <c r="D8713" s="8">
        <v>77.38</v>
      </c>
      <c r="E8713" s="7">
        <v>45686</v>
      </c>
      <c r="F8713" s="7">
        <v>45746</v>
      </c>
      <c r="G8713" s="8">
        <v>74.400000000000006</v>
      </c>
      <c r="H8713" s="7">
        <v>45714</v>
      </c>
      <c r="I8713" s="28">
        <v>-32</v>
      </c>
      <c r="J8713" s="8">
        <f>G8713*I8713</f>
        <v>-2380.8000000000002</v>
      </c>
    </row>
    <row r="8714" spans="1:10" ht="14.45" customHeight="1" x14ac:dyDescent="0.25">
      <c r="A8714" s="3" t="s">
        <v>152</v>
      </c>
      <c r="B8714" s="9" t="s">
        <v>151</v>
      </c>
      <c r="C8714" s="29">
        <v>252018743</v>
      </c>
      <c r="D8714" s="8">
        <v>1375.92</v>
      </c>
      <c r="E8714" s="7">
        <v>45789</v>
      </c>
      <c r="F8714" s="7">
        <v>45849</v>
      </c>
      <c r="G8714" s="8">
        <v>1323</v>
      </c>
      <c r="H8714" s="7">
        <v>45881</v>
      </c>
      <c r="I8714" s="28">
        <v>32</v>
      </c>
      <c r="J8714" s="8">
        <f>G8714*I8714</f>
        <v>42336</v>
      </c>
    </row>
    <row r="8715" spans="1:10" ht="14.45" customHeight="1" x14ac:dyDescent="0.25">
      <c r="A8715" s="3" t="s">
        <v>152</v>
      </c>
      <c r="B8715" s="9" t="s">
        <v>151</v>
      </c>
      <c r="C8715" s="29">
        <v>252015816</v>
      </c>
      <c r="D8715" s="8">
        <v>320.74</v>
      </c>
      <c r="E8715" s="7">
        <v>45784</v>
      </c>
      <c r="F8715" s="7">
        <v>45844</v>
      </c>
      <c r="G8715" s="8">
        <v>308.39999999999998</v>
      </c>
      <c r="H8715" s="7">
        <v>45806</v>
      </c>
      <c r="I8715" s="28">
        <v>-38</v>
      </c>
      <c r="J8715" s="8">
        <f>G8715*I8715</f>
        <v>-11719.199999999999</v>
      </c>
    </row>
    <row r="8716" spans="1:10" ht="14.45" customHeight="1" x14ac:dyDescent="0.25">
      <c r="A8716" s="3" t="s">
        <v>1293</v>
      </c>
      <c r="B8716" s="9" t="s">
        <v>1292</v>
      </c>
      <c r="C8716" s="9" t="s">
        <v>1580</v>
      </c>
      <c r="D8716" s="8">
        <v>1401.41</v>
      </c>
      <c r="E8716" s="7">
        <v>45784</v>
      </c>
      <c r="F8716" s="7">
        <v>45844</v>
      </c>
      <c r="G8716" s="8">
        <v>1148.7</v>
      </c>
      <c r="H8716" s="7">
        <v>45818</v>
      </c>
      <c r="I8716" s="28">
        <v>-26</v>
      </c>
      <c r="J8716" s="8">
        <f>G8716*I8716</f>
        <v>-29866.2</v>
      </c>
    </row>
    <row r="8717" spans="1:10" ht="14.45" customHeight="1" x14ac:dyDescent="0.25">
      <c r="A8717" s="3" t="s">
        <v>1781</v>
      </c>
      <c r="B8717" s="9" t="s">
        <v>1780</v>
      </c>
      <c r="C8717" s="29">
        <v>1</v>
      </c>
      <c r="D8717" s="8">
        <v>1680</v>
      </c>
      <c r="E8717" s="7">
        <v>45798</v>
      </c>
      <c r="F8717" s="7">
        <v>45858</v>
      </c>
      <c r="G8717" s="8">
        <v>1680</v>
      </c>
      <c r="H8717" s="7">
        <v>45813</v>
      </c>
      <c r="I8717" s="28">
        <v>-45</v>
      </c>
      <c r="J8717" s="8">
        <f>G8717*I8717</f>
        <v>-75600</v>
      </c>
    </row>
    <row r="8718" spans="1:10" ht="14.45" customHeight="1" x14ac:dyDescent="0.25">
      <c r="A8718" s="3" t="s">
        <v>320</v>
      </c>
      <c r="B8718" s="9" t="s">
        <v>319</v>
      </c>
      <c r="C8718" s="9" t="s">
        <v>1779</v>
      </c>
      <c r="D8718" s="8">
        <v>7246.8</v>
      </c>
      <c r="E8718" s="7">
        <v>45847</v>
      </c>
      <c r="F8718" s="7">
        <v>45907</v>
      </c>
      <c r="G8718" s="8">
        <v>5940</v>
      </c>
      <c r="H8718" s="7">
        <v>45870</v>
      </c>
      <c r="I8718" s="28">
        <v>-37</v>
      </c>
      <c r="J8718" s="8">
        <f>G8718*I8718</f>
        <v>-219780</v>
      </c>
    </row>
    <row r="8719" spans="1:10" ht="14.45" customHeight="1" x14ac:dyDescent="0.25">
      <c r="A8719" s="3" t="s">
        <v>263</v>
      </c>
      <c r="B8719" s="9" t="s">
        <v>262</v>
      </c>
      <c r="C8719" s="29">
        <v>5302815256</v>
      </c>
      <c r="D8719" s="8">
        <v>247.73</v>
      </c>
      <c r="E8719" s="7">
        <v>45823</v>
      </c>
      <c r="F8719" s="7">
        <v>45883</v>
      </c>
      <c r="G8719" s="8">
        <v>238.2</v>
      </c>
      <c r="H8719" s="7">
        <v>45875</v>
      </c>
      <c r="I8719" s="28">
        <v>-8</v>
      </c>
      <c r="J8719" s="8">
        <f>G8719*I8719</f>
        <v>-1905.6</v>
      </c>
    </row>
    <row r="8720" spans="1:10" ht="14.45" customHeight="1" x14ac:dyDescent="0.25">
      <c r="A8720" s="3" t="s">
        <v>14</v>
      </c>
      <c r="B8720" s="9" t="s">
        <v>13</v>
      </c>
      <c r="C8720" s="29">
        <v>1660409</v>
      </c>
      <c r="D8720" s="8">
        <v>59.28</v>
      </c>
      <c r="E8720" s="7">
        <v>45638</v>
      </c>
      <c r="F8720" s="7">
        <v>45698</v>
      </c>
      <c r="G8720" s="8">
        <v>57</v>
      </c>
      <c r="H8720" s="7">
        <v>45674</v>
      </c>
      <c r="I8720" s="28">
        <v>-24</v>
      </c>
      <c r="J8720" s="8">
        <f>G8720*I8720</f>
        <v>-1368</v>
      </c>
    </row>
    <row r="8721" spans="1:10" ht="14.45" customHeight="1" x14ac:dyDescent="0.25">
      <c r="A8721" s="3" t="s">
        <v>17</v>
      </c>
      <c r="B8721" s="9" t="s">
        <v>16</v>
      </c>
      <c r="C8721" s="9" t="s">
        <v>1778</v>
      </c>
      <c r="D8721" s="8">
        <v>620.88</v>
      </c>
      <c r="E8721" s="7">
        <v>45840</v>
      </c>
      <c r="F8721" s="7">
        <v>45900</v>
      </c>
      <c r="G8721" s="8">
        <v>597</v>
      </c>
      <c r="H8721" s="7">
        <v>45881</v>
      </c>
      <c r="I8721" s="28">
        <v>-19</v>
      </c>
      <c r="J8721" s="8">
        <f>G8721*I8721</f>
        <v>-11343</v>
      </c>
    </row>
    <row r="8722" spans="1:10" ht="14.45" customHeight="1" x14ac:dyDescent="0.25">
      <c r="A8722" s="3" t="s">
        <v>415</v>
      </c>
      <c r="B8722" s="9" t="s">
        <v>414</v>
      </c>
      <c r="C8722" s="9" t="s">
        <v>1777</v>
      </c>
      <c r="D8722" s="8">
        <v>178367.9</v>
      </c>
      <c r="E8722" s="7">
        <v>45848</v>
      </c>
      <c r="F8722" s="7">
        <v>45916</v>
      </c>
      <c r="G8722" s="8">
        <v>146203.20000000001</v>
      </c>
      <c r="H8722" s="7">
        <v>45926</v>
      </c>
      <c r="I8722" s="28">
        <v>10</v>
      </c>
      <c r="J8722" s="8">
        <f>G8722*I8722</f>
        <v>1462032</v>
      </c>
    </row>
    <row r="8723" spans="1:10" ht="14.45" customHeight="1" x14ac:dyDescent="0.25">
      <c r="A8723" s="3" t="s">
        <v>59</v>
      </c>
      <c r="B8723" s="9" t="s">
        <v>58</v>
      </c>
      <c r="C8723" s="29">
        <v>7207163688</v>
      </c>
      <c r="D8723" s="8">
        <v>926.21</v>
      </c>
      <c r="E8723" s="7">
        <v>45783</v>
      </c>
      <c r="F8723" s="7">
        <v>45843</v>
      </c>
      <c r="G8723" s="8">
        <v>759.19</v>
      </c>
      <c r="H8723" s="7">
        <v>45894</v>
      </c>
      <c r="I8723" s="28">
        <v>51</v>
      </c>
      <c r="J8723" s="8">
        <f>G8723*I8723</f>
        <v>38718.69</v>
      </c>
    </row>
    <row r="8724" spans="1:10" ht="14.45" customHeight="1" x14ac:dyDescent="0.25">
      <c r="A8724" s="3" t="s">
        <v>317</v>
      </c>
      <c r="B8724" s="9" t="s">
        <v>316</v>
      </c>
      <c r="C8724" s="9" t="s">
        <v>1776</v>
      </c>
      <c r="D8724" s="8">
        <v>6936.28</v>
      </c>
      <c r="E8724" s="7">
        <v>45734</v>
      </c>
      <c r="F8724" s="7">
        <v>45794</v>
      </c>
      <c r="G8724" s="8">
        <v>6669.5</v>
      </c>
      <c r="H8724" s="7">
        <v>45750</v>
      </c>
      <c r="I8724" s="28">
        <v>-44</v>
      </c>
      <c r="J8724" s="8">
        <f>G8724*I8724</f>
        <v>-293458</v>
      </c>
    </row>
    <row r="8725" spans="1:10" ht="14.45" customHeight="1" x14ac:dyDescent="0.25">
      <c r="A8725" s="3" t="s">
        <v>1616</v>
      </c>
      <c r="B8725" s="9" t="s">
        <v>1615</v>
      </c>
      <c r="C8725" s="29">
        <v>2025014107</v>
      </c>
      <c r="D8725" s="8">
        <v>1251.3599999999999</v>
      </c>
      <c r="E8725" s="7">
        <v>45861</v>
      </c>
      <c r="F8725" s="7">
        <v>45921</v>
      </c>
      <c r="G8725" s="8">
        <v>1137.5999999999999</v>
      </c>
      <c r="H8725" s="7">
        <v>45902</v>
      </c>
      <c r="I8725" s="28">
        <v>-19</v>
      </c>
      <c r="J8725" s="8">
        <f>G8725*I8725</f>
        <v>-21614.399999999998</v>
      </c>
    </row>
    <row r="8726" spans="1:10" ht="14.45" customHeight="1" x14ac:dyDescent="0.25">
      <c r="A8726" s="3" t="s">
        <v>552</v>
      </c>
      <c r="B8726" s="9" t="s">
        <v>551</v>
      </c>
      <c r="C8726" s="29">
        <v>2025340000380</v>
      </c>
      <c r="D8726" s="8">
        <v>6344</v>
      </c>
      <c r="E8726" s="7">
        <v>45799</v>
      </c>
      <c r="F8726" s="7">
        <v>45859</v>
      </c>
      <c r="G8726" s="8">
        <v>5200</v>
      </c>
      <c r="H8726" s="7">
        <v>45847</v>
      </c>
      <c r="I8726" s="28">
        <v>-12</v>
      </c>
      <c r="J8726" s="8">
        <f>G8726*I8726</f>
        <v>-62400</v>
      </c>
    </row>
    <row r="8727" spans="1:10" ht="14.45" customHeight="1" x14ac:dyDescent="0.25">
      <c r="A8727" s="3" t="s">
        <v>308</v>
      </c>
      <c r="B8727" s="9" t="s">
        <v>307</v>
      </c>
      <c r="C8727" s="29">
        <v>518</v>
      </c>
      <c r="D8727" s="8">
        <v>1915.53</v>
      </c>
      <c r="E8727" s="7">
        <v>45881</v>
      </c>
      <c r="F8727" s="7">
        <v>45941</v>
      </c>
      <c r="G8727" s="8">
        <v>1570.11</v>
      </c>
      <c r="H8727" s="7">
        <v>45903</v>
      </c>
      <c r="I8727" s="28">
        <v>-38</v>
      </c>
      <c r="J8727" s="8">
        <f>G8727*I8727</f>
        <v>-59664.179999999993</v>
      </c>
    </row>
    <row r="8728" spans="1:10" ht="14.45" customHeight="1" x14ac:dyDescent="0.25">
      <c r="A8728" s="3" t="s">
        <v>533</v>
      </c>
      <c r="B8728" s="9" t="s">
        <v>532</v>
      </c>
      <c r="C8728" s="9" t="s">
        <v>1775</v>
      </c>
      <c r="D8728" s="8">
        <v>3870.8</v>
      </c>
      <c r="E8728" s="7">
        <v>45765</v>
      </c>
      <c r="F8728" s="7">
        <v>45842</v>
      </c>
      <c r="G8728" s="8">
        <v>3870.8</v>
      </c>
      <c r="H8728" s="7">
        <v>45803</v>
      </c>
      <c r="I8728" s="28">
        <v>-39</v>
      </c>
      <c r="J8728" s="8">
        <f>G8728*I8728</f>
        <v>-150961.20000000001</v>
      </c>
    </row>
    <row r="8729" spans="1:10" ht="14.45" customHeight="1" x14ac:dyDescent="0.25">
      <c r="A8729" s="3" t="s">
        <v>575</v>
      </c>
      <c r="B8729" s="9" t="s">
        <v>574</v>
      </c>
      <c r="C8729" s="29">
        <v>5</v>
      </c>
      <c r="D8729" s="8">
        <v>2342</v>
      </c>
      <c r="E8729" s="7">
        <v>45700</v>
      </c>
      <c r="F8729" s="7">
        <v>45760</v>
      </c>
      <c r="G8729" s="8">
        <v>2342</v>
      </c>
      <c r="H8729" s="7">
        <v>45709</v>
      </c>
      <c r="I8729" s="28">
        <v>-51</v>
      </c>
      <c r="J8729" s="8">
        <f>G8729*I8729</f>
        <v>-119442</v>
      </c>
    </row>
    <row r="8730" spans="1:10" ht="14.45" customHeight="1" x14ac:dyDescent="0.25">
      <c r="A8730" s="3" t="s">
        <v>14</v>
      </c>
      <c r="B8730" s="9" t="s">
        <v>13</v>
      </c>
      <c r="C8730" s="29">
        <v>1660499</v>
      </c>
      <c r="D8730" s="8">
        <v>78</v>
      </c>
      <c r="E8730" s="7">
        <v>45638</v>
      </c>
      <c r="F8730" s="7">
        <v>45698</v>
      </c>
      <c r="G8730" s="8">
        <v>75</v>
      </c>
      <c r="H8730" s="7">
        <v>45691</v>
      </c>
      <c r="I8730" s="28">
        <v>-7</v>
      </c>
      <c r="J8730" s="8">
        <f>G8730*I8730</f>
        <v>-525</v>
      </c>
    </row>
    <row r="8731" spans="1:10" ht="14.45" customHeight="1" x14ac:dyDescent="0.25">
      <c r="A8731" s="3" t="s">
        <v>14</v>
      </c>
      <c r="B8731" s="9" t="s">
        <v>13</v>
      </c>
      <c r="C8731" s="29">
        <v>1663310</v>
      </c>
      <c r="D8731" s="8">
        <v>354.64</v>
      </c>
      <c r="E8731" s="7">
        <v>45639</v>
      </c>
      <c r="F8731" s="7">
        <v>45699</v>
      </c>
      <c r="G8731" s="8">
        <v>341</v>
      </c>
      <c r="H8731" s="7">
        <v>45691</v>
      </c>
      <c r="I8731" s="28">
        <v>-8</v>
      </c>
      <c r="J8731" s="8">
        <f>G8731*I8731</f>
        <v>-2728</v>
      </c>
    </row>
    <row r="8732" spans="1:10" ht="14.45" customHeight="1" x14ac:dyDescent="0.25">
      <c r="A8732" s="3" t="s">
        <v>287</v>
      </c>
      <c r="B8732" s="9" t="s">
        <v>286</v>
      </c>
      <c r="C8732" s="9" t="s">
        <v>54</v>
      </c>
      <c r="D8732" s="8">
        <v>5826.91</v>
      </c>
      <c r="E8732" s="7">
        <v>45702</v>
      </c>
      <c r="F8732" s="7">
        <v>45762</v>
      </c>
      <c r="G8732" s="8">
        <v>5602.8</v>
      </c>
      <c r="H8732" s="7">
        <v>45734</v>
      </c>
      <c r="I8732" s="28">
        <v>-28</v>
      </c>
      <c r="J8732" s="8">
        <f>G8732*I8732</f>
        <v>-156878.39999999999</v>
      </c>
    </row>
    <row r="8733" spans="1:10" ht="14.45" customHeight="1" x14ac:dyDescent="0.25">
      <c r="A8733" s="3" t="s">
        <v>1166</v>
      </c>
      <c r="B8733" s="9" t="s">
        <v>1039</v>
      </c>
      <c r="C8733" s="9" t="s">
        <v>226</v>
      </c>
      <c r="D8733" s="8">
        <v>1468.15</v>
      </c>
      <c r="E8733" s="7">
        <v>45727</v>
      </c>
      <c r="F8733" s="7">
        <v>45787</v>
      </c>
      <c r="G8733" s="8">
        <v>1203.4000000000001</v>
      </c>
      <c r="H8733" s="7">
        <v>45762</v>
      </c>
      <c r="I8733" s="28">
        <v>-25</v>
      </c>
      <c r="J8733" s="8">
        <f>G8733*I8733</f>
        <v>-30085.000000000004</v>
      </c>
    </row>
    <row r="8734" spans="1:10" ht="14.45" customHeight="1" x14ac:dyDescent="0.25">
      <c r="A8734" s="3" t="s">
        <v>28</v>
      </c>
      <c r="B8734" s="9" t="s">
        <v>27</v>
      </c>
      <c r="C8734" s="9" t="s">
        <v>1774</v>
      </c>
      <c r="D8734" s="8">
        <v>5640</v>
      </c>
      <c r="E8734" s="7">
        <v>45646</v>
      </c>
      <c r="F8734" s="7">
        <v>45706</v>
      </c>
      <c r="G8734" s="8">
        <v>5640</v>
      </c>
      <c r="H8734" s="7">
        <v>45671</v>
      </c>
      <c r="I8734" s="28">
        <v>-35</v>
      </c>
      <c r="J8734" s="8">
        <f>G8734*I8734</f>
        <v>-197400</v>
      </c>
    </row>
    <row r="8735" spans="1:10" ht="14.45" customHeight="1" x14ac:dyDescent="0.25">
      <c r="A8735" s="3" t="s">
        <v>937</v>
      </c>
      <c r="B8735" s="9" t="s">
        <v>936</v>
      </c>
      <c r="C8735" s="9" t="s">
        <v>1773</v>
      </c>
      <c r="D8735" s="8">
        <v>8800</v>
      </c>
      <c r="E8735" s="7">
        <v>45721</v>
      </c>
      <c r="F8735" s="7">
        <v>45740</v>
      </c>
      <c r="G8735" s="8">
        <v>7040</v>
      </c>
      <c r="H8735" s="7">
        <v>45740</v>
      </c>
      <c r="I8735" s="28">
        <v>0</v>
      </c>
      <c r="J8735" s="8">
        <f>G8735*I8735</f>
        <v>0</v>
      </c>
    </row>
    <row r="8736" spans="1:10" ht="14.45" customHeight="1" x14ac:dyDescent="0.25">
      <c r="A8736" s="3" t="s">
        <v>1772</v>
      </c>
      <c r="B8736" s="9" t="s">
        <v>1771</v>
      </c>
      <c r="C8736" s="29">
        <v>2</v>
      </c>
      <c r="D8736" s="8">
        <v>7040</v>
      </c>
      <c r="E8736" s="7">
        <v>45722</v>
      </c>
      <c r="F8736" s="7">
        <v>45782</v>
      </c>
      <c r="G8736" s="8">
        <v>7040</v>
      </c>
      <c r="H8736" s="7">
        <v>45751</v>
      </c>
      <c r="I8736" s="28">
        <v>-31</v>
      </c>
      <c r="J8736" s="8">
        <f>G8736*I8736</f>
        <v>-218240</v>
      </c>
    </row>
    <row r="8737" spans="1:10" ht="14.45" customHeight="1" x14ac:dyDescent="0.25">
      <c r="A8737" s="3" t="s">
        <v>94</v>
      </c>
      <c r="B8737" s="9" t="s">
        <v>93</v>
      </c>
      <c r="C8737" s="9" t="s">
        <v>1770</v>
      </c>
      <c r="D8737" s="8">
        <v>1330.44</v>
      </c>
      <c r="E8737" s="7">
        <v>45827</v>
      </c>
      <c r="F8737" s="7">
        <v>45887</v>
      </c>
      <c r="G8737" s="8">
        <v>1279.27</v>
      </c>
      <c r="H8737" s="7">
        <v>45930</v>
      </c>
      <c r="I8737" s="28">
        <v>43</v>
      </c>
      <c r="J8737" s="8">
        <f>G8737*I8737</f>
        <v>55008.61</v>
      </c>
    </row>
    <row r="8738" spans="1:10" ht="14.45" customHeight="1" x14ac:dyDescent="0.25">
      <c r="A8738" s="3" t="s">
        <v>889</v>
      </c>
      <c r="B8738" s="9" t="s">
        <v>888</v>
      </c>
      <c r="C8738" s="29">
        <v>143</v>
      </c>
      <c r="D8738" s="8">
        <v>717.22</v>
      </c>
      <c r="E8738" s="7">
        <v>45668</v>
      </c>
      <c r="F8738" s="7">
        <v>45728</v>
      </c>
      <c r="G8738" s="8">
        <v>661</v>
      </c>
      <c r="H8738" s="7">
        <v>45705</v>
      </c>
      <c r="I8738" s="28">
        <v>-23</v>
      </c>
      <c r="J8738" s="8">
        <f>G8738*I8738</f>
        <v>-15203</v>
      </c>
    </row>
    <row r="8739" spans="1:10" ht="14.45" customHeight="1" x14ac:dyDescent="0.25">
      <c r="A8739" s="3" t="s">
        <v>127</v>
      </c>
      <c r="B8739" s="9" t="s">
        <v>126</v>
      </c>
      <c r="C8739" s="29">
        <v>2200000080</v>
      </c>
      <c r="D8739" s="8">
        <v>23342.77</v>
      </c>
      <c r="E8739" s="7">
        <v>45638</v>
      </c>
      <c r="F8739" s="7">
        <v>45698</v>
      </c>
      <c r="G8739" s="8">
        <v>19133.419999999998</v>
      </c>
      <c r="H8739" s="7">
        <v>45705</v>
      </c>
      <c r="I8739" s="28">
        <v>7</v>
      </c>
      <c r="J8739" s="8">
        <f>G8739*I8739</f>
        <v>133933.94</v>
      </c>
    </row>
    <row r="8740" spans="1:10" ht="14.45" customHeight="1" x14ac:dyDescent="0.25">
      <c r="A8740" s="3" t="s">
        <v>127</v>
      </c>
      <c r="B8740" s="9" t="s">
        <v>126</v>
      </c>
      <c r="C8740" s="29">
        <v>2200000005</v>
      </c>
      <c r="D8740" s="8">
        <v>259368.43</v>
      </c>
      <c r="E8740" s="7">
        <v>45673</v>
      </c>
      <c r="F8740" s="7">
        <v>45733</v>
      </c>
      <c r="G8740" s="8">
        <v>212597.07</v>
      </c>
      <c r="H8740" s="7">
        <v>45705</v>
      </c>
      <c r="I8740" s="28">
        <v>-28</v>
      </c>
      <c r="J8740" s="8">
        <f>G8740*I8740</f>
        <v>-5952717.96</v>
      </c>
    </row>
    <row r="8741" spans="1:10" ht="14.45" customHeight="1" x14ac:dyDescent="0.25">
      <c r="A8741" s="3" t="s">
        <v>14</v>
      </c>
      <c r="B8741" s="9" t="s">
        <v>13</v>
      </c>
      <c r="C8741" s="29">
        <v>1639196</v>
      </c>
      <c r="D8741" s="8">
        <v>36.6</v>
      </c>
      <c r="E8741" s="7">
        <v>45877</v>
      </c>
      <c r="F8741" s="7">
        <v>45937</v>
      </c>
      <c r="G8741" s="8">
        <v>30</v>
      </c>
      <c r="H8741" s="7">
        <v>45918</v>
      </c>
      <c r="I8741" s="28">
        <v>-19</v>
      </c>
      <c r="J8741" s="8">
        <f>G8741*I8741</f>
        <v>-570</v>
      </c>
    </row>
    <row r="8742" spans="1:10" ht="14.45" customHeight="1" x14ac:dyDescent="0.25">
      <c r="A8742" s="3" t="s">
        <v>39</v>
      </c>
      <c r="B8742" s="9" t="s">
        <v>38</v>
      </c>
      <c r="C8742" s="29">
        <v>5024164562</v>
      </c>
      <c r="D8742" s="8">
        <v>59.28</v>
      </c>
      <c r="E8742" s="7">
        <v>45638</v>
      </c>
      <c r="F8742" s="7">
        <v>45698</v>
      </c>
      <c r="G8742" s="8">
        <v>57</v>
      </c>
      <c r="H8742" s="7">
        <v>45671</v>
      </c>
      <c r="I8742" s="28">
        <v>-27</v>
      </c>
      <c r="J8742" s="8">
        <f>G8742*I8742</f>
        <v>-1539</v>
      </c>
    </row>
    <row r="8743" spans="1:10" ht="14.45" customHeight="1" x14ac:dyDescent="0.25">
      <c r="A8743" s="3" t="s">
        <v>1769</v>
      </c>
      <c r="B8743" s="9" t="s">
        <v>1768</v>
      </c>
      <c r="C8743" s="29">
        <v>7007</v>
      </c>
      <c r="D8743" s="8">
        <v>18710.25</v>
      </c>
      <c r="E8743" s="7">
        <v>45716</v>
      </c>
      <c r="F8743" s="7">
        <v>45776</v>
      </c>
      <c r="G8743" s="8">
        <v>15336.27</v>
      </c>
      <c r="H8743" s="7">
        <v>45740</v>
      </c>
      <c r="I8743" s="28">
        <v>-36</v>
      </c>
      <c r="J8743" s="8">
        <f>G8743*I8743</f>
        <v>-552105.72</v>
      </c>
    </row>
    <row r="8744" spans="1:10" ht="14.45" customHeight="1" x14ac:dyDescent="0.25">
      <c r="A8744" s="3" t="s">
        <v>1767</v>
      </c>
      <c r="B8744" s="9" t="s">
        <v>1766</v>
      </c>
      <c r="C8744" s="9" t="s">
        <v>464</v>
      </c>
      <c r="D8744" s="8">
        <v>468.48</v>
      </c>
      <c r="E8744" s="7">
        <v>45805</v>
      </c>
      <c r="F8744" s="7">
        <v>45814</v>
      </c>
      <c r="G8744" s="8">
        <v>391.68</v>
      </c>
      <c r="H8744" s="7">
        <v>45813</v>
      </c>
      <c r="I8744" s="28">
        <v>-1</v>
      </c>
      <c r="J8744" s="8">
        <f>G8744*I8744</f>
        <v>-391.68</v>
      </c>
    </row>
    <row r="8745" spans="1:10" ht="14.45" customHeight="1" x14ac:dyDescent="0.25">
      <c r="A8745" s="3" t="s">
        <v>255</v>
      </c>
      <c r="B8745" s="9" t="s">
        <v>254</v>
      </c>
      <c r="C8745" s="9" t="s">
        <v>1765</v>
      </c>
      <c r="D8745" s="8">
        <v>255.22</v>
      </c>
      <c r="E8745" s="7">
        <v>45742</v>
      </c>
      <c r="F8745" s="7">
        <v>45802</v>
      </c>
      <c r="G8745" s="8">
        <v>245.4</v>
      </c>
      <c r="H8745" s="7">
        <v>45758</v>
      </c>
      <c r="I8745" s="28">
        <v>-44</v>
      </c>
      <c r="J8745" s="8">
        <f>G8745*I8745</f>
        <v>-10797.6</v>
      </c>
    </row>
    <row r="8746" spans="1:10" ht="14.45" customHeight="1" x14ac:dyDescent="0.25">
      <c r="A8746" s="3" t="s">
        <v>1764</v>
      </c>
      <c r="B8746" s="9" t="s">
        <v>1763</v>
      </c>
      <c r="C8746" s="29">
        <v>552500106</v>
      </c>
      <c r="D8746" s="8">
        <v>5707.21</v>
      </c>
      <c r="E8746" s="7">
        <v>45798</v>
      </c>
      <c r="F8746" s="7">
        <v>45858</v>
      </c>
      <c r="G8746" s="8">
        <v>4678.04</v>
      </c>
      <c r="H8746" s="7">
        <v>45848</v>
      </c>
      <c r="I8746" s="28">
        <v>-10</v>
      </c>
      <c r="J8746" s="8">
        <f>G8746*I8746</f>
        <v>-46780.4</v>
      </c>
    </row>
    <row r="8747" spans="1:10" ht="14.45" customHeight="1" x14ac:dyDescent="0.25">
      <c r="A8747" s="3" t="s">
        <v>14</v>
      </c>
      <c r="B8747" s="9" t="s">
        <v>13</v>
      </c>
      <c r="C8747" s="29">
        <v>1603404</v>
      </c>
      <c r="D8747" s="8">
        <v>96.46</v>
      </c>
      <c r="E8747" s="7">
        <v>45700</v>
      </c>
      <c r="F8747" s="7">
        <v>45760</v>
      </c>
      <c r="G8747" s="8">
        <v>92.75</v>
      </c>
      <c r="H8747" s="7">
        <v>45714</v>
      </c>
      <c r="I8747" s="28">
        <v>-46</v>
      </c>
      <c r="J8747" s="8">
        <f>G8747*I8747</f>
        <v>-4266.5</v>
      </c>
    </row>
    <row r="8748" spans="1:10" ht="14.45" customHeight="1" x14ac:dyDescent="0.25">
      <c r="A8748" s="3" t="s">
        <v>17</v>
      </c>
      <c r="B8748" s="9" t="s">
        <v>16</v>
      </c>
      <c r="C8748" s="9" t="s">
        <v>1762</v>
      </c>
      <c r="D8748" s="8">
        <v>263.33</v>
      </c>
      <c r="E8748" s="7">
        <v>45706</v>
      </c>
      <c r="F8748" s="7">
        <v>45766</v>
      </c>
      <c r="G8748" s="8">
        <v>253.2</v>
      </c>
      <c r="H8748" s="7">
        <v>45723</v>
      </c>
      <c r="I8748" s="28">
        <v>-43</v>
      </c>
      <c r="J8748" s="8">
        <f>G8748*I8748</f>
        <v>-10887.6</v>
      </c>
    </row>
    <row r="8749" spans="1:10" ht="14.45" customHeight="1" x14ac:dyDescent="0.25">
      <c r="A8749" s="3" t="s">
        <v>152</v>
      </c>
      <c r="B8749" s="9" t="s">
        <v>151</v>
      </c>
      <c r="C8749" s="29">
        <v>252025041</v>
      </c>
      <c r="D8749" s="8">
        <v>1696.24</v>
      </c>
      <c r="E8749" s="7">
        <v>45828</v>
      </c>
      <c r="F8749" s="7">
        <v>45888</v>
      </c>
      <c r="G8749" s="8">
        <v>1631</v>
      </c>
      <c r="H8749" s="7">
        <v>45881</v>
      </c>
      <c r="I8749" s="28">
        <v>-7</v>
      </c>
      <c r="J8749" s="8">
        <f>G8749*I8749</f>
        <v>-11417</v>
      </c>
    </row>
    <row r="8750" spans="1:10" ht="14.45" customHeight="1" x14ac:dyDescent="0.25">
      <c r="A8750" s="3" t="s">
        <v>14</v>
      </c>
      <c r="B8750" s="9" t="s">
        <v>13</v>
      </c>
      <c r="C8750" s="29">
        <v>1610556</v>
      </c>
      <c r="D8750" s="8">
        <v>36.6</v>
      </c>
      <c r="E8750" s="7">
        <v>45728</v>
      </c>
      <c r="F8750" s="7">
        <v>45789</v>
      </c>
      <c r="G8750" s="8">
        <v>30</v>
      </c>
      <c r="H8750" s="7">
        <v>45750</v>
      </c>
      <c r="I8750" s="28">
        <v>-39</v>
      </c>
      <c r="J8750" s="8">
        <f>G8750*I8750</f>
        <v>-1170</v>
      </c>
    </row>
    <row r="8751" spans="1:10" ht="14.45" customHeight="1" x14ac:dyDescent="0.25">
      <c r="A8751" s="3" t="s">
        <v>380</v>
      </c>
      <c r="B8751" s="9" t="s">
        <v>379</v>
      </c>
      <c r="C8751" s="9" t="s">
        <v>200</v>
      </c>
      <c r="D8751" s="8">
        <v>5852</v>
      </c>
      <c r="E8751" s="7">
        <v>45673</v>
      </c>
      <c r="F8751" s="7">
        <v>45734</v>
      </c>
      <c r="G8751" s="8">
        <v>5852</v>
      </c>
      <c r="H8751" s="7">
        <v>45693</v>
      </c>
      <c r="I8751" s="28">
        <v>-41</v>
      </c>
      <c r="J8751" s="8">
        <f>G8751*I8751</f>
        <v>-239932</v>
      </c>
    </row>
    <row r="8752" spans="1:10" ht="14.45" customHeight="1" x14ac:dyDescent="0.25">
      <c r="A8752" s="3" t="s">
        <v>37</v>
      </c>
      <c r="B8752" s="9" t="s">
        <v>36</v>
      </c>
      <c r="C8752" s="9" t="s">
        <v>1761</v>
      </c>
      <c r="D8752" s="8">
        <v>278.16000000000003</v>
      </c>
      <c r="E8752" s="7">
        <v>45640</v>
      </c>
      <c r="F8752" s="7">
        <v>45700</v>
      </c>
      <c r="G8752" s="8">
        <v>228</v>
      </c>
      <c r="H8752" s="7">
        <v>45664</v>
      </c>
      <c r="I8752" s="28">
        <v>-36</v>
      </c>
      <c r="J8752" s="8">
        <f>G8752*I8752</f>
        <v>-8208</v>
      </c>
    </row>
    <row r="8753" spans="1:10" ht="14.45" customHeight="1" x14ac:dyDescent="0.25">
      <c r="A8753" s="3" t="s">
        <v>152</v>
      </c>
      <c r="B8753" s="9" t="s">
        <v>151</v>
      </c>
      <c r="C8753" s="29">
        <v>252012863</v>
      </c>
      <c r="D8753" s="8">
        <v>277.89</v>
      </c>
      <c r="E8753" s="7">
        <v>45751</v>
      </c>
      <c r="F8753" s="7">
        <v>45811</v>
      </c>
      <c r="G8753" s="8">
        <v>267.2</v>
      </c>
      <c r="H8753" s="7">
        <v>45930</v>
      </c>
      <c r="I8753" s="28">
        <v>119</v>
      </c>
      <c r="J8753" s="8">
        <f>G8753*I8753</f>
        <v>31796.799999999999</v>
      </c>
    </row>
    <row r="8754" spans="1:10" ht="14.45" customHeight="1" x14ac:dyDescent="0.25">
      <c r="A8754" s="3" t="s">
        <v>446</v>
      </c>
      <c r="B8754" s="9" t="s">
        <v>445</v>
      </c>
      <c r="C8754" s="9" t="s">
        <v>1760</v>
      </c>
      <c r="D8754" s="8">
        <v>515.75</v>
      </c>
      <c r="E8754" s="7">
        <v>45873</v>
      </c>
      <c r="F8754" s="7">
        <v>45933</v>
      </c>
      <c r="G8754" s="8">
        <v>474.98</v>
      </c>
      <c r="H8754" s="7">
        <v>45891</v>
      </c>
      <c r="I8754" s="28">
        <v>-42</v>
      </c>
      <c r="J8754" s="8">
        <f>G8754*I8754</f>
        <v>-19949.16</v>
      </c>
    </row>
    <row r="8755" spans="1:10" ht="14.45" customHeight="1" x14ac:dyDescent="0.25">
      <c r="A8755" s="3" t="s">
        <v>929</v>
      </c>
      <c r="B8755" s="9" t="s">
        <v>928</v>
      </c>
      <c r="C8755" s="9" t="s">
        <v>1759</v>
      </c>
      <c r="D8755" s="8">
        <v>370.9</v>
      </c>
      <c r="E8755" s="7">
        <v>45758</v>
      </c>
      <c r="F8755" s="7">
        <v>45818</v>
      </c>
      <c r="G8755" s="8">
        <v>370.9</v>
      </c>
      <c r="H8755" s="7">
        <v>45792</v>
      </c>
      <c r="I8755" s="28">
        <v>-26</v>
      </c>
      <c r="J8755" s="8">
        <f>G8755*I8755</f>
        <v>-9643.4</v>
      </c>
    </row>
    <row r="8756" spans="1:10" ht="14.45" customHeight="1" x14ac:dyDescent="0.25">
      <c r="A8756" s="3" t="s">
        <v>14</v>
      </c>
      <c r="B8756" s="9" t="s">
        <v>13</v>
      </c>
      <c r="C8756" s="29">
        <v>1612714</v>
      </c>
      <c r="D8756" s="8">
        <v>2591.6799999999998</v>
      </c>
      <c r="E8756" s="7">
        <v>45758</v>
      </c>
      <c r="F8756" s="7">
        <v>45818</v>
      </c>
      <c r="G8756" s="8">
        <v>2492</v>
      </c>
      <c r="H8756" s="7">
        <v>45784</v>
      </c>
      <c r="I8756" s="28">
        <v>-34</v>
      </c>
      <c r="J8756" s="8">
        <f>G8756*I8756</f>
        <v>-84728</v>
      </c>
    </row>
    <row r="8757" spans="1:10" ht="14.45" customHeight="1" x14ac:dyDescent="0.25">
      <c r="A8757" s="3" t="s">
        <v>120</v>
      </c>
      <c r="B8757" s="9" t="s">
        <v>119</v>
      </c>
      <c r="C8757" s="29">
        <v>8100513815</v>
      </c>
      <c r="D8757" s="8">
        <v>1065.3499999999999</v>
      </c>
      <c r="E8757" s="7">
        <v>45856</v>
      </c>
      <c r="F8757" s="7">
        <v>45916</v>
      </c>
      <c r="G8757" s="8">
        <v>873.24</v>
      </c>
      <c r="H8757" s="7">
        <v>45888</v>
      </c>
      <c r="I8757" s="28">
        <v>-28</v>
      </c>
      <c r="J8757" s="8">
        <f>G8757*I8757</f>
        <v>-24450.720000000001</v>
      </c>
    </row>
    <row r="8758" spans="1:10" ht="14.45" customHeight="1" x14ac:dyDescent="0.25">
      <c r="A8758" s="3" t="s">
        <v>1448</v>
      </c>
      <c r="B8758" s="9" t="s">
        <v>1447</v>
      </c>
      <c r="C8758" s="9" t="s">
        <v>1758</v>
      </c>
      <c r="D8758" s="8">
        <v>140956.92000000001</v>
      </c>
      <c r="E8758" s="7">
        <v>45895</v>
      </c>
      <c r="F8758" s="7">
        <v>45955</v>
      </c>
      <c r="G8758" s="8">
        <v>140956.92000000001</v>
      </c>
      <c r="H8758" s="7">
        <v>45902</v>
      </c>
      <c r="I8758" s="28">
        <v>-53</v>
      </c>
      <c r="J8758" s="8">
        <f>G8758*I8758</f>
        <v>-7470716.7600000007</v>
      </c>
    </row>
    <row r="8759" spans="1:10" ht="14.45" customHeight="1" x14ac:dyDescent="0.25">
      <c r="A8759" s="3" t="s">
        <v>1757</v>
      </c>
      <c r="B8759" s="9" t="s">
        <v>1756</v>
      </c>
      <c r="C8759" s="29">
        <v>2</v>
      </c>
      <c r="D8759" s="8">
        <v>6082</v>
      </c>
      <c r="E8759" s="7">
        <v>45853</v>
      </c>
      <c r="F8759" s="7">
        <v>45913</v>
      </c>
      <c r="G8759" s="8">
        <v>6082</v>
      </c>
      <c r="H8759" s="7">
        <v>45881</v>
      </c>
      <c r="I8759" s="28">
        <v>-32</v>
      </c>
      <c r="J8759" s="8">
        <f>G8759*I8759</f>
        <v>-194624</v>
      </c>
    </row>
    <row r="8760" spans="1:10" ht="14.45" customHeight="1" x14ac:dyDescent="0.25">
      <c r="A8760" s="3" t="s">
        <v>1054</v>
      </c>
      <c r="B8760" s="9" t="s">
        <v>1053</v>
      </c>
      <c r="C8760" s="9" t="s">
        <v>1755</v>
      </c>
      <c r="D8760" s="8">
        <v>268.32</v>
      </c>
      <c r="E8760" s="7">
        <v>45903</v>
      </c>
      <c r="F8760" s="7">
        <v>45963</v>
      </c>
      <c r="G8760" s="8">
        <v>249.27</v>
      </c>
      <c r="H8760" s="7">
        <v>45923</v>
      </c>
      <c r="I8760" s="28">
        <v>-40</v>
      </c>
      <c r="J8760" s="8">
        <f>G8760*I8760</f>
        <v>-9970.8000000000011</v>
      </c>
    </row>
    <row r="8761" spans="1:10" ht="14.45" customHeight="1" x14ac:dyDescent="0.25">
      <c r="A8761" s="3" t="s">
        <v>514</v>
      </c>
      <c r="B8761" s="9" t="s">
        <v>513</v>
      </c>
      <c r="C8761" s="9" t="s">
        <v>1754</v>
      </c>
      <c r="D8761" s="8">
        <v>440</v>
      </c>
      <c r="E8761" s="7">
        <v>45876</v>
      </c>
      <c r="F8761" s="7">
        <v>45936</v>
      </c>
      <c r="G8761" s="8">
        <v>400</v>
      </c>
      <c r="H8761" s="7">
        <v>45894</v>
      </c>
      <c r="I8761" s="28">
        <v>-42</v>
      </c>
      <c r="J8761" s="8">
        <f>G8761*I8761</f>
        <v>-16800</v>
      </c>
    </row>
    <row r="8762" spans="1:10" ht="14.45" customHeight="1" x14ac:dyDescent="0.25">
      <c r="A8762" s="3" t="s">
        <v>1753</v>
      </c>
      <c r="B8762" s="9" t="s">
        <v>1752</v>
      </c>
      <c r="C8762" s="29">
        <v>50000058</v>
      </c>
      <c r="D8762" s="8">
        <v>856.9</v>
      </c>
      <c r="E8762" s="7">
        <v>45783</v>
      </c>
      <c r="F8762" s="7">
        <v>45843</v>
      </c>
      <c r="G8762" s="8">
        <v>779</v>
      </c>
      <c r="H8762" s="7">
        <v>45805</v>
      </c>
      <c r="I8762" s="28">
        <v>-38</v>
      </c>
      <c r="J8762" s="8">
        <f>G8762*I8762</f>
        <v>-29602</v>
      </c>
    </row>
    <row r="8763" spans="1:10" ht="14.45" customHeight="1" x14ac:dyDescent="0.25">
      <c r="A8763" s="3" t="s">
        <v>359</v>
      </c>
      <c r="B8763" s="9" t="s">
        <v>358</v>
      </c>
      <c r="C8763" s="9" t="s">
        <v>1751</v>
      </c>
      <c r="D8763" s="8">
        <v>4012.21</v>
      </c>
      <c r="E8763" s="7">
        <v>45752</v>
      </c>
      <c r="F8763" s="7">
        <v>45812</v>
      </c>
      <c r="G8763" s="8">
        <v>3857.89</v>
      </c>
      <c r="H8763" s="7">
        <v>45833</v>
      </c>
      <c r="I8763" s="28">
        <v>21</v>
      </c>
      <c r="J8763" s="8">
        <f>G8763*I8763</f>
        <v>81015.69</v>
      </c>
    </row>
    <row r="8764" spans="1:10" ht="14.45" customHeight="1" x14ac:dyDescent="0.25">
      <c r="A8764" s="3" t="s">
        <v>1750</v>
      </c>
      <c r="B8764" s="9" t="s">
        <v>1749</v>
      </c>
      <c r="C8764" s="9" t="s">
        <v>1748</v>
      </c>
      <c r="D8764" s="8">
        <v>6930</v>
      </c>
      <c r="E8764" s="7">
        <v>45856</v>
      </c>
      <c r="F8764" s="7">
        <v>45916</v>
      </c>
      <c r="G8764" s="8">
        <v>6600</v>
      </c>
      <c r="H8764" s="7">
        <v>45930</v>
      </c>
      <c r="I8764" s="28">
        <v>14</v>
      </c>
      <c r="J8764" s="8">
        <f>G8764*I8764</f>
        <v>92400</v>
      </c>
    </row>
    <row r="8765" spans="1:10" ht="14.45" customHeight="1" x14ac:dyDescent="0.25">
      <c r="A8765" s="3" t="s">
        <v>1060</v>
      </c>
      <c r="B8765" s="9" t="s">
        <v>1059</v>
      </c>
      <c r="C8765" s="9" t="s">
        <v>452</v>
      </c>
      <c r="D8765" s="8">
        <v>2115.11</v>
      </c>
      <c r="E8765" s="7">
        <v>45811</v>
      </c>
      <c r="F8765" s="7">
        <v>45871</v>
      </c>
      <c r="G8765" s="8">
        <v>1733.7</v>
      </c>
      <c r="H8765" s="7">
        <v>45840</v>
      </c>
      <c r="I8765" s="28">
        <v>-31</v>
      </c>
      <c r="J8765" s="8">
        <f>G8765*I8765</f>
        <v>-53744.700000000004</v>
      </c>
    </row>
    <row r="8766" spans="1:10" ht="14.45" customHeight="1" x14ac:dyDescent="0.25">
      <c r="A8766" s="3" t="s">
        <v>91</v>
      </c>
      <c r="B8766" s="9" t="s">
        <v>90</v>
      </c>
      <c r="C8766" s="9" t="s">
        <v>1747</v>
      </c>
      <c r="D8766" s="8">
        <v>77.38</v>
      </c>
      <c r="E8766" s="7">
        <v>45846</v>
      </c>
      <c r="F8766" s="7">
        <v>45906</v>
      </c>
      <c r="G8766" s="8">
        <v>74.400000000000006</v>
      </c>
      <c r="H8766" s="7">
        <v>45930</v>
      </c>
      <c r="I8766" s="28">
        <v>24</v>
      </c>
      <c r="J8766" s="8">
        <f>G8766*I8766</f>
        <v>1785.6000000000001</v>
      </c>
    </row>
    <row r="8767" spans="1:10" ht="14.45" customHeight="1" x14ac:dyDescent="0.25">
      <c r="A8767" s="3" t="s">
        <v>223</v>
      </c>
      <c r="B8767" s="9" t="s">
        <v>222</v>
      </c>
      <c r="C8767" s="9" t="s">
        <v>1746</v>
      </c>
      <c r="D8767" s="8">
        <v>543.23</v>
      </c>
      <c r="E8767" s="7">
        <v>45734</v>
      </c>
      <c r="F8767" s="7">
        <v>45794</v>
      </c>
      <c r="G8767" s="8">
        <v>522.34</v>
      </c>
      <c r="H8767" s="7">
        <v>45761</v>
      </c>
      <c r="I8767" s="28">
        <v>-33</v>
      </c>
      <c r="J8767" s="8">
        <f>G8767*I8767</f>
        <v>-17237.22</v>
      </c>
    </row>
    <row r="8768" spans="1:10" ht="14.45" customHeight="1" x14ac:dyDescent="0.25">
      <c r="A8768" s="3" t="s">
        <v>85</v>
      </c>
      <c r="B8768" s="9" t="s">
        <v>84</v>
      </c>
      <c r="C8768" s="9" t="s">
        <v>1745</v>
      </c>
      <c r="D8768" s="8">
        <v>5000.12</v>
      </c>
      <c r="E8768" s="7">
        <v>45880</v>
      </c>
      <c r="F8768" s="7">
        <v>45940</v>
      </c>
      <c r="G8768" s="8">
        <v>4545.5600000000004</v>
      </c>
      <c r="H8768" s="7">
        <v>45912</v>
      </c>
      <c r="I8768" s="28">
        <v>-28</v>
      </c>
      <c r="J8768" s="8">
        <f>G8768*I8768</f>
        <v>-127275.68000000001</v>
      </c>
    </row>
    <row r="8769" spans="1:10" ht="14.45" customHeight="1" x14ac:dyDescent="0.25">
      <c r="A8769" s="3" t="s">
        <v>1744</v>
      </c>
      <c r="B8769" s="9" t="s">
        <v>1743</v>
      </c>
      <c r="C8769" s="9" t="s">
        <v>1742</v>
      </c>
      <c r="D8769" s="8">
        <v>1231.3499999999999</v>
      </c>
      <c r="E8769" s="7">
        <v>45659</v>
      </c>
      <c r="F8769" s="7">
        <v>45719</v>
      </c>
      <c r="G8769" s="8">
        <v>1009.3</v>
      </c>
      <c r="H8769" s="7">
        <v>45680</v>
      </c>
      <c r="I8769" s="28">
        <v>-39</v>
      </c>
      <c r="J8769" s="8">
        <f>G8769*I8769</f>
        <v>-39362.699999999997</v>
      </c>
    </row>
    <row r="8770" spans="1:10" ht="14.45" customHeight="1" x14ac:dyDescent="0.25">
      <c r="A8770" s="3" t="s">
        <v>17</v>
      </c>
      <c r="B8770" s="9" t="s">
        <v>16</v>
      </c>
      <c r="C8770" s="9" t="s">
        <v>1741</v>
      </c>
      <c r="D8770" s="8">
        <v>26.21</v>
      </c>
      <c r="E8770" s="7">
        <v>45659</v>
      </c>
      <c r="F8770" s="7">
        <v>45720</v>
      </c>
      <c r="G8770" s="8">
        <v>25.2</v>
      </c>
      <c r="H8770" s="7">
        <v>45681</v>
      </c>
      <c r="I8770" s="28">
        <v>-39</v>
      </c>
      <c r="J8770" s="8">
        <f>G8770*I8770</f>
        <v>-982.8</v>
      </c>
    </row>
    <row r="8771" spans="1:10" ht="14.45" customHeight="1" x14ac:dyDescent="0.25">
      <c r="A8771" s="3" t="s">
        <v>111</v>
      </c>
      <c r="B8771" s="9" t="s">
        <v>110</v>
      </c>
      <c r="C8771" s="9" t="s">
        <v>250</v>
      </c>
      <c r="D8771" s="8">
        <v>3709.78</v>
      </c>
      <c r="E8771" s="7">
        <v>45753</v>
      </c>
      <c r="F8771" s="7">
        <v>45813</v>
      </c>
      <c r="G8771" s="8">
        <v>3040.8</v>
      </c>
      <c r="H8771" s="7">
        <v>45786</v>
      </c>
      <c r="I8771" s="28">
        <v>-27</v>
      </c>
      <c r="J8771" s="8">
        <f>G8771*I8771</f>
        <v>-82101.600000000006</v>
      </c>
    </row>
    <row r="8772" spans="1:10" ht="14.45" customHeight="1" x14ac:dyDescent="0.25">
      <c r="A8772" s="3" t="s">
        <v>163</v>
      </c>
      <c r="B8772" s="9" t="s">
        <v>162</v>
      </c>
      <c r="C8772" s="9" t="s">
        <v>1740</v>
      </c>
      <c r="D8772" s="8">
        <v>10723.8</v>
      </c>
      <c r="E8772" s="7">
        <v>45827</v>
      </c>
      <c r="F8772" s="7">
        <v>45887</v>
      </c>
      <c r="G8772" s="8">
        <v>8790</v>
      </c>
      <c r="H8772" s="7">
        <v>45856</v>
      </c>
      <c r="I8772" s="28">
        <v>-31</v>
      </c>
      <c r="J8772" s="8">
        <f>G8772*I8772</f>
        <v>-272490</v>
      </c>
    </row>
    <row r="8773" spans="1:10" ht="14.45" customHeight="1" x14ac:dyDescent="0.25">
      <c r="A8773" s="3" t="s">
        <v>14</v>
      </c>
      <c r="B8773" s="9" t="s">
        <v>13</v>
      </c>
      <c r="C8773" s="29">
        <v>1631657</v>
      </c>
      <c r="D8773" s="8">
        <v>78</v>
      </c>
      <c r="E8773" s="7">
        <v>45849</v>
      </c>
      <c r="F8773" s="7">
        <v>45909</v>
      </c>
      <c r="G8773" s="8">
        <v>75</v>
      </c>
      <c r="H8773" s="7">
        <v>45881</v>
      </c>
      <c r="I8773" s="28">
        <v>-28</v>
      </c>
      <c r="J8773" s="8">
        <f>G8773*I8773</f>
        <v>-2100</v>
      </c>
    </row>
    <row r="8774" spans="1:10" ht="14.45" customHeight="1" x14ac:dyDescent="0.25">
      <c r="A8774" s="3" t="s">
        <v>1739</v>
      </c>
      <c r="B8774" s="9" t="s">
        <v>1738</v>
      </c>
      <c r="C8774" s="9" t="s">
        <v>1737</v>
      </c>
      <c r="D8774" s="8">
        <v>97.6</v>
      </c>
      <c r="E8774" s="7">
        <v>45841</v>
      </c>
      <c r="F8774" s="7">
        <v>45901</v>
      </c>
      <c r="G8774" s="8">
        <v>80</v>
      </c>
      <c r="H8774" s="7">
        <v>45862</v>
      </c>
      <c r="I8774" s="28">
        <v>-39</v>
      </c>
      <c r="J8774" s="8">
        <f>G8774*I8774</f>
        <v>-3120</v>
      </c>
    </row>
    <row r="8775" spans="1:10" ht="14.45" customHeight="1" x14ac:dyDescent="0.25">
      <c r="A8775" s="3" t="s">
        <v>39</v>
      </c>
      <c r="B8775" s="9" t="s">
        <v>38</v>
      </c>
      <c r="C8775" s="29">
        <v>5025105077</v>
      </c>
      <c r="D8775" s="8">
        <v>248.25</v>
      </c>
      <c r="E8775" s="7">
        <v>45887</v>
      </c>
      <c r="F8775" s="7">
        <v>45947</v>
      </c>
      <c r="G8775" s="8">
        <v>238.7</v>
      </c>
      <c r="H8775" s="7">
        <v>45926</v>
      </c>
      <c r="I8775" s="28">
        <v>-21</v>
      </c>
      <c r="J8775" s="8">
        <f>G8775*I8775</f>
        <v>-5012.7</v>
      </c>
    </row>
    <row r="8776" spans="1:10" ht="14.45" customHeight="1" x14ac:dyDescent="0.25">
      <c r="A8776" s="3" t="s">
        <v>214</v>
      </c>
      <c r="B8776" s="9" t="s">
        <v>213</v>
      </c>
      <c r="C8776" s="9" t="s">
        <v>175</v>
      </c>
      <c r="D8776" s="8">
        <v>203.05</v>
      </c>
      <c r="E8776" s="7">
        <v>45887</v>
      </c>
      <c r="F8776" s="7">
        <v>45947</v>
      </c>
      <c r="G8776" s="8">
        <v>195.24</v>
      </c>
      <c r="H8776" s="7">
        <v>45895</v>
      </c>
      <c r="I8776" s="28">
        <v>-52</v>
      </c>
      <c r="J8776" s="8">
        <f>G8776*I8776</f>
        <v>-10152.48</v>
      </c>
    </row>
    <row r="8777" spans="1:10" ht="14.45" customHeight="1" x14ac:dyDescent="0.25">
      <c r="A8777" s="3" t="s">
        <v>1736</v>
      </c>
      <c r="B8777" s="9" t="s">
        <v>1735</v>
      </c>
      <c r="C8777" s="9" t="s">
        <v>1734</v>
      </c>
      <c r="D8777" s="8">
        <v>5762</v>
      </c>
      <c r="E8777" s="7">
        <v>45646</v>
      </c>
      <c r="F8777" s="7">
        <v>45706</v>
      </c>
      <c r="G8777" s="8">
        <v>5762</v>
      </c>
      <c r="H8777" s="7">
        <v>45672</v>
      </c>
      <c r="I8777" s="28">
        <v>-34</v>
      </c>
      <c r="J8777" s="8">
        <f>G8777*I8777</f>
        <v>-195908</v>
      </c>
    </row>
    <row r="8778" spans="1:10" ht="14.45" customHeight="1" x14ac:dyDescent="0.25">
      <c r="A8778" s="3" t="s">
        <v>871</v>
      </c>
      <c r="B8778" s="9" t="s">
        <v>870</v>
      </c>
      <c r="C8778" s="9" t="s">
        <v>1733</v>
      </c>
      <c r="D8778" s="8">
        <v>2534.6999999999998</v>
      </c>
      <c r="E8778" s="7">
        <v>45769</v>
      </c>
      <c r="F8778" s="7">
        <v>45829</v>
      </c>
      <c r="G8778" s="8">
        <v>2534.6999999999998</v>
      </c>
      <c r="H8778" s="7">
        <v>45799</v>
      </c>
      <c r="I8778" s="28">
        <v>-30</v>
      </c>
      <c r="J8778" s="8">
        <f>G8778*I8778</f>
        <v>-76041</v>
      </c>
    </row>
    <row r="8779" spans="1:10" ht="14.45" customHeight="1" x14ac:dyDescent="0.25">
      <c r="A8779" s="3" t="s">
        <v>91</v>
      </c>
      <c r="B8779" s="9" t="s">
        <v>90</v>
      </c>
      <c r="C8779" s="9" t="s">
        <v>1732</v>
      </c>
      <c r="D8779" s="8">
        <v>77.38</v>
      </c>
      <c r="E8779" s="7">
        <v>45880</v>
      </c>
      <c r="F8779" s="7">
        <v>45940</v>
      </c>
      <c r="G8779" s="8">
        <v>74.400000000000006</v>
      </c>
      <c r="H8779" s="7">
        <v>45891</v>
      </c>
      <c r="I8779" s="28">
        <v>-49</v>
      </c>
      <c r="J8779" s="8">
        <f>G8779*I8779</f>
        <v>-3645.6000000000004</v>
      </c>
    </row>
    <row r="8780" spans="1:10" ht="14.45" customHeight="1" x14ac:dyDescent="0.25">
      <c r="A8780" s="3" t="s">
        <v>14</v>
      </c>
      <c r="B8780" s="9" t="s">
        <v>13</v>
      </c>
      <c r="C8780" s="29">
        <v>1658696</v>
      </c>
      <c r="D8780" s="8">
        <v>290.16000000000003</v>
      </c>
      <c r="E8780" s="7">
        <v>45622</v>
      </c>
      <c r="F8780" s="7">
        <v>45682</v>
      </c>
      <c r="G8780" s="8">
        <v>279</v>
      </c>
      <c r="H8780" s="7">
        <v>45672</v>
      </c>
      <c r="I8780" s="28">
        <v>-10</v>
      </c>
      <c r="J8780" s="8">
        <f>G8780*I8780</f>
        <v>-2790</v>
      </c>
    </row>
    <row r="8781" spans="1:10" ht="14.45" customHeight="1" x14ac:dyDescent="0.25">
      <c r="A8781" s="3" t="s">
        <v>1731</v>
      </c>
      <c r="B8781" s="9" t="s">
        <v>1730</v>
      </c>
      <c r="C8781" s="29">
        <v>4334</v>
      </c>
      <c r="D8781" s="8">
        <v>3115.27</v>
      </c>
      <c r="E8781" s="7">
        <v>45867</v>
      </c>
      <c r="F8781" s="7">
        <v>45927</v>
      </c>
      <c r="G8781" s="8">
        <v>2553.5</v>
      </c>
      <c r="H8781" s="7">
        <v>45887</v>
      </c>
      <c r="I8781" s="28">
        <v>-40</v>
      </c>
      <c r="J8781" s="8">
        <f>G8781*I8781</f>
        <v>-102140</v>
      </c>
    </row>
    <row r="8782" spans="1:10" ht="14.45" customHeight="1" x14ac:dyDescent="0.25">
      <c r="A8782" s="3" t="s">
        <v>152</v>
      </c>
      <c r="B8782" s="9" t="s">
        <v>151</v>
      </c>
      <c r="C8782" s="29">
        <v>252027223</v>
      </c>
      <c r="D8782" s="8">
        <v>447.72</v>
      </c>
      <c r="E8782" s="7">
        <v>45842</v>
      </c>
      <c r="F8782" s="7">
        <v>45902</v>
      </c>
      <c r="G8782" s="8">
        <v>430.5</v>
      </c>
      <c r="H8782" s="7">
        <v>45881</v>
      </c>
      <c r="I8782" s="28">
        <v>-21</v>
      </c>
      <c r="J8782" s="8">
        <f>G8782*I8782</f>
        <v>-9040.5</v>
      </c>
    </row>
    <row r="8783" spans="1:10" ht="14.45" customHeight="1" x14ac:dyDescent="0.25">
      <c r="A8783" s="3" t="s">
        <v>104</v>
      </c>
      <c r="B8783" s="9" t="s">
        <v>103</v>
      </c>
      <c r="C8783" s="9" t="s">
        <v>1729</v>
      </c>
      <c r="D8783" s="8">
        <v>2412.38</v>
      </c>
      <c r="E8783" s="7">
        <v>45828</v>
      </c>
      <c r="F8783" s="7">
        <v>45888</v>
      </c>
      <c r="G8783" s="8">
        <v>2319.6</v>
      </c>
      <c r="H8783" s="7">
        <v>45847</v>
      </c>
      <c r="I8783" s="28">
        <v>-41</v>
      </c>
      <c r="J8783" s="8">
        <f>G8783*I8783</f>
        <v>-95103.599999999991</v>
      </c>
    </row>
    <row r="8784" spans="1:10" ht="14.45" customHeight="1" x14ac:dyDescent="0.25">
      <c r="A8784" s="3" t="s">
        <v>373</v>
      </c>
      <c r="B8784" s="9" t="s">
        <v>213</v>
      </c>
      <c r="C8784" s="9" t="s">
        <v>339</v>
      </c>
      <c r="D8784" s="8">
        <v>1940.53</v>
      </c>
      <c r="E8784" s="7">
        <v>45841</v>
      </c>
      <c r="F8784" s="7">
        <v>45901</v>
      </c>
      <c r="G8784" s="8">
        <v>1590.6</v>
      </c>
      <c r="H8784" s="7">
        <v>45870</v>
      </c>
      <c r="I8784" s="28">
        <v>-31</v>
      </c>
      <c r="J8784" s="8">
        <f>G8784*I8784</f>
        <v>-49308.6</v>
      </c>
    </row>
    <row r="8785" spans="1:10" ht="14.45" customHeight="1" x14ac:dyDescent="0.25">
      <c r="A8785" s="3" t="s">
        <v>338</v>
      </c>
      <c r="B8785" s="9" t="s">
        <v>337</v>
      </c>
      <c r="C8785" s="9" t="s">
        <v>1728</v>
      </c>
      <c r="D8785" s="8">
        <v>999.6</v>
      </c>
      <c r="E8785" s="7">
        <v>45743</v>
      </c>
      <c r="F8785" s="7">
        <v>45803</v>
      </c>
      <c r="G8785" s="8">
        <v>999.6</v>
      </c>
      <c r="H8785" s="7">
        <v>45783</v>
      </c>
      <c r="I8785" s="28">
        <v>-20</v>
      </c>
      <c r="J8785" s="8">
        <f>G8785*I8785</f>
        <v>-19992</v>
      </c>
    </row>
    <row r="8786" spans="1:10" ht="14.45" customHeight="1" x14ac:dyDescent="0.25">
      <c r="A8786" s="3" t="s">
        <v>300</v>
      </c>
      <c r="B8786" s="9" t="s">
        <v>299</v>
      </c>
      <c r="C8786" s="9" t="s">
        <v>1727</v>
      </c>
      <c r="D8786" s="8">
        <v>3440</v>
      </c>
      <c r="E8786" s="7">
        <v>45832</v>
      </c>
      <c r="F8786" s="7">
        <v>45846</v>
      </c>
      <c r="G8786" s="8">
        <v>2752</v>
      </c>
      <c r="H8786" s="7">
        <v>45845</v>
      </c>
      <c r="I8786" s="28">
        <v>-1</v>
      </c>
      <c r="J8786" s="8">
        <f>G8786*I8786</f>
        <v>-2752</v>
      </c>
    </row>
    <row r="8787" spans="1:10" ht="14.45" customHeight="1" x14ac:dyDescent="0.25">
      <c r="A8787" s="3" t="s">
        <v>91</v>
      </c>
      <c r="B8787" s="9" t="s">
        <v>90</v>
      </c>
      <c r="C8787" s="9" t="s">
        <v>1726</v>
      </c>
      <c r="D8787" s="8">
        <v>72.38</v>
      </c>
      <c r="E8787" s="7">
        <v>45685</v>
      </c>
      <c r="F8787" s="7">
        <v>45745</v>
      </c>
      <c r="G8787" s="8">
        <v>69.599999999999994</v>
      </c>
      <c r="H8787" s="7">
        <v>45707</v>
      </c>
      <c r="I8787" s="28">
        <v>-38</v>
      </c>
      <c r="J8787" s="8">
        <f>G8787*I8787</f>
        <v>-2644.7999999999997</v>
      </c>
    </row>
    <row r="8788" spans="1:10" ht="14.45" customHeight="1" x14ac:dyDescent="0.25">
      <c r="A8788" s="3" t="s">
        <v>91</v>
      </c>
      <c r="B8788" s="9" t="s">
        <v>90</v>
      </c>
      <c r="C8788" s="9" t="s">
        <v>1725</v>
      </c>
      <c r="D8788" s="8">
        <v>96.72</v>
      </c>
      <c r="E8788" s="7">
        <v>45670</v>
      </c>
      <c r="F8788" s="7">
        <v>45730</v>
      </c>
      <c r="G8788" s="8">
        <v>93</v>
      </c>
      <c r="H8788" s="7">
        <v>45707</v>
      </c>
      <c r="I8788" s="28">
        <v>-23</v>
      </c>
      <c r="J8788" s="8">
        <f>G8788*I8788</f>
        <v>-2139</v>
      </c>
    </row>
    <row r="8789" spans="1:10" ht="14.45" customHeight="1" x14ac:dyDescent="0.25">
      <c r="A8789" s="3" t="s">
        <v>14</v>
      </c>
      <c r="B8789" s="9" t="s">
        <v>13</v>
      </c>
      <c r="C8789" s="29">
        <v>1635325</v>
      </c>
      <c r="D8789" s="8">
        <v>96.72</v>
      </c>
      <c r="E8789" s="7">
        <v>45877</v>
      </c>
      <c r="F8789" s="7">
        <v>45937</v>
      </c>
      <c r="G8789" s="8">
        <v>93</v>
      </c>
      <c r="H8789" s="7">
        <v>45898</v>
      </c>
      <c r="I8789" s="28">
        <v>-39</v>
      </c>
      <c r="J8789" s="8">
        <f>G8789*I8789</f>
        <v>-3627</v>
      </c>
    </row>
    <row r="8790" spans="1:10" ht="14.45" customHeight="1" x14ac:dyDescent="0.25">
      <c r="A8790" s="3" t="s">
        <v>506</v>
      </c>
      <c r="B8790" s="9" t="s">
        <v>505</v>
      </c>
      <c r="C8790" s="9" t="s">
        <v>1724</v>
      </c>
      <c r="D8790" s="8">
        <v>1796.9</v>
      </c>
      <c r="E8790" s="7">
        <v>45797</v>
      </c>
      <c r="F8790" s="7">
        <v>45857</v>
      </c>
      <c r="G8790" s="8">
        <v>1796.9</v>
      </c>
      <c r="H8790" s="7">
        <v>45820</v>
      </c>
      <c r="I8790" s="28">
        <v>-37</v>
      </c>
      <c r="J8790" s="8">
        <f>G8790*I8790</f>
        <v>-66485.3</v>
      </c>
    </row>
    <row r="8791" spans="1:10" ht="14.45" customHeight="1" x14ac:dyDescent="0.25">
      <c r="A8791" s="3" t="s">
        <v>1723</v>
      </c>
      <c r="B8791" s="9" t="s">
        <v>1722</v>
      </c>
      <c r="C8791" s="9" t="s">
        <v>1721</v>
      </c>
      <c r="D8791" s="8">
        <v>1920.26</v>
      </c>
      <c r="E8791" s="7">
        <v>45868</v>
      </c>
      <c r="F8791" s="7">
        <v>45928</v>
      </c>
      <c r="G8791" s="8">
        <v>1846.4</v>
      </c>
      <c r="H8791" s="7">
        <v>45903</v>
      </c>
      <c r="I8791" s="28">
        <v>-25</v>
      </c>
      <c r="J8791" s="8">
        <f>G8791*I8791</f>
        <v>-46160</v>
      </c>
    </row>
    <row r="8792" spans="1:10" ht="14.45" customHeight="1" x14ac:dyDescent="0.25">
      <c r="A8792" s="3" t="s">
        <v>889</v>
      </c>
      <c r="B8792" s="9" t="s">
        <v>888</v>
      </c>
      <c r="C8792" s="29">
        <v>58</v>
      </c>
      <c r="D8792" s="8">
        <v>179.75</v>
      </c>
      <c r="E8792" s="7">
        <v>45770</v>
      </c>
      <c r="F8792" s="7">
        <v>45830</v>
      </c>
      <c r="G8792" s="8">
        <v>164.73</v>
      </c>
      <c r="H8792" s="7">
        <v>45804</v>
      </c>
      <c r="I8792" s="28">
        <v>-26</v>
      </c>
      <c r="J8792" s="8">
        <f>G8792*I8792</f>
        <v>-4282.9799999999996</v>
      </c>
    </row>
    <row r="8793" spans="1:10" ht="14.45" customHeight="1" x14ac:dyDescent="0.25">
      <c r="A8793" s="3" t="s">
        <v>1720</v>
      </c>
      <c r="B8793" s="9" t="s">
        <v>1719</v>
      </c>
      <c r="C8793" s="9" t="s">
        <v>26</v>
      </c>
      <c r="D8793" s="8">
        <v>4560</v>
      </c>
      <c r="E8793" s="7">
        <v>45826</v>
      </c>
      <c r="F8793" s="7">
        <v>45886</v>
      </c>
      <c r="G8793" s="8">
        <v>4560</v>
      </c>
      <c r="H8793" s="7">
        <v>45845</v>
      </c>
      <c r="I8793" s="28">
        <v>-41</v>
      </c>
      <c r="J8793" s="8">
        <f>G8793*I8793</f>
        <v>-186960</v>
      </c>
    </row>
    <row r="8794" spans="1:10" ht="14.45" customHeight="1" x14ac:dyDescent="0.25">
      <c r="A8794" s="3" t="s">
        <v>323</v>
      </c>
      <c r="B8794" s="9" t="s">
        <v>322</v>
      </c>
      <c r="C8794" s="9" t="s">
        <v>1718</v>
      </c>
      <c r="D8794" s="8">
        <v>3546.4</v>
      </c>
      <c r="E8794" s="7">
        <v>45671</v>
      </c>
      <c r="F8794" s="7">
        <v>45731</v>
      </c>
      <c r="G8794" s="8">
        <v>3546.4</v>
      </c>
      <c r="H8794" s="7">
        <v>45702</v>
      </c>
      <c r="I8794" s="28">
        <v>-29</v>
      </c>
      <c r="J8794" s="8">
        <f>G8794*I8794</f>
        <v>-102845.6</v>
      </c>
    </row>
    <row r="8795" spans="1:10" ht="14.45" customHeight="1" x14ac:dyDescent="0.25">
      <c r="A8795" s="3" t="s">
        <v>1717</v>
      </c>
      <c r="B8795" s="9" t="s">
        <v>1716</v>
      </c>
      <c r="C8795" s="29">
        <v>8150044998</v>
      </c>
      <c r="D8795" s="8">
        <v>15397.13</v>
      </c>
      <c r="E8795" s="7">
        <v>45776</v>
      </c>
      <c r="F8795" s="7">
        <v>45836</v>
      </c>
      <c r="G8795" s="8">
        <v>12620.6</v>
      </c>
      <c r="H8795" s="7">
        <v>45870</v>
      </c>
      <c r="I8795" s="28">
        <v>34</v>
      </c>
      <c r="J8795" s="8">
        <f>G8795*I8795</f>
        <v>429100.4</v>
      </c>
    </row>
    <row r="8796" spans="1:10" ht="14.45" customHeight="1" x14ac:dyDescent="0.25">
      <c r="A8796" s="3" t="s">
        <v>355</v>
      </c>
      <c r="B8796" s="9" t="s">
        <v>354</v>
      </c>
      <c r="C8796" s="9" t="s">
        <v>824</v>
      </c>
      <c r="D8796" s="8">
        <v>319.38</v>
      </c>
      <c r="E8796" s="7">
        <v>45671</v>
      </c>
      <c r="F8796" s="7">
        <v>45731</v>
      </c>
      <c r="G8796" s="8">
        <v>261.79000000000002</v>
      </c>
      <c r="H8796" s="7">
        <v>45694</v>
      </c>
      <c r="I8796" s="28">
        <v>-37</v>
      </c>
      <c r="J8796" s="8">
        <f>G8796*I8796</f>
        <v>-9686.2300000000014</v>
      </c>
    </row>
    <row r="8797" spans="1:10" ht="14.45" customHeight="1" x14ac:dyDescent="0.25">
      <c r="A8797" s="3" t="s">
        <v>174</v>
      </c>
      <c r="B8797" s="9" t="s">
        <v>173</v>
      </c>
      <c r="C8797" s="9" t="s">
        <v>1715</v>
      </c>
      <c r="D8797" s="8">
        <v>2509</v>
      </c>
      <c r="E8797" s="7">
        <v>45702</v>
      </c>
      <c r="F8797" s="7">
        <v>45762</v>
      </c>
      <c r="G8797" s="8">
        <v>2412.5</v>
      </c>
      <c r="H8797" s="7">
        <v>45723</v>
      </c>
      <c r="I8797" s="28">
        <v>-39</v>
      </c>
      <c r="J8797" s="8">
        <f>G8797*I8797</f>
        <v>-94087.5</v>
      </c>
    </row>
    <row r="8798" spans="1:10" ht="14.45" customHeight="1" x14ac:dyDescent="0.25">
      <c r="A8798" s="3" t="s">
        <v>706</v>
      </c>
      <c r="B8798" s="9" t="s">
        <v>705</v>
      </c>
      <c r="C8798" s="29">
        <v>2025016416</v>
      </c>
      <c r="D8798" s="8">
        <v>943.06</v>
      </c>
      <c r="E8798" s="7">
        <v>45762</v>
      </c>
      <c r="F8798" s="7">
        <v>45842</v>
      </c>
      <c r="G8798" s="8">
        <v>773</v>
      </c>
      <c r="H8798" s="7">
        <v>45798</v>
      </c>
      <c r="I8798" s="28">
        <v>-44</v>
      </c>
      <c r="J8798" s="8">
        <f>G8798*I8798</f>
        <v>-34012</v>
      </c>
    </row>
    <row r="8799" spans="1:10" ht="14.45" customHeight="1" x14ac:dyDescent="0.25">
      <c r="A8799" s="3" t="s">
        <v>39</v>
      </c>
      <c r="B8799" s="9" t="s">
        <v>38</v>
      </c>
      <c r="C8799" s="29">
        <v>5024164558</v>
      </c>
      <c r="D8799" s="8">
        <v>240.24</v>
      </c>
      <c r="E8799" s="7">
        <v>45638</v>
      </c>
      <c r="F8799" s="7">
        <v>45698</v>
      </c>
      <c r="G8799" s="8">
        <v>231</v>
      </c>
      <c r="H8799" s="7">
        <v>45671</v>
      </c>
      <c r="I8799" s="28">
        <v>-27</v>
      </c>
      <c r="J8799" s="8">
        <f>G8799*I8799</f>
        <v>-6237</v>
      </c>
    </row>
    <row r="8800" spans="1:10" ht="14.45" customHeight="1" x14ac:dyDescent="0.25">
      <c r="A8800" s="3" t="s">
        <v>1714</v>
      </c>
      <c r="B8800" s="9" t="s">
        <v>1713</v>
      </c>
      <c r="C8800" s="9" t="s">
        <v>501</v>
      </c>
      <c r="D8800" s="8">
        <v>7344</v>
      </c>
      <c r="E8800" s="7">
        <v>45806</v>
      </c>
      <c r="F8800" s="7">
        <v>45821</v>
      </c>
      <c r="G8800" s="8">
        <v>5904</v>
      </c>
      <c r="H8800" s="7">
        <v>45818</v>
      </c>
      <c r="I8800" s="28">
        <v>-3</v>
      </c>
      <c r="J8800" s="8">
        <f>G8800*I8800</f>
        <v>-17712</v>
      </c>
    </row>
    <row r="8801" spans="1:10" ht="14.45" customHeight="1" x14ac:dyDescent="0.25">
      <c r="A8801" s="3" t="s">
        <v>152</v>
      </c>
      <c r="B8801" s="9" t="s">
        <v>151</v>
      </c>
      <c r="C8801" s="29">
        <v>252027017</v>
      </c>
      <c r="D8801" s="8">
        <v>531.65</v>
      </c>
      <c r="E8801" s="7">
        <v>45842</v>
      </c>
      <c r="F8801" s="7">
        <v>45902</v>
      </c>
      <c r="G8801" s="8">
        <v>511.2</v>
      </c>
      <c r="H8801" s="7">
        <v>45881</v>
      </c>
      <c r="I8801" s="28">
        <v>-21</v>
      </c>
      <c r="J8801" s="8">
        <f>G8801*I8801</f>
        <v>-10735.199999999999</v>
      </c>
    </row>
    <row r="8802" spans="1:10" ht="14.45" customHeight="1" x14ac:dyDescent="0.25">
      <c r="A8802" s="3" t="s">
        <v>37</v>
      </c>
      <c r="B8802" s="9" t="s">
        <v>36</v>
      </c>
      <c r="C8802" s="9" t="s">
        <v>1712</v>
      </c>
      <c r="D8802" s="8">
        <v>66307.100000000006</v>
      </c>
      <c r="E8802" s="7">
        <v>45835</v>
      </c>
      <c r="F8802" s="7">
        <v>45895</v>
      </c>
      <c r="G8802" s="8">
        <v>54350.080000000002</v>
      </c>
      <c r="H8802" s="7">
        <v>45876</v>
      </c>
      <c r="I8802" s="28">
        <v>-19</v>
      </c>
      <c r="J8802" s="8">
        <f>G8802*I8802</f>
        <v>-1032651.52</v>
      </c>
    </row>
    <row r="8803" spans="1:10" ht="14.45" customHeight="1" x14ac:dyDescent="0.25">
      <c r="A8803" s="3" t="s">
        <v>14</v>
      </c>
      <c r="B8803" s="9" t="s">
        <v>13</v>
      </c>
      <c r="C8803" s="29">
        <v>1631652</v>
      </c>
      <c r="D8803" s="8">
        <v>93.6</v>
      </c>
      <c r="E8803" s="7">
        <v>45849</v>
      </c>
      <c r="F8803" s="7">
        <v>45909</v>
      </c>
      <c r="G8803" s="8">
        <v>90</v>
      </c>
      <c r="H8803" s="7">
        <v>45881</v>
      </c>
      <c r="I8803" s="28">
        <v>-28</v>
      </c>
      <c r="J8803" s="8">
        <f>G8803*I8803</f>
        <v>-2520</v>
      </c>
    </row>
    <row r="8804" spans="1:10" ht="14.45" customHeight="1" x14ac:dyDescent="0.25">
      <c r="A8804" s="3" t="s">
        <v>500</v>
      </c>
      <c r="B8804" s="9" t="s">
        <v>499</v>
      </c>
      <c r="C8804" s="9" t="s">
        <v>250</v>
      </c>
      <c r="D8804" s="8">
        <v>2833.57</v>
      </c>
      <c r="E8804" s="7">
        <v>45873</v>
      </c>
      <c r="F8804" s="7">
        <v>45933</v>
      </c>
      <c r="G8804" s="8">
        <v>2322.6</v>
      </c>
      <c r="H8804" s="7">
        <v>45912</v>
      </c>
      <c r="I8804" s="28">
        <v>-21</v>
      </c>
      <c r="J8804" s="8">
        <f>G8804*I8804</f>
        <v>-48774.6</v>
      </c>
    </row>
    <row r="8805" spans="1:10" ht="14.45" customHeight="1" x14ac:dyDescent="0.25">
      <c r="A8805" s="3" t="s">
        <v>152</v>
      </c>
      <c r="B8805" s="9" t="s">
        <v>151</v>
      </c>
      <c r="C8805" s="29">
        <v>252026266</v>
      </c>
      <c r="D8805" s="8">
        <v>78</v>
      </c>
      <c r="E8805" s="7">
        <v>45835</v>
      </c>
      <c r="F8805" s="7">
        <v>45895</v>
      </c>
      <c r="G8805" s="8">
        <v>75</v>
      </c>
      <c r="H8805" s="7">
        <v>45881</v>
      </c>
      <c r="I8805" s="28">
        <v>-14</v>
      </c>
      <c r="J8805" s="8">
        <f>G8805*I8805</f>
        <v>-1050</v>
      </c>
    </row>
    <row r="8806" spans="1:10" ht="14.45" customHeight="1" x14ac:dyDescent="0.25">
      <c r="A8806" s="3" t="s">
        <v>152</v>
      </c>
      <c r="B8806" s="9" t="s">
        <v>151</v>
      </c>
      <c r="C8806" s="29">
        <v>252023006</v>
      </c>
      <c r="D8806" s="8">
        <v>207.58</v>
      </c>
      <c r="E8806" s="7">
        <v>45814</v>
      </c>
      <c r="F8806" s="7">
        <v>45874</v>
      </c>
      <c r="G8806" s="8">
        <v>199.6</v>
      </c>
      <c r="H8806" s="7">
        <v>45881</v>
      </c>
      <c r="I8806" s="28">
        <v>7</v>
      </c>
      <c r="J8806" s="8">
        <f>G8806*I8806</f>
        <v>1397.2</v>
      </c>
    </row>
    <row r="8807" spans="1:10" ht="14.45" customHeight="1" x14ac:dyDescent="0.25">
      <c r="A8807" s="3" t="s">
        <v>249</v>
      </c>
      <c r="B8807" s="9" t="s">
        <v>248</v>
      </c>
      <c r="C8807" s="29">
        <v>3259001492</v>
      </c>
      <c r="D8807" s="8">
        <v>79.680000000000007</v>
      </c>
      <c r="E8807" s="7">
        <v>45716</v>
      </c>
      <c r="F8807" s="7">
        <v>45776</v>
      </c>
      <c r="G8807" s="8">
        <v>65.31</v>
      </c>
      <c r="H8807" s="7">
        <v>45726</v>
      </c>
      <c r="I8807" s="28">
        <v>-50</v>
      </c>
      <c r="J8807" s="8">
        <f>G8807*I8807</f>
        <v>-3265.5</v>
      </c>
    </row>
    <row r="8808" spans="1:10" ht="14.45" customHeight="1" x14ac:dyDescent="0.25">
      <c r="A8808" s="3" t="s">
        <v>140</v>
      </c>
      <c r="B8808" s="9" t="s">
        <v>139</v>
      </c>
      <c r="C8808" s="29">
        <v>3201185616</v>
      </c>
      <c r="D8808" s="8">
        <v>204.41</v>
      </c>
      <c r="E8808" s="7">
        <v>45815</v>
      </c>
      <c r="F8808" s="7">
        <v>45875</v>
      </c>
      <c r="G8808" s="8">
        <v>196.55</v>
      </c>
      <c r="H8808" s="7">
        <v>45880</v>
      </c>
      <c r="I8808" s="28">
        <v>5</v>
      </c>
      <c r="J8808" s="8">
        <f>G8808*I8808</f>
        <v>982.75</v>
      </c>
    </row>
    <row r="8809" spans="1:10" ht="14.45" customHeight="1" x14ac:dyDescent="0.25">
      <c r="A8809" s="3" t="s">
        <v>249</v>
      </c>
      <c r="B8809" s="9" t="s">
        <v>248</v>
      </c>
      <c r="C8809" s="29">
        <v>3259001490</v>
      </c>
      <c r="D8809" s="8">
        <v>76.989999999999995</v>
      </c>
      <c r="E8809" s="7">
        <v>45716</v>
      </c>
      <c r="F8809" s="7">
        <v>45776</v>
      </c>
      <c r="G8809" s="8">
        <v>63.11</v>
      </c>
      <c r="H8809" s="7">
        <v>45726</v>
      </c>
      <c r="I8809" s="28">
        <v>-50</v>
      </c>
      <c r="J8809" s="8">
        <f>G8809*I8809</f>
        <v>-3155.5</v>
      </c>
    </row>
    <row r="8810" spans="1:10" ht="14.45" customHeight="1" x14ac:dyDescent="0.25">
      <c r="A8810" s="3" t="s">
        <v>449</v>
      </c>
      <c r="B8810" s="9" t="s">
        <v>448</v>
      </c>
      <c r="C8810" s="9" t="s">
        <v>1711</v>
      </c>
      <c r="D8810" s="8">
        <v>2587.5</v>
      </c>
      <c r="E8810" s="7">
        <v>45798</v>
      </c>
      <c r="F8810" s="7">
        <v>45858</v>
      </c>
      <c r="G8810" s="8">
        <v>2587.5</v>
      </c>
      <c r="H8810" s="7">
        <v>45825</v>
      </c>
      <c r="I8810" s="28">
        <v>-33</v>
      </c>
      <c r="J8810" s="8">
        <f>G8810*I8810</f>
        <v>-85387.5</v>
      </c>
    </row>
    <row r="8811" spans="1:10" ht="14.45" customHeight="1" x14ac:dyDescent="0.25">
      <c r="A8811" s="3" t="s">
        <v>371</v>
      </c>
      <c r="B8811" s="9" t="s">
        <v>370</v>
      </c>
      <c r="C8811" s="9" t="s">
        <v>1580</v>
      </c>
      <c r="D8811" s="8">
        <v>2595.67</v>
      </c>
      <c r="E8811" s="7">
        <v>45812</v>
      </c>
      <c r="F8811" s="7">
        <v>45872</v>
      </c>
      <c r="G8811" s="8">
        <v>2127.6</v>
      </c>
      <c r="H8811" s="7">
        <v>45842</v>
      </c>
      <c r="I8811" s="28">
        <v>-30</v>
      </c>
      <c r="J8811" s="8">
        <f>G8811*I8811</f>
        <v>-63828</v>
      </c>
    </row>
    <row r="8812" spans="1:10" ht="14.45" customHeight="1" x14ac:dyDescent="0.25">
      <c r="A8812" s="3" t="s">
        <v>140</v>
      </c>
      <c r="B8812" s="9" t="s">
        <v>139</v>
      </c>
      <c r="C8812" s="29">
        <v>3201185203</v>
      </c>
      <c r="D8812" s="8">
        <v>114.4</v>
      </c>
      <c r="E8812" s="7">
        <v>45821</v>
      </c>
      <c r="F8812" s="7">
        <v>45881</v>
      </c>
      <c r="G8812" s="8">
        <v>110</v>
      </c>
      <c r="H8812" s="7">
        <v>45867</v>
      </c>
      <c r="I8812" s="28">
        <v>-14</v>
      </c>
      <c r="J8812" s="8">
        <f>G8812*I8812</f>
        <v>-1540</v>
      </c>
    </row>
    <row r="8813" spans="1:10" ht="14.45" customHeight="1" x14ac:dyDescent="0.25">
      <c r="A8813" s="3" t="s">
        <v>1710</v>
      </c>
      <c r="B8813" s="9" t="s">
        <v>1709</v>
      </c>
      <c r="C8813" s="9" t="s">
        <v>1708</v>
      </c>
      <c r="D8813" s="8">
        <v>6770.4</v>
      </c>
      <c r="E8813" s="7">
        <v>45609</v>
      </c>
      <c r="F8813" s="7">
        <v>45669</v>
      </c>
      <c r="G8813" s="8">
        <v>6770.4</v>
      </c>
      <c r="H8813" s="7">
        <v>45674</v>
      </c>
      <c r="I8813" s="28">
        <v>5</v>
      </c>
      <c r="J8813" s="8">
        <f>G8813*I8813</f>
        <v>33852</v>
      </c>
    </row>
    <row r="8814" spans="1:10" ht="14.45" customHeight="1" x14ac:dyDescent="0.25">
      <c r="A8814" s="3" t="s">
        <v>14</v>
      </c>
      <c r="B8814" s="9" t="s">
        <v>13</v>
      </c>
      <c r="C8814" s="29">
        <v>1670351</v>
      </c>
      <c r="D8814" s="8">
        <v>386.88</v>
      </c>
      <c r="E8814" s="7">
        <v>45667</v>
      </c>
      <c r="F8814" s="7">
        <v>45727</v>
      </c>
      <c r="G8814" s="8">
        <v>372</v>
      </c>
      <c r="H8814" s="7">
        <v>45757</v>
      </c>
      <c r="I8814" s="28">
        <v>30</v>
      </c>
      <c r="J8814" s="8">
        <f>G8814*I8814</f>
        <v>11160</v>
      </c>
    </row>
    <row r="8815" spans="1:10" ht="14.45" customHeight="1" x14ac:dyDescent="0.25">
      <c r="A8815" s="3" t="s">
        <v>17</v>
      </c>
      <c r="B8815" s="9" t="s">
        <v>16</v>
      </c>
      <c r="C8815" s="9" t="s">
        <v>1707</v>
      </c>
      <c r="D8815" s="8">
        <v>40.56</v>
      </c>
      <c r="E8815" s="7">
        <v>45797</v>
      </c>
      <c r="F8815" s="7">
        <v>45857</v>
      </c>
      <c r="G8815" s="8">
        <v>39</v>
      </c>
      <c r="H8815" s="7">
        <v>45881</v>
      </c>
      <c r="I8815" s="28">
        <v>24</v>
      </c>
      <c r="J8815" s="8">
        <f>G8815*I8815</f>
        <v>936</v>
      </c>
    </row>
    <row r="8816" spans="1:10" ht="14.45" customHeight="1" x14ac:dyDescent="0.25">
      <c r="A8816" s="3" t="s">
        <v>17</v>
      </c>
      <c r="B8816" s="9" t="s">
        <v>16</v>
      </c>
      <c r="C8816" s="9" t="s">
        <v>1706</v>
      </c>
      <c r="D8816" s="8">
        <v>320.74</v>
      </c>
      <c r="E8816" s="7">
        <v>45645</v>
      </c>
      <c r="F8816" s="7">
        <v>45705</v>
      </c>
      <c r="G8816" s="8">
        <v>308.39999999999998</v>
      </c>
      <c r="H8816" s="7">
        <v>45672</v>
      </c>
      <c r="I8816" s="28">
        <v>-33</v>
      </c>
      <c r="J8816" s="8">
        <f>G8816*I8816</f>
        <v>-10177.199999999999</v>
      </c>
    </row>
    <row r="8817" spans="1:10" ht="14.45" customHeight="1" x14ac:dyDescent="0.25">
      <c r="A8817" s="3" t="s">
        <v>1705</v>
      </c>
      <c r="B8817" s="9" t="s">
        <v>1704</v>
      </c>
      <c r="C8817" s="9" t="s">
        <v>1703</v>
      </c>
      <c r="D8817" s="8">
        <v>5453.4</v>
      </c>
      <c r="E8817" s="7">
        <v>45846</v>
      </c>
      <c r="F8817" s="7">
        <v>45906</v>
      </c>
      <c r="G8817" s="8">
        <v>4470</v>
      </c>
      <c r="H8817" s="7">
        <v>45862</v>
      </c>
      <c r="I8817" s="28">
        <v>-44</v>
      </c>
      <c r="J8817" s="8">
        <f>G8817*I8817</f>
        <v>-196680</v>
      </c>
    </row>
    <row r="8818" spans="1:10" ht="14.45" customHeight="1" x14ac:dyDescent="0.25">
      <c r="A8818" s="3" t="s">
        <v>14</v>
      </c>
      <c r="B8818" s="9" t="s">
        <v>13</v>
      </c>
      <c r="C8818" s="29">
        <v>1639171</v>
      </c>
      <c r="D8818" s="8">
        <v>35.46</v>
      </c>
      <c r="E8818" s="7">
        <v>45877</v>
      </c>
      <c r="F8818" s="7">
        <v>45937</v>
      </c>
      <c r="G8818" s="8">
        <v>34.1</v>
      </c>
      <c r="H8818" s="7">
        <v>45890</v>
      </c>
      <c r="I8818" s="28">
        <v>-47</v>
      </c>
      <c r="J8818" s="8">
        <f>G8818*I8818</f>
        <v>-1602.7</v>
      </c>
    </row>
    <row r="8819" spans="1:10" ht="14.45" customHeight="1" x14ac:dyDescent="0.25">
      <c r="A8819" s="3" t="s">
        <v>152</v>
      </c>
      <c r="B8819" s="9" t="s">
        <v>151</v>
      </c>
      <c r="C8819" s="29">
        <v>242050562</v>
      </c>
      <c r="D8819" s="8">
        <v>283.70999999999998</v>
      </c>
      <c r="E8819" s="7">
        <v>45646</v>
      </c>
      <c r="F8819" s="7">
        <v>45706</v>
      </c>
      <c r="G8819" s="8">
        <v>272.8</v>
      </c>
      <c r="H8819" s="7">
        <v>45673</v>
      </c>
      <c r="I8819" s="28">
        <v>-33</v>
      </c>
      <c r="J8819" s="8">
        <f>G8819*I8819</f>
        <v>-9002.4</v>
      </c>
    </row>
    <row r="8820" spans="1:10" ht="14.45" customHeight="1" x14ac:dyDescent="0.25">
      <c r="A8820" s="3" t="s">
        <v>249</v>
      </c>
      <c r="B8820" s="9" t="s">
        <v>248</v>
      </c>
      <c r="C8820" s="29">
        <v>3259005144</v>
      </c>
      <c r="D8820" s="8">
        <v>68.86</v>
      </c>
      <c r="E8820" s="7">
        <v>45827</v>
      </c>
      <c r="F8820" s="7">
        <v>45887</v>
      </c>
      <c r="G8820" s="8">
        <v>56.44</v>
      </c>
      <c r="H8820" s="7">
        <v>45854</v>
      </c>
      <c r="I8820" s="28">
        <v>-33</v>
      </c>
      <c r="J8820" s="8">
        <f>G8820*I8820</f>
        <v>-1862.52</v>
      </c>
    </row>
    <row r="8821" spans="1:10" ht="14.45" customHeight="1" x14ac:dyDescent="0.25">
      <c r="A8821" s="3" t="s">
        <v>152</v>
      </c>
      <c r="B8821" s="9" t="s">
        <v>151</v>
      </c>
      <c r="C8821" s="29">
        <v>252027025</v>
      </c>
      <c r="D8821" s="8">
        <v>575.33000000000004</v>
      </c>
      <c r="E8821" s="7">
        <v>45842</v>
      </c>
      <c r="F8821" s="7">
        <v>45902</v>
      </c>
      <c r="G8821" s="8">
        <v>553.20000000000005</v>
      </c>
      <c r="H8821" s="7">
        <v>45881</v>
      </c>
      <c r="I8821" s="28">
        <v>-21</v>
      </c>
      <c r="J8821" s="8">
        <f>G8821*I8821</f>
        <v>-11617.2</v>
      </c>
    </row>
    <row r="8822" spans="1:10" ht="14.45" customHeight="1" x14ac:dyDescent="0.25">
      <c r="A8822" s="3" t="s">
        <v>39</v>
      </c>
      <c r="B8822" s="9" t="s">
        <v>38</v>
      </c>
      <c r="C8822" s="29">
        <v>5025129794</v>
      </c>
      <c r="D8822" s="8">
        <v>61.26</v>
      </c>
      <c r="E8822" s="7">
        <v>45847</v>
      </c>
      <c r="F8822" s="7">
        <v>45907</v>
      </c>
      <c r="G8822" s="8">
        <v>58.9</v>
      </c>
      <c r="H8822" s="7">
        <v>45930</v>
      </c>
      <c r="I8822" s="28">
        <v>23</v>
      </c>
      <c r="J8822" s="8">
        <f>G8822*I8822</f>
        <v>1354.7</v>
      </c>
    </row>
    <row r="8823" spans="1:10" ht="14.45" customHeight="1" x14ac:dyDescent="0.25">
      <c r="A8823" s="3" t="s">
        <v>317</v>
      </c>
      <c r="B8823" s="9" t="s">
        <v>316</v>
      </c>
      <c r="C8823" s="9" t="s">
        <v>1702</v>
      </c>
      <c r="D8823" s="8">
        <v>627.24</v>
      </c>
      <c r="E8823" s="7">
        <v>45763</v>
      </c>
      <c r="F8823" s="7">
        <v>45842</v>
      </c>
      <c r="G8823" s="8">
        <v>603.12</v>
      </c>
      <c r="H8823" s="7">
        <v>45834</v>
      </c>
      <c r="I8823" s="28">
        <v>-8</v>
      </c>
      <c r="J8823" s="8">
        <f>G8823*I8823</f>
        <v>-4824.96</v>
      </c>
    </row>
    <row r="8824" spans="1:10" ht="14.45" customHeight="1" x14ac:dyDescent="0.25">
      <c r="A8824" s="3" t="s">
        <v>120</v>
      </c>
      <c r="B8824" s="9" t="s">
        <v>119</v>
      </c>
      <c r="C8824" s="29">
        <v>8100512778</v>
      </c>
      <c r="D8824" s="8">
        <v>2013.68</v>
      </c>
      <c r="E8824" s="7">
        <v>45852</v>
      </c>
      <c r="F8824" s="7">
        <v>45912</v>
      </c>
      <c r="G8824" s="8">
        <v>1650.56</v>
      </c>
      <c r="H8824" s="7">
        <v>45870</v>
      </c>
      <c r="I8824" s="28">
        <v>-42</v>
      </c>
      <c r="J8824" s="8">
        <f>G8824*I8824</f>
        <v>-69323.520000000004</v>
      </c>
    </row>
    <row r="8825" spans="1:10" ht="14.45" customHeight="1" x14ac:dyDescent="0.25">
      <c r="A8825" s="3" t="s">
        <v>39</v>
      </c>
      <c r="B8825" s="9" t="s">
        <v>38</v>
      </c>
      <c r="C8825" s="29">
        <v>5025111169</v>
      </c>
      <c r="D8825" s="8">
        <v>55.33</v>
      </c>
      <c r="E8825" s="7">
        <v>45847</v>
      </c>
      <c r="F8825" s="7">
        <v>45907</v>
      </c>
      <c r="G8825" s="8">
        <v>53.2</v>
      </c>
      <c r="H8825" s="7">
        <v>45930</v>
      </c>
      <c r="I8825" s="28">
        <v>23</v>
      </c>
      <c r="J8825" s="8">
        <f>G8825*I8825</f>
        <v>1223.6000000000001</v>
      </c>
    </row>
    <row r="8826" spans="1:10" ht="14.45" customHeight="1" x14ac:dyDescent="0.25">
      <c r="A8826" s="3" t="s">
        <v>39</v>
      </c>
      <c r="B8826" s="9" t="s">
        <v>38</v>
      </c>
      <c r="C8826" s="29">
        <v>5025117645</v>
      </c>
      <c r="D8826" s="8">
        <v>61.26</v>
      </c>
      <c r="E8826" s="7">
        <v>45847</v>
      </c>
      <c r="F8826" s="7">
        <v>45907</v>
      </c>
      <c r="G8826" s="8">
        <v>58.9</v>
      </c>
      <c r="H8826" s="7">
        <v>45930</v>
      </c>
      <c r="I8826" s="28">
        <v>23</v>
      </c>
      <c r="J8826" s="8">
        <f>G8826*I8826</f>
        <v>1354.7</v>
      </c>
    </row>
    <row r="8827" spans="1:10" ht="14.45" customHeight="1" x14ac:dyDescent="0.25">
      <c r="A8827" s="3" t="s">
        <v>547</v>
      </c>
      <c r="B8827" s="9" t="s">
        <v>546</v>
      </c>
      <c r="C8827" s="9" t="s">
        <v>1580</v>
      </c>
      <c r="D8827" s="8">
        <v>729.23</v>
      </c>
      <c r="E8827" s="7">
        <v>45755</v>
      </c>
      <c r="F8827" s="7">
        <v>45815</v>
      </c>
      <c r="G8827" s="8">
        <v>701.18</v>
      </c>
      <c r="H8827" s="7">
        <v>45785</v>
      </c>
      <c r="I8827" s="28">
        <v>-30</v>
      </c>
      <c r="J8827" s="8">
        <f>G8827*I8827</f>
        <v>-21035.399999999998</v>
      </c>
    </row>
    <row r="8828" spans="1:10" ht="14.45" customHeight="1" x14ac:dyDescent="0.25">
      <c r="A8828" s="3" t="s">
        <v>14</v>
      </c>
      <c r="B8828" s="9" t="s">
        <v>13</v>
      </c>
      <c r="C8828" s="29">
        <v>1607938</v>
      </c>
      <c r="D8828" s="8">
        <v>182.37</v>
      </c>
      <c r="E8828" s="7">
        <v>45642</v>
      </c>
      <c r="F8828" s="7">
        <v>45702</v>
      </c>
      <c r="G8828" s="8">
        <v>175.36</v>
      </c>
      <c r="H8828" s="7">
        <v>45672</v>
      </c>
      <c r="I8828" s="28">
        <v>-30</v>
      </c>
      <c r="J8828" s="8">
        <f>G8828*I8828</f>
        <v>-5260.8</v>
      </c>
    </row>
    <row r="8829" spans="1:10" ht="14.45" customHeight="1" x14ac:dyDescent="0.25">
      <c r="A8829" s="3" t="s">
        <v>1278</v>
      </c>
      <c r="B8829" s="9" t="s">
        <v>1277</v>
      </c>
      <c r="C8829" s="29">
        <v>2501400695</v>
      </c>
      <c r="D8829" s="8">
        <v>982.1</v>
      </c>
      <c r="E8829" s="7">
        <v>45700</v>
      </c>
      <c r="F8829" s="7">
        <v>45760</v>
      </c>
      <c r="G8829" s="8">
        <v>805</v>
      </c>
      <c r="H8829" s="7">
        <v>45742</v>
      </c>
      <c r="I8829" s="28">
        <v>-18</v>
      </c>
      <c r="J8829" s="8">
        <f>G8829*I8829</f>
        <v>-14490</v>
      </c>
    </row>
    <row r="8830" spans="1:10" ht="14.45" customHeight="1" x14ac:dyDescent="0.25">
      <c r="A8830" s="3" t="s">
        <v>17</v>
      </c>
      <c r="B8830" s="9" t="s">
        <v>16</v>
      </c>
      <c r="C8830" s="9" t="s">
        <v>1701</v>
      </c>
      <c r="D8830" s="8">
        <v>475.96</v>
      </c>
      <c r="E8830" s="7">
        <v>45846</v>
      </c>
      <c r="F8830" s="7">
        <v>45906</v>
      </c>
      <c r="G8830" s="8">
        <v>457.65</v>
      </c>
      <c r="H8830" s="7">
        <v>45868</v>
      </c>
      <c r="I8830" s="28">
        <v>-38</v>
      </c>
      <c r="J8830" s="8">
        <f>G8830*I8830</f>
        <v>-17390.7</v>
      </c>
    </row>
    <row r="8831" spans="1:10" ht="14.45" customHeight="1" x14ac:dyDescent="0.25">
      <c r="A8831" s="3" t="s">
        <v>14</v>
      </c>
      <c r="B8831" s="9" t="s">
        <v>13</v>
      </c>
      <c r="C8831" s="29">
        <v>1610718</v>
      </c>
      <c r="D8831" s="8">
        <v>570.46</v>
      </c>
      <c r="E8831" s="7">
        <v>45728</v>
      </c>
      <c r="F8831" s="7">
        <v>45789</v>
      </c>
      <c r="G8831" s="8">
        <v>548.52</v>
      </c>
      <c r="H8831" s="7">
        <v>45775</v>
      </c>
      <c r="I8831" s="28">
        <v>-14</v>
      </c>
      <c r="J8831" s="8">
        <f>G8831*I8831</f>
        <v>-7679.28</v>
      </c>
    </row>
    <row r="8832" spans="1:10" ht="14.45" customHeight="1" x14ac:dyDescent="0.25">
      <c r="A8832" s="3" t="s">
        <v>91</v>
      </c>
      <c r="B8832" s="9" t="s">
        <v>90</v>
      </c>
      <c r="C8832" s="9" t="s">
        <v>1700</v>
      </c>
      <c r="D8832" s="8">
        <v>90.48</v>
      </c>
      <c r="E8832" s="7">
        <v>45685</v>
      </c>
      <c r="F8832" s="7">
        <v>45745</v>
      </c>
      <c r="G8832" s="8">
        <v>87</v>
      </c>
      <c r="H8832" s="7">
        <v>45707</v>
      </c>
      <c r="I8832" s="28">
        <v>-38</v>
      </c>
      <c r="J8832" s="8">
        <f>G8832*I8832</f>
        <v>-3306</v>
      </c>
    </row>
    <row r="8833" spans="1:10" ht="14.45" customHeight="1" x14ac:dyDescent="0.25">
      <c r="A8833" s="3" t="s">
        <v>14</v>
      </c>
      <c r="B8833" s="9" t="s">
        <v>13</v>
      </c>
      <c r="C8833" s="29">
        <v>1670418</v>
      </c>
      <c r="D8833" s="8">
        <v>80.599999999999994</v>
      </c>
      <c r="E8833" s="7">
        <v>45667</v>
      </c>
      <c r="F8833" s="7">
        <v>45727</v>
      </c>
      <c r="G8833" s="8">
        <v>77.5</v>
      </c>
      <c r="H8833" s="7">
        <v>45713</v>
      </c>
      <c r="I8833" s="28">
        <v>-14</v>
      </c>
      <c r="J8833" s="8">
        <f>G8833*I8833</f>
        <v>-1085</v>
      </c>
    </row>
    <row r="8834" spans="1:10" ht="14.45" customHeight="1" x14ac:dyDescent="0.25">
      <c r="A8834" s="3" t="s">
        <v>67</v>
      </c>
      <c r="B8834" s="9" t="s">
        <v>66</v>
      </c>
      <c r="C8834" s="9" t="s">
        <v>1699</v>
      </c>
      <c r="D8834" s="8">
        <v>3944.2</v>
      </c>
      <c r="E8834" s="7">
        <v>45827</v>
      </c>
      <c r="F8834" s="7">
        <v>45887</v>
      </c>
      <c r="G8834" s="8">
        <v>3792.5</v>
      </c>
      <c r="H8834" s="7">
        <v>45854</v>
      </c>
      <c r="I8834" s="28">
        <v>-33</v>
      </c>
      <c r="J8834" s="8">
        <f>G8834*I8834</f>
        <v>-125152.5</v>
      </c>
    </row>
    <row r="8835" spans="1:10" ht="14.45" customHeight="1" x14ac:dyDescent="0.25">
      <c r="A8835" s="3" t="s">
        <v>287</v>
      </c>
      <c r="B8835" s="9" t="s">
        <v>286</v>
      </c>
      <c r="C8835" s="9" t="s">
        <v>948</v>
      </c>
      <c r="D8835" s="8">
        <v>2984.97</v>
      </c>
      <c r="E8835" s="7">
        <v>45627</v>
      </c>
      <c r="F8835" s="7">
        <v>45687</v>
      </c>
      <c r="G8835" s="8">
        <v>2446.6999999999998</v>
      </c>
      <c r="H8835" s="7">
        <v>45667</v>
      </c>
      <c r="I8835" s="28">
        <v>-20</v>
      </c>
      <c r="J8835" s="8">
        <f>G8835*I8835</f>
        <v>-48934</v>
      </c>
    </row>
    <row r="8836" spans="1:10" ht="14.45" customHeight="1" x14ac:dyDescent="0.25">
      <c r="A8836" s="3" t="s">
        <v>118</v>
      </c>
      <c r="B8836" s="9" t="s">
        <v>117</v>
      </c>
      <c r="C8836" s="29">
        <v>9011529929</v>
      </c>
      <c r="D8836" s="8">
        <v>22674.92</v>
      </c>
      <c r="E8836" s="7">
        <v>45644</v>
      </c>
      <c r="F8836" s="7">
        <v>45703</v>
      </c>
      <c r="G8836" s="8">
        <v>18586</v>
      </c>
      <c r="H8836" s="7">
        <v>45671</v>
      </c>
      <c r="I8836" s="28">
        <v>-32</v>
      </c>
      <c r="J8836" s="8">
        <f>G8836*I8836</f>
        <v>-594752</v>
      </c>
    </row>
    <row r="8837" spans="1:10" ht="14.45" customHeight="1" x14ac:dyDescent="0.25">
      <c r="A8837" s="3" t="s">
        <v>118</v>
      </c>
      <c r="B8837" s="9" t="s">
        <v>117</v>
      </c>
      <c r="C8837" s="29">
        <v>9011566697</v>
      </c>
      <c r="D8837" s="8">
        <v>416.51</v>
      </c>
      <c r="E8837" s="7">
        <v>45835</v>
      </c>
      <c r="F8837" s="7">
        <v>45895</v>
      </c>
      <c r="G8837" s="8">
        <v>341.4</v>
      </c>
      <c r="H8837" s="7">
        <v>45870</v>
      </c>
      <c r="I8837" s="28">
        <v>-25</v>
      </c>
      <c r="J8837" s="8">
        <f>G8837*I8837</f>
        <v>-8535</v>
      </c>
    </row>
    <row r="8838" spans="1:10" ht="14.45" customHeight="1" x14ac:dyDescent="0.25">
      <c r="A8838" s="3" t="s">
        <v>140</v>
      </c>
      <c r="B8838" s="9" t="s">
        <v>139</v>
      </c>
      <c r="C8838" s="29">
        <v>3201170636</v>
      </c>
      <c r="D8838" s="8">
        <v>788.53</v>
      </c>
      <c r="E8838" s="7">
        <v>45763</v>
      </c>
      <c r="F8838" s="7">
        <v>45842</v>
      </c>
      <c r="G8838" s="8">
        <v>758.2</v>
      </c>
      <c r="H8838" s="7">
        <v>45833</v>
      </c>
      <c r="I8838" s="28">
        <v>-9</v>
      </c>
      <c r="J8838" s="8">
        <f>G8838*I8838</f>
        <v>-6823.8</v>
      </c>
    </row>
    <row r="8839" spans="1:10" ht="14.45" customHeight="1" x14ac:dyDescent="0.25">
      <c r="A8839" s="3" t="s">
        <v>24</v>
      </c>
      <c r="B8839" s="9" t="s">
        <v>23</v>
      </c>
      <c r="C8839" s="9" t="s">
        <v>1698</v>
      </c>
      <c r="D8839" s="8">
        <v>81.88</v>
      </c>
      <c r="E8839" s="7">
        <v>45741</v>
      </c>
      <c r="F8839" s="7">
        <v>45801</v>
      </c>
      <c r="G8839" s="8">
        <v>74.44</v>
      </c>
      <c r="H8839" s="7">
        <v>45754</v>
      </c>
      <c r="I8839" s="28">
        <v>-47</v>
      </c>
      <c r="J8839" s="8">
        <f>G8839*I8839</f>
        <v>-3498.68</v>
      </c>
    </row>
    <row r="8840" spans="1:10" ht="14.45" customHeight="1" x14ac:dyDescent="0.25">
      <c r="A8840" s="3" t="s">
        <v>969</v>
      </c>
      <c r="B8840" s="9" t="s">
        <v>968</v>
      </c>
      <c r="C8840" s="9" t="s">
        <v>1697</v>
      </c>
      <c r="D8840" s="8">
        <v>1549.38</v>
      </c>
      <c r="E8840" s="7">
        <v>45902</v>
      </c>
      <c r="F8840" s="7">
        <v>45962</v>
      </c>
      <c r="G8840" s="8">
        <v>1475.6</v>
      </c>
      <c r="H8840" s="7">
        <v>45912</v>
      </c>
      <c r="I8840" s="28">
        <v>-50</v>
      </c>
      <c r="J8840" s="8">
        <f>G8840*I8840</f>
        <v>-73780</v>
      </c>
    </row>
    <row r="8841" spans="1:10" ht="14.45" customHeight="1" x14ac:dyDescent="0.25">
      <c r="A8841" s="3" t="s">
        <v>1077</v>
      </c>
      <c r="B8841" s="9" t="s">
        <v>546</v>
      </c>
      <c r="C8841" s="9" t="s">
        <v>949</v>
      </c>
      <c r="D8841" s="8">
        <v>1914.91</v>
      </c>
      <c r="E8841" s="7">
        <v>45870</v>
      </c>
      <c r="F8841" s="7">
        <v>45930</v>
      </c>
      <c r="G8841" s="8">
        <v>1569.6</v>
      </c>
      <c r="H8841" s="7">
        <v>45912</v>
      </c>
      <c r="I8841" s="28">
        <v>-18</v>
      </c>
      <c r="J8841" s="8">
        <f>G8841*I8841</f>
        <v>-28252.799999999999</v>
      </c>
    </row>
    <row r="8842" spans="1:10" ht="14.45" customHeight="1" x14ac:dyDescent="0.25">
      <c r="A8842" s="3" t="s">
        <v>1696</v>
      </c>
      <c r="B8842" s="9" t="s">
        <v>1695</v>
      </c>
      <c r="C8842" s="29">
        <v>15</v>
      </c>
      <c r="D8842" s="8">
        <v>6400</v>
      </c>
      <c r="E8842" s="7">
        <v>45820</v>
      </c>
      <c r="F8842" s="7">
        <v>45880</v>
      </c>
      <c r="G8842" s="8">
        <v>6400</v>
      </c>
      <c r="H8842" s="7">
        <v>45845</v>
      </c>
      <c r="I8842" s="28">
        <v>-35</v>
      </c>
      <c r="J8842" s="8">
        <f>G8842*I8842</f>
        <v>-224000</v>
      </c>
    </row>
    <row r="8843" spans="1:10" ht="14.45" customHeight="1" x14ac:dyDescent="0.25">
      <c r="A8843" s="3" t="s">
        <v>61</v>
      </c>
      <c r="B8843" s="9" t="s">
        <v>60</v>
      </c>
      <c r="C8843" s="29">
        <v>7</v>
      </c>
      <c r="D8843" s="8">
        <v>7322</v>
      </c>
      <c r="E8843" s="7">
        <v>45880</v>
      </c>
      <c r="F8843" s="7">
        <v>45940</v>
      </c>
      <c r="G8843" s="8">
        <v>7322</v>
      </c>
      <c r="H8843" s="7">
        <v>45890</v>
      </c>
      <c r="I8843" s="28">
        <v>-50</v>
      </c>
      <c r="J8843" s="8">
        <f>G8843*I8843</f>
        <v>-366100</v>
      </c>
    </row>
    <row r="8844" spans="1:10" ht="14.45" customHeight="1" x14ac:dyDescent="0.25">
      <c r="A8844" s="3" t="s">
        <v>14</v>
      </c>
      <c r="B8844" s="9" t="s">
        <v>13</v>
      </c>
      <c r="C8844" s="29">
        <v>1618036</v>
      </c>
      <c r="D8844" s="8">
        <v>327.60000000000002</v>
      </c>
      <c r="E8844" s="7">
        <v>45622</v>
      </c>
      <c r="F8844" s="7">
        <v>45682</v>
      </c>
      <c r="G8844" s="8">
        <v>315</v>
      </c>
      <c r="H8844" s="7">
        <v>45674</v>
      </c>
      <c r="I8844" s="28">
        <v>-8</v>
      </c>
      <c r="J8844" s="8">
        <f>G8844*I8844</f>
        <v>-2520</v>
      </c>
    </row>
    <row r="8845" spans="1:10" ht="14.45" customHeight="1" x14ac:dyDescent="0.25">
      <c r="A8845" s="3" t="s">
        <v>14</v>
      </c>
      <c r="B8845" s="9" t="s">
        <v>13</v>
      </c>
      <c r="C8845" s="29">
        <v>1631667</v>
      </c>
      <c r="D8845" s="8">
        <v>4140.24</v>
      </c>
      <c r="E8845" s="7">
        <v>45849</v>
      </c>
      <c r="F8845" s="7">
        <v>45909</v>
      </c>
      <c r="G8845" s="8">
        <v>3981</v>
      </c>
      <c r="H8845" s="7">
        <v>45881</v>
      </c>
      <c r="I8845" s="28">
        <v>-28</v>
      </c>
      <c r="J8845" s="8">
        <f>G8845*I8845</f>
        <v>-111468</v>
      </c>
    </row>
    <row r="8846" spans="1:10" ht="14.45" customHeight="1" x14ac:dyDescent="0.25">
      <c r="A8846" s="3" t="s">
        <v>31</v>
      </c>
      <c r="B8846" s="9" t="s">
        <v>30</v>
      </c>
      <c r="C8846" s="9" t="s">
        <v>1694</v>
      </c>
      <c r="D8846" s="8">
        <v>78.099999999999994</v>
      </c>
      <c r="E8846" s="7">
        <v>45719</v>
      </c>
      <c r="F8846" s="7">
        <v>45779</v>
      </c>
      <c r="G8846" s="8">
        <v>68.91</v>
      </c>
      <c r="H8846" s="7">
        <v>45755</v>
      </c>
      <c r="I8846" s="28">
        <v>-24</v>
      </c>
      <c r="J8846" s="8">
        <f>G8846*I8846</f>
        <v>-1653.84</v>
      </c>
    </row>
    <row r="8847" spans="1:10" ht="14.45" customHeight="1" x14ac:dyDescent="0.25">
      <c r="A8847" s="3" t="s">
        <v>31</v>
      </c>
      <c r="B8847" s="9" t="s">
        <v>30</v>
      </c>
      <c r="C8847" s="9" t="s">
        <v>1694</v>
      </c>
      <c r="D8847" s="8">
        <v>78.099999999999994</v>
      </c>
      <c r="E8847" s="7">
        <v>45719</v>
      </c>
      <c r="F8847" s="7">
        <v>45779</v>
      </c>
      <c r="G8847" s="8">
        <v>6.19</v>
      </c>
      <c r="H8847" s="7">
        <v>45930</v>
      </c>
      <c r="I8847" s="28">
        <v>151</v>
      </c>
      <c r="J8847" s="8">
        <f>G8847*I8847</f>
        <v>934.69</v>
      </c>
    </row>
    <row r="8848" spans="1:10" ht="14.45" customHeight="1" x14ac:dyDescent="0.25">
      <c r="A8848" s="3" t="s">
        <v>14</v>
      </c>
      <c r="B8848" s="9" t="s">
        <v>13</v>
      </c>
      <c r="C8848" s="29">
        <v>1635323</v>
      </c>
      <c r="D8848" s="8">
        <v>96.72</v>
      </c>
      <c r="E8848" s="7">
        <v>45877</v>
      </c>
      <c r="F8848" s="7">
        <v>45937</v>
      </c>
      <c r="G8848" s="8">
        <v>93</v>
      </c>
      <c r="H8848" s="7">
        <v>45898</v>
      </c>
      <c r="I8848" s="28">
        <v>-39</v>
      </c>
      <c r="J8848" s="8">
        <f>G8848*I8848</f>
        <v>-3627</v>
      </c>
    </row>
    <row r="8849" spans="1:10" ht="14.45" customHeight="1" x14ac:dyDescent="0.25">
      <c r="A8849" s="3" t="s">
        <v>706</v>
      </c>
      <c r="B8849" s="9" t="s">
        <v>705</v>
      </c>
      <c r="C8849" s="29">
        <v>2025032226</v>
      </c>
      <c r="D8849" s="8">
        <v>2488.41</v>
      </c>
      <c r="E8849" s="7">
        <v>45860</v>
      </c>
      <c r="F8849" s="7">
        <v>45920</v>
      </c>
      <c r="G8849" s="8">
        <v>2039.68</v>
      </c>
      <c r="H8849" s="7">
        <v>45930</v>
      </c>
      <c r="I8849" s="28">
        <v>10</v>
      </c>
      <c r="J8849" s="8">
        <f>G8849*I8849</f>
        <v>20396.8</v>
      </c>
    </row>
    <row r="8850" spans="1:10" ht="14.45" customHeight="1" x14ac:dyDescent="0.25">
      <c r="A8850" s="3" t="s">
        <v>1668</v>
      </c>
      <c r="B8850" s="9" t="s">
        <v>1667</v>
      </c>
      <c r="C8850" s="9" t="s">
        <v>200</v>
      </c>
      <c r="D8850" s="8">
        <v>6160</v>
      </c>
      <c r="E8850" s="7">
        <v>45665</v>
      </c>
      <c r="F8850" s="7">
        <v>45725</v>
      </c>
      <c r="G8850" s="8">
        <v>6160</v>
      </c>
      <c r="H8850" s="7">
        <v>45686</v>
      </c>
      <c r="I8850" s="28">
        <v>-39</v>
      </c>
      <c r="J8850" s="8">
        <f>G8850*I8850</f>
        <v>-240240</v>
      </c>
    </row>
    <row r="8851" spans="1:10" ht="14.45" customHeight="1" x14ac:dyDescent="0.25">
      <c r="A8851" s="3" t="s">
        <v>1129</v>
      </c>
      <c r="B8851" s="9" t="s">
        <v>1128</v>
      </c>
      <c r="C8851" s="9" t="s">
        <v>1693</v>
      </c>
      <c r="D8851" s="8">
        <v>10689.96</v>
      </c>
      <c r="E8851" s="7">
        <v>45761</v>
      </c>
      <c r="F8851" s="7">
        <v>45821</v>
      </c>
      <c r="G8851" s="8">
        <v>10014</v>
      </c>
      <c r="H8851" s="7">
        <v>45792</v>
      </c>
      <c r="I8851" s="28">
        <v>-29</v>
      </c>
      <c r="J8851" s="8">
        <f>G8851*I8851</f>
        <v>-290406</v>
      </c>
    </row>
    <row r="8852" spans="1:10" ht="14.45" customHeight="1" x14ac:dyDescent="0.25">
      <c r="A8852" s="3" t="s">
        <v>1692</v>
      </c>
      <c r="B8852" s="9" t="s">
        <v>1691</v>
      </c>
      <c r="C8852" s="29">
        <v>408</v>
      </c>
      <c r="D8852" s="8">
        <v>11883.26</v>
      </c>
      <c r="E8852" s="7">
        <v>45752</v>
      </c>
      <c r="F8852" s="7">
        <v>45811</v>
      </c>
      <c r="G8852" s="8">
        <v>9829</v>
      </c>
      <c r="H8852" s="7">
        <v>45764</v>
      </c>
      <c r="I8852" s="28">
        <v>-47</v>
      </c>
      <c r="J8852" s="8">
        <f>G8852*I8852</f>
        <v>-461963</v>
      </c>
    </row>
    <row r="8853" spans="1:10" ht="14.45" customHeight="1" x14ac:dyDescent="0.25">
      <c r="A8853" s="3" t="s">
        <v>1311</v>
      </c>
      <c r="B8853" s="9" t="s">
        <v>1315</v>
      </c>
      <c r="C8853" s="9" t="s">
        <v>1690</v>
      </c>
      <c r="D8853" s="8">
        <v>2883.77</v>
      </c>
      <c r="E8853" s="7">
        <v>45670</v>
      </c>
      <c r="F8853" s="7">
        <v>45739</v>
      </c>
      <c r="G8853" s="8">
        <v>871.89</v>
      </c>
      <c r="H8853" s="7">
        <v>45721</v>
      </c>
      <c r="I8853" s="28">
        <v>-18</v>
      </c>
      <c r="J8853" s="8">
        <f>G8853*I8853</f>
        <v>-15694.02</v>
      </c>
    </row>
    <row r="8854" spans="1:10" ht="14.45" customHeight="1" x14ac:dyDescent="0.25">
      <c r="A8854" s="3" t="s">
        <v>140</v>
      </c>
      <c r="B8854" s="9" t="s">
        <v>139</v>
      </c>
      <c r="C8854" s="29">
        <v>3201142686</v>
      </c>
      <c r="D8854" s="8">
        <v>1270.26</v>
      </c>
      <c r="E8854" s="7">
        <v>45640</v>
      </c>
      <c r="F8854" s="7">
        <v>45700</v>
      </c>
      <c r="G8854" s="8">
        <v>1221.4000000000001</v>
      </c>
      <c r="H8854" s="7">
        <v>45664</v>
      </c>
      <c r="I8854" s="28">
        <v>-36</v>
      </c>
      <c r="J8854" s="8">
        <f>G8854*I8854</f>
        <v>-43970.400000000001</v>
      </c>
    </row>
    <row r="8855" spans="1:10" ht="14.45" customHeight="1" x14ac:dyDescent="0.25">
      <c r="A8855" s="3" t="s">
        <v>482</v>
      </c>
      <c r="B8855" s="9" t="s">
        <v>481</v>
      </c>
      <c r="C8855" s="9" t="s">
        <v>1689</v>
      </c>
      <c r="D8855" s="8">
        <v>428.4</v>
      </c>
      <c r="E8855" s="7">
        <v>45840</v>
      </c>
      <c r="F8855" s="7">
        <v>45900</v>
      </c>
      <c r="G8855" s="8">
        <v>428.4</v>
      </c>
      <c r="H8855" s="7">
        <v>45887</v>
      </c>
      <c r="I8855" s="28">
        <v>-13</v>
      </c>
      <c r="J8855" s="8">
        <f>G8855*I8855</f>
        <v>-5569.2</v>
      </c>
    </row>
    <row r="8856" spans="1:10" ht="14.45" customHeight="1" x14ac:dyDescent="0.25">
      <c r="A8856" s="3" t="s">
        <v>1423</v>
      </c>
      <c r="B8856" s="9" t="s">
        <v>1422</v>
      </c>
      <c r="C8856" s="9" t="s">
        <v>1688</v>
      </c>
      <c r="D8856" s="8">
        <v>4000</v>
      </c>
      <c r="E8856" s="7">
        <v>45723</v>
      </c>
      <c r="F8856" s="7">
        <v>45783</v>
      </c>
      <c r="G8856" s="8">
        <v>4000</v>
      </c>
      <c r="H8856" s="7">
        <v>45754</v>
      </c>
      <c r="I8856" s="28">
        <v>-29</v>
      </c>
      <c r="J8856" s="8">
        <f>G8856*I8856</f>
        <v>-116000</v>
      </c>
    </row>
    <row r="8857" spans="1:10" ht="14.45" customHeight="1" x14ac:dyDescent="0.25">
      <c r="A8857" s="3" t="s">
        <v>69</v>
      </c>
      <c r="B8857" s="9" t="s">
        <v>68</v>
      </c>
      <c r="C8857" s="29">
        <v>2025790084</v>
      </c>
      <c r="D8857" s="8">
        <v>433.08</v>
      </c>
      <c r="E8857" s="7">
        <v>45692</v>
      </c>
      <c r="F8857" s="7">
        <v>45752</v>
      </c>
      <c r="G8857" s="8">
        <v>416.42</v>
      </c>
      <c r="H8857" s="7">
        <v>45870</v>
      </c>
      <c r="I8857" s="28">
        <v>118</v>
      </c>
      <c r="J8857" s="8">
        <f>G8857*I8857</f>
        <v>49137.560000000005</v>
      </c>
    </row>
    <row r="8858" spans="1:10" ht="14.45" customHeight="1" x14ac:dyDescent="0.25">
      <c r="A8858" s="3" t="s">
        <v>1516</v>
      </c>
      <c r="B8858" s="9" t="s">
        <v>1515</v>
      </c>
      <c r="C8858" s="29">
        <v>25020706</v>
      </c>
      <c r="D8858" s="8">
        <v>479.6</v>
      </c>
      <c r="E8858" s="7">
        <v>45740</v>
      </c>
      <c r="F8858" s="7">
        <v>45800</v>
      </c>
      <c r="G8858" s="8">
        <v>436</v>
      </c>
      <c r="H8858" s="7">
        <v>45751</v>
      </c>
      <c r="I8858" s="28">
        <v>-49</v>
      </c>
      <c r="J8858" s="8">
        <f>G8858*I8858</f>
        <v>-21364</v>
      </c>
    </row>
    <row r="8859" spans="1:10" ht="14.45" customHeight="1" x14ac:dyDescent="0.25">
      <c r="A8859" s="3" t="s">
        <v>1191</v>
      </c>
      <c r="B8859" s="9" t="s">
        <v>1190</v>
      </c>
      <c r="C8859" s="9" t="s">
        <v>1687</v>
      </c>
      <c r="D8859" s="8">
        <v>668</v>
      </c>
      <c r="E8859" s="7">
        <v>45646</v>
      </c>
      <c r="F8859" s="7">
        <v>45706</v>
      </c>
      <c r="G8859" s="8">
        <v>547.54</v>
      </c>
      <c r="H8859" s="7">
        <v>45679</v>
      </c>
      <c r="I8859" s="28">
        <v>-27</v>
      </c>
      <c r="J8859" s="8">
        <f>G8859*I8859</f>
        <v>-14783.579999999998</v>
      </c>
    </row>
    <row r="8860" spans="1:10" ht="14.45" customHeight="1" x14ac:dyDescent="0.25">
      <c r="A8860" s="3" t="s">
        <v>91</v>
      </c>
      <c r="B8860" s="9" t="s">
        <v>90</v>
      </c>
      <c r="C8860" s="9" t="s">
        <v>1686</v>
      </c>
      <c r="D8860" s="8">
        <v>77.38</v>
      </c>
      <c r="E8860" s="7">
        <v>45687</v>
      </c>
      <c r="F8860" s="7">
        <v>45747</v>
      </c>
      <c r="G8860" s="8">
        <v>74.400000000000006</v>
      </c>
      <c r="H8860" s="7">
        <v>45723</v>
      </c>
      <c r="I8860" s="28">
        <v>-24</v>
      </c>
      <c r="J8860" s="8">
        <f>G8860*I8860</f>
        <v>-1785.6000000000001</v>
      </c>
    </row>
    <row r="8861" spans="1:10" ht="14.45" customHeight="1" x14ac:dyDescent="0.25">
      <c r="A8861" s="3" t="s">
        <v>14</v>
      </c>
      <c r="B8861" s="9" t="s">
        <v>13</v>
      </c>
      <c r="C8861" s="29">
        <v>1658599</v>
      </c>
      <c r="D8861" s="8">
        <v>96.72</v>
      </c>
      <c r="E8861" s="7">
        <v>45608</v>
      </c>
      <c r="F8861" s="7">
        <v>45668</v>
      </c>
      <c r="G8861" s="8">
        <v>93</v>
      </c>
      <c r="H8861" s="7">
        <v>45672</v>
      </c>
      <c r="I8861" s="28">
        <v>4</v>
      </c>
      <c r="J8861" s="8">
        <f>G8861*I8861</f>
        <v>372</v>
      </c>
    </row>
    <row r="8862" spans="1:10" ht="14.45" customHeight="1" x14ac:dyDescent="0.25">
      <c r="A8862" s="3" t="s">
        <v>1570</v>
      </c>
      <c r="B8862" s="9" t="s">
        <v>1569</v>
      </c>
      <c r="C8862" s="9" t="s">
        <v>1685</v>
      </c>
      <c r="D8862" s="8">
        <v>2260.27</v>
      </c>
      <c r="E8862" s="7">
        <v>45629</v>
      </c>
      <c r="F8862" s="7">
        <v>45689</v>
      </c>
      <c r="G8862" s="8">
        <v>1852.68</v>
      </c>
      <c r="H8862" s="7">
        <v>45664</v>
      </c>
      <c r="I8862" s="28">
        <v>-25</v>
      </c>
      <c r="J8862" s="8">
        <f>G8862*I8862</f>
        <v>-46317</v>
      </c>
    </row>
    <row r="8863" spans="1:10" ht="14.45" customHeight="1" x14ac:dyDescent="0.25">
      <c r="A8863" s="3" t="s">
        <v>1684</v>
      </c>
      <c r="B8863" s="9" t="s">
        <v>1683</v>
      </c>
      <c r="C8863" s="29">
        <v>2189</v>
      </c>
      <c r="D8863" s="8">
        <v>6862.5</v>
      </c>
      <c r="E8863" s="7">
        <v>45624</v>
      </c>
      <c r="F8863" s="7">
        <v>45684</v>
      </c>
      <c r="G8863" s="8">
        <v>5625</v>
      </c>
      <c r="H8863" s="7">
        <v>45840</v>
      </c>
      <c r="I8863" s="28">
        <v>156</v>
      </c>
      <c r="J8863" s="8">
        <f>G8863*I8863</f>
        <v>877500</v>
      </c>
    </row>
    <row r="8864" spans="1:10" ht="14.45" customHeight="1" x14ac:dyDescent="0.25">
      <c r="A8864" s="3" t="s">
        <v>219</v>
      </c>
      <c r="B8864" s="9" t="s">
        <v>218</v>
      </c>
      <c r="C8864" s="9" t="s">
        <v>32</v>
      </c>
      <c r="D8864" s="8">
        <v>1275.9100000000001</v>
      </c>
      <c r="E8864" s="7">
        <v>45680</v>
      </c>
      <c r="F8864" s="7">
        <v>45740</v>
      </c>
      <c r="G8864" s="8">
        <v>1226.8399999999999</v>
      </c>
      <c r="H8864" s="7">
        <v>45707</v>
      </c>
      <c r="I8864" s="28">
        <v>-33</v>
      </c>
      <c r="J8864" s="8">
        <f>G8864*I8864</f>
        <v>-40485.719999999994</v>
      </c>
    </row>
    <row r="8865" spans="1:10" ht="14.45" customHeight="1" x14ac:dyDescent="0.25">
      <c r="A8865" s="3" t="s">
        <v>37</v>
      </c>
      <c r="B8865" s="9" t="s">
        <v>36</v>
      </c>
      <c r="C8865" s="9" t="s">
        <v>1682</v>
      </c>
      <c r="D8865" s="8">
        <v>782.7</v>
      </c>
      <c r="E8865" s="7">
        <v>45746</v>
      </c>
      <c r="F8865" s="7">
        <v>45806</v>
      </c>
      <c r="G8865" s="8">
        <v>641.55999999999995</v>
      </c>
      <c r="H8865" s="7">
        <v>45761</v>
      </c>
      <c r="I8865" s="28">
        <v>-45</v>
      </c>
      <c r="J8865" s="8">
        <f>G8865*I8865</f>
        <v>-28870.199999999997</v>
      </c>
    </row>
    <row r="8866" spans="1:10" ht="14.45" customHeight="1" x14ac:dyDescent="0.25">
      <c r="A8866" s="3" t="s">
        <v>39</v>
      </c>
      <c r="B8866" s="9" t="s">
        <v>38</v>
      </c>
      <c r="C8866" s="29">
        <v>5025123817</v>
      </c>
      <c r="D8866" s="8">
        <v>499.2</v>
      </c>
      <c r="E8866" s="7">
        <v>45887</v>
      </c>
      <c r="F8866" s="7">
        <v>45947</v>
      </c>
      <c r="G8866" s="8">
        <v>480</v>
      </c>
      <c r="H8866" s="7">
        <v>45910</v>
      </c>
      <c r="I8866" s="28">
        <v>-37</v>
      </c>
      <c r="J8866" s="8">
        <f>G8866*I8866</f>
        <v>-17760</v>
      </c>
    </row>
    <row r="8867" spans="1:10" ht="14.45" customHeight="1" x14ac:dyDescent="0.25">
      <c r="A8867" s="3" t="s">
        <v>406</v>
      </c>
      <c r="B8867" s="9" t="s">
        <v>405</v>
      </c>
      <c r="C8867" s="9" t="s">
        <v>1681</v>
      </c>
      <c r="D8867" s="8">
        <v>78</v>
      </c>
      <c r="E8867" s="7">
        <v>45859</v>
      </c>
      <c r="F8867" s="7">
        <v>45919</v>
      </c>
      <c r="G8867" s="8">
        <v>70.91</v>
      </c>
      <c r="H8867" s="7">
        <v>45869</v>
      </c>
      <c r="I8867" s="28">
        <v>-50</v>
      </c>
      <c r="J8867" s="8">
        <f>G8867*I8867</f>
        <v>-3545.5</v>
      </c>
    </row>
    <row r="8868" spans="1:10" ht="14.45" customHeight="1" x14ac:dyDescent="0.25">
      <c r="A8868" s="3" t="s">
        <v>1680</v>
      </c>
      <c r="B8868" s="9" t="s">
        <v>1679</v>
      </c>
      <c r="C8868" s="9" t="s">
        <v>1678</v>
      </c>
      <c r="D8868" s="8">
        <v>6562.99</v>
      </c>
      <c r="E8868" s="7">
        <v>45869</v>
      </c>
      <c r="F8868" s="7">
        <v>45929</v>
      </c>
      <c r="G8868" s="8">
        <v>5379.5</v>
      </c>
      <c r="H8868" s="7">
        <v>45915</v>
      </c>
      <c r="I8868" s="28">
        <v>-14</v>
      </c>
      <c r="J8868" s="8">
        <f>G8868*I8868</f>
        <v>-75313</v>
      </c>
    </row>
    <row r="8869" spans="1:10" ht="14.45" customHeight="1" x14ac:dyDescent="0.25">
      <c r="A8869" s="3" t="s">
        <v>524</v>
      </c>
      <c r="B8869" s="9" t="s">
        <v>523</v>
      </c>
      <c r="C8869" s="29">
        <v>6100315503</v>
      </c>
      <c r="D8869" s="8">
        <v>991.59</v>
      </c>
      <c r="E8869" s="7">
        <v>45849</v>
      </c>
      <c r="F8869" s="7">
        <v>45909</v>
      </c>
      <c r="G8869" s="8">
        <v>812.78</v>
      </c>
      <c r="H8869" s="7">
        <v>45867</v>
      </c>
      <c r="I8869" s="28">
        <v>-42</v>
      </c>
      <c r="J8869" s="8">
        <f>G8869*I8869</f>
        <v>-34136.76</v>
      </c>
    </row>
    <row r="8870" spans="1:10" ht="14.45" customHeight="1" x14ac:dyDescent="0.25">
      <c r="A8870" s="3" t="s">
        <v>1010</v>
      </c>
      <c r="B8870" s="9" t="s">
        <v>1009</v>
      </c>
      <c r="C8870" s="9" t="s">
        <v>1677</v>
      </c>
      <c r="D8870" s="8">
        <v>452328</v>
      </c>
      <c r="E8870" s="7">
        <v>45686</v>
      </c>
      <c r="F8870" s="7">
        <v>45746</v>
      </c>
      <c r="G8870" s="8">
        <v>452328</v>
      </c>
      <c r="H8870" s="7">
        <v>45712</v>
      </c>
      <c r="I8870" s="28">
        <v>-34</v>
      </c>
      <c r="J8870" s="8">
        <f>G8870*I8870</f>
        <v>-15379152</v>
      </c>
    </row>
    <row r="8871" spans="1:10" ht="14.45" customHeight="1" x14ac:dyDescent="0.25">
      <c r="A8871" s="3" t="s">
        <v>446</v>
      </c>
      <c r="B8871" s="9" t="s">
        <v>445</v>
      </c>
      <c r="C8871" s="9" t="s">
        <v>1676</v>
      </c>
      <c r="D8871" s="8">
        <v>357.83</v>
      </c>
      <c r="E8871" s="7">
        <v>45758</v>
      </c>
      <c r="F8871" s="7">
        <v>45818</v>
      </c>
      <c r="G8871" s="8">
        <v>329.89</v>
      </c>
      <c r="H8871" s="7">
        <v>45803</v>
      </c>
      <c r="I8871" s="28">
        <v>-15</v>
      </c>
      <c r="J8871" s="8">
        <f>G8871*I8871</f>
        <v>-4948.3499999999995</v>
      </c>
    </row>
    <row r="8872" spans="1:10" ht="14.45" customHeight="1" x14ac:dyDescent="0.25">
      <c r="A8872" s="3" t="s">
        <v>649</v>
      </c>
      <c r="B8872" s="9" t="s">
        <v>648</v>
      </c>
      <c r="C8872" s="9" t="s">
        <v>250</v>
      </c>
      <c r="D8872" s="8">
        <v>2767.69</v>
      </c>
      <c r="E8872" s="7">
        <v>45812</v>
      </c>
      <c r="F8872" s="7">
        <v>45872</v>
      </c>
      <c r="G8872" s="8">
        <v>2268.6</v>
      </c>
      <c r="H8872" s="7">
        <v>45832</v>
      </c>
      <c r="I8872" s="28">
        <v>-40</v>
      </c>
      <c r="J8872" s="8">
        <f>G8872*I8872</f>
        <v>-90744</v>
      </c>
    </row>
    <row r="8873" spans="1:10" ht="14.45" customHeight="1" x14ac:dyDescent="0.25">
      <c r="A8873" s="3" t="s">
        <v>1675</v>
      </c>
      <c r="B8873" s="9" t="s">
        <v>1674</v>
      </c>
      <c r="C8873" s="29">
        <v>4</v>
      </c>
      <c r="D8873" s="8">
        <v>14500</v>
      </c>
      <c r="E8873" s="7">
        <v>45754</v>
      </c>
      <c r="F8873" s="7">
        <v>45775</v>
      </c>
      <c r="G8873" s="8">
        <v>11600</v>
      </c>
      <c r="H8873" s="7">
        <v>45775</v>
      </c>
      <c r="I8873" s="28">
        <v>0</v>
      </c>
      <c r="J8873" s="8">
        <f>G8873*I8873</f>
        <v>0</v>
      </c>
    </row>
    <row r="8874" spans="1:10" ht="14.45" customHeight="1" x14ac:dyDescent="0.25">
      <c r="A8874" s="3" t="s">
        <v>1673</v>
      </c>
      <c r="B8874" s="9" t="s">
        <v>1672</v>
      </c>
      <c r="C8874" s="9" t="s">
        <v>749</v>
      </c>
      <c r="D8874" s="8">
        <v>1972.74</v>
      </c>
      <c r="E8874" s="7">
        <v>45811</v>
      </c>
      <c r="F8874" s="7">
        <v>45871</v>
      </c>
      <c r="G8874" s="8">
        <v>1617</v>
      </c>
      <c r="H8874" s="7">
        <v>45834</v>
      </c>
      <c r="I8874" s="28">
        <v>-37</v>
      </c>
      <c r="J8874" s="8">
        <f>G8874*I8874</f>
        <v>-59829</v>
      </c>
    </row>
    <row r="8875" spans="1:10" ht="14.45" customHeight="1" x14ac:dyDescent="0.25">
      <c r="A8875" s="3" t="s">
        <v>415</v>
      </c>
      <c r="B8875" s="9" t="s">
        <v>414</v>
      </c>
      <c r="C8875" s="9" t="s">
        <v>1671</v>
      </c>
      <c r="D8875" s="8">
        <v>184313.5</v>
      </c>
      <c r="E8875" s="7">
        <v>45743</v>
      </c>
      <c r="F8875" s="7">
        <v>45803</v>
      </c>
      <c r="G8875" s="8">
        <v>151076.64000000001</v>
      </c>
      <c r="H8875" s="7">
        <v>45806</v>
      </c>
      <c r="I8875" s="28">
        <v>3</v>
      </c>
      <c r="J8875" s="8">
        <f>G8875*I8875</f>
        <v>453229.92000000004</v>
      </c>
    </row>
    <row r="8876" spans="1:10" ht="14.45" customHeight="1" x14ac:dyDescent="0.25">
      <c r="A8876" s="3" t="s">
        <v>39</v>
      </c>
      <c r="B8876" s="9" t="s">
        <v>38</v>
      </c>
      <c r="C8876" s="29">
        <v>5025136188</v>
      </c>
      <c r="D8876" s="8">
        <v>8352.33</v>
      </c>
      <c r="E8876" s="7">
        <v>45881</v>
      </c>
      <c r="F8876" s="7">
        <v>45941</v>
      </c>
      <c r="G8876" s="8">
        <v>8031.09</v>
      </c>
      <c r="H8876" s="7">
        <v>45926</v>
      </c>
      <c r="I8876" s="28">
        <v>-15</v>
      </c>
      <c r="J8876" s="8">
        <f>G8876*I8876</f>
        <v>-120466.35</v>
      </c>
    </row>
    <row r="8877" spans="1:10" ht="14.45" customHeight="1" x14ac:dyDescent="0.25">
      <c r="A8877" s="3" t="s">
        <v>14</v>
      </c>
      <c r="B8877" s="9" t="s">
        <v>13</v>
      </c>
      <c r="C8877" s="29">
        <v>1612716</v>
      </c>
      <c r="D8877" s="8">
        <v>1306.04</v>
      </c>
      <c r="E8877" s="7">
        <v>45758</v>
      </c>
      <c r="F8877" s="7">
        <v>45818</v>
      </c>
      <c r="G8877" s="8">
        <v>1255.81</v>
      </c>
      <c r="H8877" s="7">
        <v>45790</v>
      </c>
      <c r="I8877" s="28">
        <v>-28</v>
      </c>
      <c r="J8877" s="8">
        <f>G8877*I8877</f>
        <v>-35162.68</v>
      </c>
    </row>
    <row r="8878" spans="1:10" ht="14.45" customHeight="1" x14ac:dyDescent="0.25">
      <c r="A8878" s="3" t="s">
        <v>91</v>
      </c>
      <c r="B8878" s="9" t="s">
        <v>90</v>
      </c>
      <c r="C8878" s="9" t="s">
        <v>1670</v>
      </c>
      <c r="D8878" s="8">
        <v>419.12</v>
      </c>
      <c r="E8878" s="7">
        <v>45911</v>
      </c>
      <c r="F8878" s="7">
        <v>45971</v>
      </c>
      <c r="G8878" s="8">
        <v>403</v>
      </c>
      <c r="H8878" s="7">
        <v>45926</v>
      </c>
      <c r="I8878" s="28">
        <v>-45</v>
      </c>
      <c r="J8878" s="8">
        <f>G8878*I8878</f>
        <v>-18135</v>
      </c>
    </row>
    <row r="8879" spans="1:10" ht="14.45" customHeight="1" x14ac:dyDescent="0.25">
      <c r="A8879" s="3" t="s">
        <v>338</v>
      </c>
      <c r="B8879" s="9" t="s">
        <v>337</v>
      </c>
      <c r="C8879" s="9" t="s">
        <v>1669</v>
      </c>
      <c r="D8879" s="8">
        <v>368.9</v>
      </c>
      <c r="E8879" s="7">
        <v>45833</v>
      </c>
      <c r="F8879" s="7">
        <v>45893</v>
      </c>
      <c r="G8879" s="8">
        <v>368.9</v>
      </c>
      <c r="H8879" s="7">
        <v>45870</v>
      </c>
      <c r="I8879" s="28">
        <v>-23</v>
      </c>
      <c r="J8879" s="8">
        <f>G8879*I8879</f>
        <v>-8484.6999999999989</v>
      </c>
    </row>
    <row r="8880" spans="1:10" ht="14.45" customHeight="1" x14ac:dyDescent="0.25">
      <c r="A8880" s="3" t="s">
        <v>1668</v>
      </c>
      <c r="B8880" s="9" t="s">
        <v>1667</v>
      </c>
      <c r="C8880" s="9" t="s">
        <v>148</v>
      </c>
      <c r="D8880" s="8">
        <v>11120</v>
      </c>
      <c r="E8880" s="7">
        <v>45720</v>
      </c>
      <c r="F8880" s="7">
        <v>45780</v>
      </c>
      <c r="G8880" s="8">
        <v>11120</v>
      </c>
      <c r="H8880" s="7">
        <v>45743</v>
      </c>
      <c r="I8880" s="28">
        <v>-37</v>
      </c>
      <c r="J8880" s="8">
        <f>G8880*I8880</f>
        <v>-411440</v>
      </c>
    </row>
    <row r="8881" spans="1:10" ht="14.45" customHeight="1" x14ac:dyDescent="0.25">
      <c r="A8881" s="3" t="s">
        <v>17</v>
      </c>
      <c r="B8881" s="9" t="s">
        <v>16</v>
      </c>
      <c r="C8881" s="9" t="s">
        <v>1666</v>
      </c>
      <c r="D8881" s="8">
        <v>805.9</v>
      </c>
      <c r="E8881" s="7">
        <v>45653</v>
      </c>
      <c r="F8881" s="7">
        <v>45713</v>
      </c>
      <c r="G8881" s="8">
        <v>774.9</v>
      </c>
      <c r="H8881" s="7">
        <v>45681</v>
      </c>
      <c r="I8881" s="28">
        <v>-32</v>
      </c>
      <c r="J8881" s="8">
        <f>G8881*I8881</f>
        <v>-24796.799999999999</v>
      </c>
    </row>
    <row r="8882" spans="1:10" ht="14.45" customHeight="1" x14ac:dyDescent="0.25">
      <c r="A8882" s="3" t="s">
        <v>127</v>
      </c>
      <c r="B8882" s="9" t="s">
        <v>126</v>
      </c>
      <c r="C8882" s="29">
        <v>2200000070</v>
      </c>
      <c r="D8882" s="8">
        <v>682046.26</v>
      </c>
      <c r="E8882" s="7">
        <v>45904</v>
      </c>
      <c r="F8882" s="7">
        <v>45964</v>
      </c>
      <c r="G8882" s="8">
        <v>559054.31000000006</v>
      </c>
      <c r="H8882" s="7">
        <v>45919</v>
      </c>
      <c r="I8882" s="28">
        <v>-45</v>
      </c>
      <c r="J8882" s="8">
        <f>G8882*I8882</f>
        <v>-25157443.950000003</v>
      </c>
    </row>
    <row r="8883" spans="1:10" ht="14.45" customHeight="1" x14ac:dyDescent="0.25">
      <c r="A8883" s="3" t="s">
        <v>17</v>
      </c>
      <c r="B8883" s="9" t="s">
        <v>16</v>
      </c>
      <c r="C8883" s="9" t="s">
        <v>1665</v>
      </c>
      <c r="D8883" s="8">
        <v>786.24</v>
      </c>
      <c r="E8883" s="7">
        <v>45777</v>
      </c>
      <c r="F8883" s="7">
        <v>45839</v>
      </c>
      <c r="G8883" s="8">
        <v>756</v>
      </c>
      <c r="H8883" s="7">
        <v>45804</v>
      </c>
      <c r="I8883" s="28">
        <v>-35</v>
      </c>
      <c r="J8883" s="8">
        <f>G8883*I8883</f>
        <v>-26460</v>
      </c>
    </row>
    <row r="8884" spans="1:10" ht="14.45" customHeight="1" x14ac:dyDescent="0.25">
      <c r="A8884" s="3" t="s">
        <v>17</v>
      </c>
      <c r="B8884" s="9" t="s">
        <v>16</v>
      </c>
      <c r="C8884" s="9" t="s">
        <v>1664</v>
      </c>
      <c r="D8884" s="8">
        <v>370.66</v>
      </c>
      <c r="E8884" s="7">
        <v>45845</v>
      </c>
      <c r="F8884" s="7">
        <v>45905</v>
      </c>
      <c r="G8884" s="8">
        <v>356.4</v>
      </c>
      <c r="H8884" s="7">
        <v>45868</v>
      </c>
      <c r="I8884" s="28">
        <v>-37</v>
      </c>
      <c r="J8884" s="8">
        <f>G8884*I8884</f>
        <v>-13186.8</v>
      </c>
    </row>
    <row r="8885" spans="1:10" ht="14.45" customHeight="1" x14ac:dyDescent="0.25">
      <c r="A8885" s="3" t="s">
        <v>1293</v>
      </c>
      <c r="B8885" s="9" t="s">
        <v>1292</v>
      </c>
      <c r="C8885" s="9" t="s">
        <v>1004</v>
      </c>
      <c r="D8885" s="8">
        <v>1576.61</v>
      </c>
      <c r="E8885" s="7">
        <v>45840</v>
      </c>
      <c r="F8885" s="7">
        <v>45900</v>
      </c>
      <c r="G8885" s="8">
        <v>1292.3</v>
      </c>
      <c r="H8885" s="7">
        <v>45869</v>
      </c>
      <c r="I8885" s="28">
        <v>-31</v>
      </c>
      <c r="J8885" s="8">
        <f>G8885*I8885</f>
        <v>-40061.299999999996</v>
      </c>
    </row>
    <row r="8886" spans="1:10" ht="14.45" customHeight="1" x14ac:dyDescent="0.25">
      <c r="A8886" s="3" t="s">
        <v>144</v>
      </c>
      <c r="B8886" s="9" t="s">
        <v>143</v>
      </c>
      <c r="C8886" s="9" t="s">
        <v>1663</v>
      </c>
      <c r="D8886" s="8">
        <v>47.58</v>
      </c>
      <c r="E8886" s="7">
        <v>45722</v>
      </c>
      <c r="F8886" s="7">
        <v>45782</v>
      </c>
      <c r="G8886" s="8">
        <v>39</v>
      </c>
      <c r="H8886" s="7">
        <v>45733</v>
      </c>
      <c r="I8886" s="28">
        <v>-49</v>
      </c>
      <c r="J8886" s="8">
        <f>G8886*I8886</f>
        <v>-1911</v>
      </c>
    </row>
    <row r="8887" spans="1:10" ht="14.45" customHeight="1" x14ac:dyDescent="0.25">
      <c r="A8887" s="3" t="s">
        <v>259</v>
      </c>
      <c r="B8887" s="9" t="s">
        <v>258</v>
      </c>
      <c r="C8887" s="9" t="s">
        <v>1662</v>
      </c>
      <c r="D8887" s="8">
        <v>89.81</v>
      </c>
      <c r="E8887" s="7">
        <v>45818</v>
      </c>
      <c r="F8887" s="7">
        <v>45878</v>
      </c>
      <c r="G8887" s="8">
        <v>82.58</v>
      </c>
      <c r="H8887" s="7">
        <v>45833</v>
      </c>
      <c r="I8887" s="28">
        <v>-45</v>
      </c>
      <c r="J8887" s="8">
        <f>G8887*I8887</f>
        <v>-3716.1</v>
      </c>
    </row>
    <row r="8888" spans="1:10" ht="14.45" customHeight="1" x14ac:dyDescent="0.25">
      <c r="A8888" s="3" t="s">
        <v>17</v>
      </c>
      <c r="B8888" s="9" t="s">
        <v>16</v>
      </c>
      <c r="C8888" s="9" t="s">
        <v>1661</v>
      </c>
      <c r="D8888" s="8">
        <v>735.7</v>
      </c>
      <c r="E8888" s="7">
        <v>45835</v>
      </c>
      <c r="F8888" s="7">
        <v>45895</v>
      </c>
      <c r="G8888" s="8">
        <v>707.4</v>
      </c>
      <c r="H8888" s="7">
        <v>45847</v>
      </c>
      <c r="I8888" s="28">
        <v>-48</v>
      </c>
      <c r="J8888" s="8">
        <f>G8888*I8888</f>
        <v>-33955.199999999997</v>
      </c>
    </row>
    <row r="8889" spans="1:10" ht="14.45" customHeight="1" x14ac:dyDescent="0.25">
      <c r="A8889" s="3" t="s">
        <v>14</v>
      </c>
      <c r="B8889" s="9" t="s">
        <v>13</v>
      </c>
      <c r="C8889" s="29">
        <v>1631648</v>
      </c>
      <c r="D8889" s="8">
        <v>78</v>
      </c>
      <c r="E8889" s="7">
        <v>45849</v>
      </c>
      <c r="F8889" s="7">
        <v>45909</v>
      </c>
      <c r="G8889" s="8">
        <v>75</v>
      </c>
      <c r="H8889" s="7">
        <v>45881</v>
      </c>
      <c r="I8889" s="28">
        <v>-28</v>
      </c>
      <c r="J8889" s="8">
        <f>G8889*I8889</f>
        <v>-2100</v>
      </c>
    </row>
    <row r="8890" spans="1:10" ht="14.45" customHeight="1" x14ac:dyDescent="0.25">
      <c r="A8890" s="3" t="s">
        <v>39</v>
      </c>
      <c r="B8890" s="9" t="s">
        <v>38</v>
      </c>
      <c r="C8890" s="29">
        <v>5025129782</v>
      </c>
      <c r="D8890" s="8">
        <v>61.26</v>
      </c>
      <c r="E8890" s="7">
        <v>45847</v>
      </c>
      <c r="F8890" s="7">
        <v>45907</v>
      </c>
      <c r="G8890" s="8">
        <v>58.9</v>
      </c>
      <c r="H8890" s="7">
        <v>45930</v>
      </c>
      <c r="I8890" s="28">
        <v>23</v>
      </c>
      <c r="J8890" s="8">
        <f>G8890*I8890</f>
        <v>1354.7</v>
      </c>
    </row>
    <row r="8891" spans="1:10" ht="14.45" customHeight="1" x14ac:dyDescent="0.25">
      <c r="A8891" s="3" t="s">
        <v>619</v>
      </c>
      <c r="B8891" s="9" t="s">
        <v>618</v>
      </c>
      <c r="C8891" s="9" t="s">
        <v>1660</v>
      </c>
      <c r="D8891" s="8">
        <v>322.39999999999998</v>
      </c>
      <c r="E8891" s="7">
        <v>45795</v>
      </c>
      <c r="F8891" s="7">
        <v>45855</v>
      </c>
      <c r="G8891" s="8">
        <v>307.05</v>
      </c>
      <c r="H8891" s="7">
        <v>45826</v>
      </c>
      <c r="I8891" s="28">
        <v>-29</v>
      </c>
      <c r="J8891" s="8">
        <f>G8891*I8891</f>
        <v>-8904.4500000000007</v>
      </c>
    </row>
    <row r="8892" spans="1:10" ht="14.45" customHeight="1" x14ac:dyDescent="0.25">
      <c r="A8892" s="3" t="s">
        <v>67</v>
      </c>
      <c r="B8892" s="9" t="s">
        <v>66</v>
      </c>
      <c r="C8892" s="9" t="s">
        <v>1659</v>
      </c>
      <c r="D8892" s="8">
        <v>3944.2</v>
      </c>
      <c r="E8892" s="7">
        <v>45859</v>
      </c>
      <c r="F8892" s="7">
        <v>45919</v>
      </c>
      <c r="G8892" s="8">
        <v>3792.5</v>
      </c>
      <c r="H8892" s="7">
        <v>45891</v>
      </c>
      <c r="I8892" s="28">
        <v>-28</v>
      </c>
      <c r="J8892" s="8">
        <f>G8892*I8892</f>
        <v>-106190</v>
      </c>
    </row>
    <row r="8893" spans="1:10" ht="14.45" customHeight="1" x14ac:dyDescent="0.25">
      <c r="A8893" s="3" t="s">
        <v>39</v>
      </c>
      <c r="B8893" s="9" t="s">
        <v>38</v>
      </c>
      <c r="C8893" s="29">
        <v>5024164546</v>
      </c>
      <c r="D8893" s="8">
        <v>59.28</v>
      </c>
      <c r="E8893" s="7">
        <v>45638</v>
      </c>
      <c r="F8893" s="7">
        <v>45698</v>
      </c>
      <c r="G8893" s="8">
        <v>57</v>
      </c>
      <c r="H8893" s="7">
        <v>45684</v>
      </c>
      <c r="I8893" s="28">
        <v>-14</v>
      </c>
      <c r="J8893" s="8">
        <f>G8893*I8893</f>
        <v>-798</v>
      </c>
    </row>
    <row r="8894" spans="1:10" ht="14.45" customHeight="1" x14ac:dyDescent="0.25">
      <c r="A8894" s="3" t="s">
        <v>39</v>
      </c>
      <c r="B8894" s="9" t="s">
        <v>38</v>
      </c>
      <c r="C8894" s="29">
        <v>5024164543</v>
      </c>
      <c r="D8894" s="8">
        <v>59.28</v>
      </c>
      <c r="E8894" s="7">
        <v>45638</v>
      </c>
      <c r="F8894" s="7">
        <v>45698</v>
      </c>
      <c r="G8894" s="8">
        <v>57</v>
      </c>
      <c r="H8894" s="7">
        <v>45684</v>
      </c>
      <c r="I8894" s="28">
        <v>-14</v>
      </c>
      <c r="J8894" s="8">
        <f>G8894*I8894</f>
        <v>-798</v>
      </c>
    </row>
    <row r="8895" spans="1:10" ht="14.45" customHeight="1" x14ac:dyDescent="0.25">
      <c r="A8895" s="3" t="s">
        <v>205</v>
      </c>
      <c r="B8895" s="9" t="s">
        <v>204</v>
      </c>
      <c r="C8895" s="9" t="s">
        <v>1658</v>
      </c>
      <c r="D8895" s="8">
        <v>53535</v>
      </c>
      <c r="E8895" s="7">
        <v>45754</v>
      </c>
      <c r="F8895" s="7">
        <v>45814</v>
      </c>
      <c r="G8895" s="8">
        <v>53535</v>
      </c>
      <c r="H8895" s="7">
        <v>45783</v>
      </c>
      <c r="I8895" s="28">
        <v>-31</v>
      </c>
      <c r="J8895" s="8">
        <f>G8895*I8895</f>
        <v>-1659585</v>
      </c>
    </row>
    <row r="8896" spans="1:10" ht="14.45" customHeight="1" x14ac:dyDescent="0.25">
      <c r="A8896" s="3" t="s">
        <v>14</v>
      </c>
      <c r="B8896" s="9" t="s">
        <v>13</v>
      </c>
      <c r="C8896" s="29">
        <v>1660418</v>
      </c>
      <c r="D8896" s="8">
        <v>93.6</v>
      </c>
      <c r="E8896" s="7">
        <v>45638</v>
      </c>
      <c r="F8896" s="7">
        <v>45698</v>
      </c>
      <c r="G8896" s="8">
        <v>90</v>
      </c>
      <c r="H8896" s="7">
        <v>45674</v>
      </c>
      <c r="I8896" s="28">
        <v>-24</v>
      </c>
      <c r="J8896" s="8">
        <f>G8896*I8896</f>
        <v>-2160</v>
      </c>
    </row>
    <row r="8897" spans="1:10" ht="14.45" customHeight="1" x14ac:dyDescent="0.25">
      <c r="A8897" s="3" t="s">
        <v>118</v>
      </c>
      <c r="B8897" s="9" t="s">
        <v>117</v>
      </c>
      <c r="C8897" s="29">
        <v>9011565568</v>
      </c>
      <c r="D8897" s="8">
        <v>6100</v>
      </c>
      <c r="E8897" s="7">
        <v>45831</v>
      </c>
      <c r="F8897" s="7">
        <v>45891</v>
      </c>
      <c r="G8897" s="8">
        <v>5000</v>
      </c>
      <c r="H8897" s="7">
        <v>45870</v>
      </c>
      <c r="I8897" s="28">
        <v>-21</v>
      </c>
      <c r="J8897" s="8">
        <f>G8897*I8897</f>
        <v>-105000</v>
      </c>
    </row>
    <row r="8898" spans="1:10" ht="14.45" customHeight="1" x14ac:dyDescent="0.25">
      <c r="A8898" s="3" t="s">
        <v>591</v>
      </c>
      <c r="B8898" s="9" t="s">
        <v>590</v>
      </c>
      <c r="C8898" s="29">
        <v>8</v>
      </c>
      <c r="D8898" s="8">
        <v>9872.26</v>
      </c>
      <c r="E8898" s="7">
        <v>45835</v>
      </c>
      <c r="F8898" s="7">
        <v>45856</v>
      </c>
      <c r="G8898" s="8">
        <v>7897.81</v>
      </c>
      <c r="H8898" s="7">
        <v>45856</v>
      </c>
      <c r="I8898" s="28">
        <v>0</v>
      </c>
      <c r="J8898" s="8">
        <f>G8898*I8898</f>
        <v>0</v>
      </c>
    </row>
    <row r="8899" spans="1:10" ht="14.45" customHeight="1" x14ac:dyDescent="0.25">
      <c r="A8899" s="3" t="s">
        <v>14</v>
      </c>
      <c r="B8899" s="9" t="s">
        <v>13</v>
      </c>
      <c r="C8899" s="29">
        <v>1660462</v>
      </c>
      <c r="D8899" s="8">
        <v>78</v>
      </c>
      <c r="E8899" s="7">
        <v>45638</v>
      </c>
      <c r="F8899" s="7">
        <v>45698</v>
      </c>
      <c r="G8899" s="8">
        <v>75</v>
      </c>
      <c r="H8899" s="7">
        <v>45672</v>
      </c>
      <c r="I8899" s="28">
        <v>-26</v>
      </c>
      <c r="J8899" s="8">
        <f>G8899*I8899</f>
        <v>-1950</v>
      </c>
    </row>
    <row r="8900" spans="1:10" ht="14.45" customHeight="1" x14ac:dyDescent="0.25">
      <c r="A8900" s="3" t="s">
        <v>1657</v>
      </c>
      <c r="B8900" s="9" t="s">
        <v>1656</v>
      </c>
      <c r="C8900" s="9" t="s">
        <v>1655</v>
      </c>
      <c r="D8900" s="8">
        <v>26686.77</v>
      </c>
      <c r="E8900" s="7">
        <v>45722</v>
      </c>
      <c r="F8900" s="7">
        <v>45782</v>
      </c>
      <c r="G8900" s="8">
        <v>21874.400000000001</v>
      </c>
      <c r="H8900" s="7">
        <v>45785</v>
      </c>
      <c r="I8900" s="28">
        <v>3</v>
      </c>
      <c r="J8900" s="8">
        <f>G8900*I8900</f>
        <v>65623.200000000012</v>
      </c>
    </row>
    <row r="8901" spans="1:10" ht="14.45" customHeight="1" x14ac:dyDescent="0.25">
      <c r="A8901" s="3" t="s">
        <v>81</v>
      </c>
      <c r="B8901" s="9" t="s">
        <v>80</v>
      </c>
      <c r="C8901" s="9" t="s">
        <v>1654</v>
      </c>
      <c r="D8901" s="8">
        <v>2519.3000000000002</v>
      </c>
      <c r="E8901" s="7">
        <v>45821</v>
      </c>
      <c r="F8901" s="7">
        <v>45881</v>
      </c>
      <c r="G8901" s="8">
        <v>2065</v>
      </c>
      <c r="H8901" s="7">
        <v>45847</v>
      </c>
      <c r="I8901" s="28">
        <v>-34</v>
      </c>
      <c r="J8901" s="8">
        <f>G8901*I8901</f>
        <v>-70210</v>
      </c>
    </row>
    <row r="8902" spans="1:10" ht="14.45" customHeight="1" x14ac:dyDescent="0.25">
      <c r="A8902" s="3" t="s">
        <v>403</v>
      </c>
      <c r="B8902" s="9" t="s">
        <v>402</v>
      </c>
      <c r="C8902" s="29">
        <v>103543</v>
      </c>
      <c r="D8902" s="8">
        <v>33781.19</v>
      </c>
      <c r="E8902" s="7">
        <v>45869</v>
      </c>
      <c r="F8902" s="7">
        <v>45929</v>
      </c>
      <c r="G8902" s="8">
        <v>27689.5</v>
      </c>
      <c r="H8902" s="7">
        <v>45894</v>
      </c>
      <c r="I8902" s="28">
        <v>-35</v>
      </c>
      <c r="J8902" s="8">
        <f>G8902*I8902</f>
        <v>-969132.5</v>
      </c>
    </row>
    <row r="8903" spans="1:10" ht="14.45" customHeight="1" x14ac:dyDescent="0.25">
      <c r="A8903" s="3" t="s">
        <v>39</v>
      </c>
      <c r="B8903" s="9" t="s">
        <v>38</v>
      </c>
      <c r="C8903" s="29">
        <v>5025111175</v>
      </c>
      <c r="D8903" s="8">
        <v>55.33</v>
      </c>
      <c r="E8903" s="7">
        <v>45887</v>
      </c>
      <c r="F8903" s="7">
        <v>45947</v>
      </c>
      <c r="G8903" s="8">
        <v>53.2</v>
      </c>
      <c r="H8903" s="7">
        <v>45926</v>
      </c>
      <c r="I8903" s="28">
        <v>-21</v>
      </c>
      <c r="J8903" s="8">
        <f>G8903*I8903</f>
        <v>-1117.2</v>
      </c>
    </row>
    <row r="8904" spans="1:10" ht="14.45" customHeight="1" x14ac:dyDescent="0.25">
      <c r="A8904" s="3" t="s">
        <v>69</v>
      </c>
      <c r="B8904" s="9" t="s">
        <v>68</v>
      </c>
      <c r="C8904" s="29">
        <v>2025790375</v>
      </c>
      <c r="D8904" s="8">
        <v>495.06</v>
      </c>
      <c r="E8904" s="7">
        <v>45756</v>
      </c>
      <c r="F8904" s="7">
        <v>45816</v>
      </c>
      <c r="G8904" s="8">
        <v>476.02</v>
      </c>
      <c r="H8904" s="7">
        <v>45870</v>
      </c>
      <c r="I8904" s="28">
        <v>54</v>
      </c>
      <c r="J8904" s="8">
        <f>G8904*I8904</f>
        <v>25705.079999999998</v>
      </c>
    </row>
    <row r="8905" spans="1:10" ht="14.45" customHeight="1" x14ac:dyDescent="0.25">
      <c r="A8905" s="3" t="s">
        <v>14</v>
      </c>
      <c r="B8905" s="9" t="s">
        <v>13</v>
      </c>
      <c r="C8905" s="29">
        <v>1658634</v>
      </c>
      <c r="D8905" s="8">
        <v>80.599999999999994</v>
      </c>
      <c r="E8905" s="7">
        <v>45608</v>
      </c>
      <c r="F8905" s="7">
        <v>45668</v>
      </c>
      <c r="G8905" s="8">
        <v>77.5</v>
      </c>
      <c r="H8905" s="7">
        <v>45670</v>
      </c>
      <c r="I8905" s="28">
        <v>2</v>
      </c>
      <c r="J8905" s="8">
        <f>G8905*I8905</f>
        <v>155</v>
      </c>
    </row>
    <row r="8906" spans="1:10" ht="14.45" customHeight="1" x14ac:dyDescent="0.25">
      <c r="A8906" s="3" t="s">
        <v>154</v>
      </c>
      <c r="B8906" s="9" t="s">
        <v>153</v>
      </c>
      <c r="C8906" s="29">
        <v>9700268623</v>
      </c>
      <c r="D8906" s="8">
        <v>1127.28</v>
      </c>
      <c r="E8906" s="7">
        <v>45799</v>
      </c>
      <c r="F8906" s="7">
        <v>45859</v>
      </c>
      <c r="G8906" s="8">
        <v>924</v>
      </c>
      <c r="H8906" s="7">
        <v>45894</v>
      </c>
      <c r="I8906" s="28">
        <v>35</v>
      </c>
      <c r="J8906" s="8">
        <f>G8906*I8906</f>
        <v>32340</v>
      </c>
    </row>
    <row r="8907" spans="1:10" ht="14.45" customHeight="1" x14ac:dyDescent="0.25">
      <c r="A8907" s="3" t="s">
        <v>1653</v>
      </c>
      <c r="B8907" s="9" t="s">
        <v>1652</v>
      </c>
      <c r="C8907" s="9" t="s">
        <v>1651</v>
      </c>
      <c r="D8907" s="8">
        <v>11841.2</v>
      </c>
      <c r="E8907" s="7">
        <v>45806</v>
      </c>
      <c r="F8907" s="7">
        <v>45866</v>
      </c>
      <c r="G8907" s="8">
        <v>11841.2</v>
      </c>
      <c r="H8907" s="7">
        <v>45824</v>
      </c>
      <c r="I8907" s="28">
        <v>-42</v>
      </c>
      <c r="J8907" s="8">
        <f>G8907*I8907</f>
        <v>-497330.4</v>
      </c>
    </row>
    <row r="8908" spans="1:10" ht="14.45" customHeight="1" x14ac:dyDescent="0.25">
      <c r="A8908" s="3" t="s">
        <v>533</v>
      </c>
      <c r="B8908" s="9" t="s">
        <v>532</v>
      </c>
      <c r="C8908" s="9" t="s">
        <v>1650</v>
      </c>
      <c r="D8908" s="8">
        <v>182</v>
      </c>
      <c r="E8908" s="7">
        <v>45796</v>
      </c>
      <c r="F8908" s="7">
        <v>45856</v>
      </c>
      <c r="G8908" s="8">
        <v>182</v>
      </c>
      <c r="H8908" s="7">
        <v>45813</v>
      </c>
      <c r="I8908" s="28">
        <v>-43</v>
      </c>
      <c r="J8908" s="8">
        <f>G8908*I8908</f>
        <v>-7826</v>
      </c>
    </row>
    <row r="8909" spans="1:10" ht="14.45" customHeight="1" x14ac:dyDescent="0.25">
      <c r="A8909" s="3" t="s">
        <v>14</v>
      </c>
      <c r="B8909" s="9" t="s">
        <v>13</v>
      </c>
      <c r="C8909" s="29">
        <v>1663347</v>
      </c>
      <c r="D8909" s="8">
        <v>96.72</v>
      </c>
      <c r="E8909" s="7">
        <v>45638</v>
      </c>
      <c r="F8909" s="7">
        <v>45698</v>
      </c>
      <c r="G8909" s="8">
        <v>93</v>
      </c>
      <c r="H8909" s="7">
        <v>45813</v>
      </c>
      <c r="I8909" s="28">
        <v>115</v>
      </c>
      <c r="J8909" s="8">
        <f>G8909*I8909</f>
        <v>10695</v>
      </c>
    </row>
    <row r="8910" spans="1:10" ht="14.45" customHeight="1" x14ac:dyDescent="0.25">
      <c r="A8910" s="3" t="s">
        <v>1649</v>
      </c>
      <c r="B8910" s="9" t="s">
        <v>1648</v>
      </c>
      <c r="C8910" s="29">
        <v>25000807</v>
      </c>
      <c r="D8910" s="8">
        <v>687.5</v>
      </c>
      <c r="E8910" s="7">
        <v>45679</v>
      </c>
      <c r="F8910" s="7">
        <v>45739</v>
      </c>
      <c r="G8910" s="8">
        <v>625</v>
      </c>
      <c r="H8910" s="7">
        <v>45713</v>
      </c>
      <c r="I8910" s="28">
        <v>-26</v>
      </c>
      <c r="J8910" s="8">
        <f>G8910*I8910</f>
        <v>-16250</v>
      </c>
    </row>
    <row r="8911" spans="1:10" ht="14.45" customHeight="1" x14ac:dyDescent="0.25">
      <c r="A8911" s="3" t="s">
        <v>91</v>
      </c>
      <c r="B8911" s="9" t="s">
        <v>90</v>
      </c>
      <c r="C8911" s="9" t="s">
        <v>1647</v>
      </c>
      <c r="D8911" s="8">
        <v>74.88</v>
      </c>
      <c r="E8911" s="7">
        <v>45811</v>
      </c>
      <c r="F8911" s="7">
        <v>45871</v>
      </c>
      <c r="G8911" s="8">
        <v>72</v>
      </c>
      <c r="H8911" s="7">
        <v>45821</v>
      </c>
      <c r="I8911" s="28">
        <v>-50</v>
      </c>
      <c r="J8911" s="8">
        <f>G8911*I8911</f>
        <v>-3600</v>
      </c>
    </row>
    <row r="8912" spans="1:10" ht="14.45" customHeight="1" x14ac:dyDescent="0.25">
      <c r="A8912" s="3" t="s">
        <v>69</v>
      </c>
      <c r="B8912" s="9" t="s">
        <v>68</v>
      </c>
      <c r="C8912" s="29">
        <v>2024791373</v>
      </c>
      <c r="D8912" s="8">
        <v>137.07</v>
      </c>
      <c r="E8912" s="7">
        <v>45667</v>
      </c>
      <c r="F8912" s="7">
        <v>45727</v>
      </c>
      <c r="G8912" s="8">
        <v>131.80000000000001</v>
      </c>
      <c r="H8912" s="7">
        <v>45686</v>
      </c>
      <c r="I8912" s="28">
        <v>-41</v>
      </c>
      <c r="J8912" s="8">
        <f>G8912*I8912</f>
        <v>-5403.8</v>
      </c>
    </row>
    <row r="8913" spans="1:10" ht="14.45" customHeight="1" x14ac:dyDescent="0.25">
      <c r="A8913" s="3" t="s">
        <v>14</v>
      </c>
      <c r="B8913" s="9" t="s">
        <v>13</v>
      </c>
      <c r="C8913" s="29">
        <v>1657529</v>
      </c>
      <c r="D8913" s="8">
        <v>80.599999999999994</v>
      </c>
      <c r="E8913" s="7">
        <v>45608</v>
      </c>
      <c r="F8913" s="7">
        <v>45668</v>
      </c>
      <c r="G8913" s="8">
        <v>77.5</v>
      </c>
      <c r="H8913" s="7">
        <v>45672</v>
      </c>
      <c r="I8913" s="28">
        <v>4</v>
      </c>
      <c r="J8913" s="8">
        <f>G8913*I8913</f>
        <v>310</v>
      </c>
    </row>
    <row r="8914" spans="1:10" ht="14.45" customHeight="1" x14ac:dyDescent="0.25">
      <c r="A8914" s="3" t="s">
        <v>59</v>
      </c>
      <c r="B8914" s="9" t="s">
        <v>58</v>
      </c>
      <c r="C8914" s="29">
        <v>7207153434</v>
      </c>
      <c r="D8914" s="8">
        <v>29513.42</v>
      </c>
      <c r="E8914" s="7">
        <v>45642</v>
      </c>
      <c r="F8914" s="7">
        <v>45702</v>
      </c>
      <c r="G8914" s="8">
        <v>24191.33</v>
      </c>
      <c r="H8914" s="7">
        <v>45670</v>
      </c>
      <c r="I8914" s="28">
        <v>-32</v>
      </c>
      <c r="J8914" s="8">
        <f>G8914*I8914</f>
        <v>-774122.56</v>
      </c>
    </row>
    <row r="8915" spans="1:10" ht="14.45" customHeight="1" x14ac:dyDescent="0.25">
      <c r="A8915" s="3" t="s">
        <v>14</v>
      </c>
      <c r="B8915" s="9" t="s">
        <v>13</v>
      </c>
      <c r="C8915" s="29">
        <v>1658570</v>
      </c>
      <c r="D8915" s="8">
        <v>338.52</v>
      </c>
      <c r="E8915" s="7">
        <v>45608</v>
      </c>
      <c r="F8915" s="7">
        <v>45668</v>
      </c>
      <c r="G8915" s="8">
        <v>325.5</v>
      </c>
      <c r="H8915" s="7">
        <v>45672</v>
      </c>
      <c r="I8915" s="28">
        <v>4</v>
      </c>
      <c r="J8915" s="8">
        <f>G8915*I8915</f>
        <v>1302</v>
      </c>
    </row>
    <row r="8916" spans="1:10" ht="14.45" customHeight="1" x14ac:dyDescent="0.25">
      <c r="A8916" s="3" t="s">
        <v>14</v>
      </c>
      <c r="B8916" s="9" t="s">
        <v>13</v>
      </c>
      <c r="C8916" s="29">
        <v>1658703</v>
      </c>
      <c r="D8916" s="8">
        <v>80.599999999999994</v>
      </c>
      <c r="E8916" s="7">
        <v>45608</v>
      </c>
      <c r="F8916" s="7">
        <v>45668</v>
      </c>
      <c r="G8916" s="8">
        <v>77.5</v>
      </c>
      <c r="H8916" s="7">
        <v>45674</v>
      </c>
      <c r="I8916" s="28">
        <v>6</v>
      </c>
      <c r="J8916" s="8">
        <f>G8916*I8916</f>
        <v>465</v>
      </c>
    </row>
    <row r="8917" spans="1:10" ht="14.45" customHeight="1" x14ac:dyDescent="0.25">
      <c r="A8917" s="3" t="s">
        <v>14</v>
      </c>
      <c r="B8917" s="9" t="s">
        <v>13</v>
      </c>
      <c r="C8917" s="29">
        <v>1657520</v>
      </c>
      <c r="D8917" s="8">
        <v>80.599999999999994</v>
      </c>
      <c r="E8917" s="7">
        <v>45608</v>
      </c>
      <c r="F8917" s="7">
        <v>45668</v>
      </c>
      <c r="G8917" s="8">
        <v>77.5</v>
      </c>
      <c r="H8917" s="7">
        <v>45672</v>
      </c>
      <c r="I8917" s="28">
        <v>4</v>
      </c>
      <c r="J8917" s="8">
        <f>G8917*I8917</f>
        <v>310</v>
      </c>
    </row>
    <row r="8918" spans="1:10" ht="14.45" customHeight="1" x14ac:dyDescent="0.25">
      <c r="A8918" s="3" t="s">
        <v>48</v>
      </c>
      <c r="B8918" s="9" t="s">
        <v>47</v>
      </c>
      <c r="C8918" s="9" t="s">
        <v>1646</v>
      </c>
      <c r="D8918" s="8">
        <v>3758.45</v>
      </c>
      <c r="E8918" s="7">
        <v>45813</v>
      </c>
      <c r="F8918" s="7">
        <v>45873</v>
      </c>
      <c r="G8918" s="8">
        <v>3080.7</v>
      </c>
      <c r="H8918" s="7">
        <v>45930</v>
      </c>
      <c r="I8918" s="28">
        <v>57</v>
      </c>
      <c r="J8918" s="8">
        <f>G8918*I8918</f>
        <v>175599.9</v>
      </c>
    </row>
    <row r="8919" spans="1:10" ht="14.45" customHeight="1" x14ac:dyDescent="0.25">
      <c r="A8919" s="3" t="s">
        <v>17</v>
      </c>
      <c r="B8919" s="9" t="s">
        <v>16</v>
      </c>
      <c r="C8919" s="9" t="s">
        <v>1645</v>
      </c>
      <c r="D8919" s="8">
        <v>121.68</v>
      </c>
      <c r="E8919" s="7">
        <v>45835</v>
      </c>
      <c r="F8919" s="7">
        <v>45895</v>
      </c>
      <c r="G8919" s="8">
        <v>117</v>
      </c>
      <c r="H8919" s="7">
        <v>45868</v>
      </c>
      <c r="I8919" s="28">
        <v>-27</v>
      </c>
      <c r="J8919" s="8">
        <f>G8919*I8919</f>
        <v>-3159</v>
      </c>
    </row>
    <row r="8920" spans="1:10" ht="14.45" customHeight="1" x14ac:dyDescent="0.25">
      <c r="A8920" s="3" t="s">
        <v>292</v>
      </c>
      <c r="B8920" s="9" t="s">
        <v>291</v>
      </c>
      <c r="C8920" s="29">
        <v>9117005450</v>
      </c>
      <c r="D8920" s="8">
        <v>53371.3</v>
      </c>
      <c r="E8920" s="7">
        <v>45792</v>
      </c>
      <c r="F8920" s="7">
        <v>45852</v>
      </c>
      <c r="G8920" s="8">
        <v>43746.97</v>
      </c>
      <c r="H8920" s="7">
        <v>45818</v>
      </c>
      <c r="I8920" s="28">
        <v>-34</v>
      </c>
      <c r="J8920" s="8">
        <f>G8920*I8920</f>
        <v>-1487396.98</v>
      </c>
    </row>
    <row r="8921" spans="1:10" ht="14.45" customHeight="1" x14ac:dyDescent="0.25">
      <c r="A8921" s="3" t="s">
        <v>94</v>
      </c>
      <c r="B8921" s="9" t="s">
        <v>93</v>
      </c>
      <c r="C8921" s="9" t="s">
        <v>1644</v>
      </c>
      <c r="D8921" s="8">
        <v>1097.4100000000001</v>
      </c>
      <c r="E8921" s="7">
        <v>45857</v>
      </c>
      <c r="F8921" s="7">
        <v>45917</v>
      </c>
      <c r="G8921" s="8">
        <v>1055.2</v>
      </c>
      <c r="H8921" s="7">
        <v>45881</v>
      </c>
      <c r="I8921" s="28">
        <v>-36</v>
      </c>
      <c r="J8921" s="8">
        <f>G8921*I8921</f>
        <v>-37987.200000000004</v>
      </c>
    </row>
    <row r="8922" spans="1:10" ht="14.45" customHeight="1" x14ac:dyDescent="0.25">
      <c r="A8922" s="3" t="s">
        <v>1564</v>
      </c>
      <c r="B8922" s="9" t="s">
        <v>1563</v>
      </c>
      <c r="C8922" s="9" t="s">
        <v>1643</v>
      </c>
      <c r="D8922" s="8">
        <v>4015.99</v>
      </c>
      <c r="E8922" s="7">
        <v>45866</v>
      </c>
      <c r="F8922" s="7">
        <v>45926</v>
      </c>
      <c r="G8922" s="8">
        <v>3861.53</v>
      </c>
      <c r="H8922" s="7">
        <v>45888</v>
      </c>
      <c r="I8922" s="28">
        <v>-38</v>
      </c>
      <c r="J8922" s="8">
        <f>G8922*I8922</f>
        <v>-146738.14000000001</v>
      </c>
    </row>
    <row r="8923" spans="1:10" ht="14.45" customHeight="1" x14ac:dyDescent="0.25">
      <c r="A8923" s="3" t="s">
        <v>39</v>
      </c>
      <c r="B8923" s="9" t="s">
        <v>38</v>
      </c>
      <c r="C8923" s="29">
        <v>5025136391</v>
      </c>
      <c r="D8923" s="8">
        <v>43.06</v>
      </c>
      <c r="E8923" s="7">
        <v>45887</v>
      </c>
      <c r="F8923" s="7">
        <v>45947</v>
      </c>
      <c r="G8923" s="8">
        <v>41.4</v>
      </c>
      <c r="H8923" s="7">
        <v>45910</v>
      </c>
      <c r="I8923" s="28">
        <v>-37</v>
      </c>
      <c r="J8923" s="8">
        <f>G8923*I8923</f>
        <v>-1531.8</v>
      </c>
    </row>
    <row r="8924" spans="1:10" ht="14.45" customHeight="1" x14ac:dyDescent="0.25">
      <c r="A8924" s="3" t="s">
        <v>17</v>
      </c>
      <c r="B8924" s="9" t="s">
        <v>16</v>
      </c>
      <c r="C8924" s="9" t="s">
        <v>1642</v>
      </c>
      <c r="D8924" s="8">
        <v>293.89999999999998</v>
      </c>
      <c r="E8924" s="7">
        <v>45846</v>
      </c>
      <c r="F8924" s="7">
        <v>45906</v>
      </c>
      <c r="G8924" s="8">
        <v>282.60000000000002</v>
      </c>
      <c r="H8924" s="7">
        <v>45868</v>
      </c>
      <c r="I8924" s="28">
        <v>-38</v>
      </c>
      <c r="J8924" s="8">
        <f>G8924*I8924</f>
        <v>-10738.800000000001</v>
      </c>
    </row>
    <row r="8925" spans="1:10" ht="14.45" customHeight="1" x14ac:dyDescent="0.25">
      <c r="A8925" s="3" t="s">
        <v>1641</v>
      </c>
      <c r="B8925" s="9" t="s">
        <v>1640</v>
      </c>
      <c r="C8925" s="9" t="s">
        <v>1639</v>
      </c>
      <c r="D8925" s="8">
        <v>2635</v>
      </c>
      <c r="E8925" s="7">
        <v>45681</v>
      </c>
      <c r="F8925" s="7">
        <v>45741</v>
      </c>
      <c r="G8925" s="8">
        <v>2635</v>
      </c>
      <c r="H8925" s="7">
        <v>45712</v>
      </c>
      <c r="I8925" s="28">
        <v>-29</v>
      </c>
      <c r="J8925" s="8">
        <f>G8925*I8925</f>
        <v>-76415</v>
      </c>
    </row>
    <row r="8926" spans="1:10" ht="14.45" customHeight="1" x14ac:dyDescent="0.25">
      <c r="A8926" s="3" t="s">
        <v>287</v>
      </c>
      <c r="B8926" s="9" t="s">
        <v>286</v>
      </c>
      <c r="C8926" s="9" t="s">
        <v>250</v>
      </c>
      <c r="D8926" s="8">
        <v>3399.65</v>
      </c>
      <c r="E8926" s="7">
        <v>45841</v>
      </c>
      <c r="F8926" s="7">
        <v>45901</v>
      </c>
      <c r="G8926" s="8">
        <v>2786.6</v>
      </c>
      <c r="H8926" s="7">
        <v>45868</v>
      </c>
      <c r="I8926" s="28">
        <v>-33</v>
      </c>
      <c r="J8926" s="8">
        <f>G8926*I8926</f>
        <v>-91957.8</v>
      </c>
    </row>
    <row r="8927" spans="1:10" ht="14.45" customHeight="1" x14ac:dyDescent="0.25">
      <c r="A8927" s="3" t="s">
        <v>214</v>
      </c>
      <c r="B8927" s="9" t="s">
        <v>213</v>
      </c>
      <c r="C8927" s="9" t="s">
        <v>82</v>
      </c>
      <c r="D8927" s="8">
        <v>212.72</v>
      </c>
      <c r="E8927" s="7">
        <v>45771</v>
      </c>
      <c r="F8927" s="7">
        <v>45831</v>
      </c>
      <c r="G8927" s="8">
        <v>204.54</v>
      </c>
      <c r="H8927" s="7">
        <v>45814</v>
      </c>
      <c r="I8927" s="28">
        <v>-17</v>
      </c>
      <c r="J8927" s="8">
        <f>G8927*I8927</f>
        <v>-3477.18</v>
      </c>
    </row>
    <row r="8928" spans="1:10" ht="14.45" customHeight="1" x14ac:dyDescent="0.25">
      <c r="A8928" s="3" t="s">
        <v>120</v>
      </c>
      <c r="B8928" s="9" t="s">
        <v>119</v>
      </c>
      <c r="C8928" s="29">
        <v>8100486665</v>
      </c>
      <c r="D8928" s="8">
        <v>3356.7</v>
      </c>
      <c r="E8928" s="7">
        <v>45727</v>
      </c>
      <c r="F8928" s="7">
        <v>45787</v>
      </c>
      <c r="G8928" s="8">
        <v>2751.39</v>
      </c>
      <c r="H8928" s="7">
        <v>45741</v>
      </c>
      <c r="I8928" s="28">
        <v>-46</v>
      </c>
      <c r="J8928" s="8">
        <f>G8928*I8928</f>
        <v>-126563.93999999999</v>
      </c>
    </row>
    <row r="8929" spans="1:10" ht="14.45" customHeight="1" x14ac:dyDescent="0.25">
      <c r="A8929" s="3" t="s">
        <v>14</v>
      </c>
      <c r="B8929" s="9" t="s">
        <v>13</v>
      </c>
      <c r="C8929" s="29">
        <v>1660472</v>
      </c>
      <c r="D8929" s="8">
        <v>78</v>
      </c>
      <c r="E8929" s="7">
        <v>45638</v>
      </c>
      <c r="F8929" s="7">
        <v>45698</v>
      </c>
      <c r="G8929" s="8">
        <v>75</v>
      </c>
      <c r="H8929" s="7">
        <v>45691</v>
      </c>
      <c r="I8929" s="28">
        <v>-7</v>
      </c>
      <c r="J8929" s="8">
        <f>G8929*I8929</f>
        <v>-525</v>
      </c>
    </row>
    <row r="8930" spans="1:10" ht="14.45" customHeight="1" x14ac:dyDescent="0.25">
      <c r="A8930" s="3" t="s">
        <v>1326</v>
      </c>
      <c r="B8930" s="9" t="s">
        <v>1325</v>
      </c>
      <c r="C8930" s="9" t="s">
        <v>1638</v>
      </c>
      <c r="D8930" s="8">
        <v>2440.12</v>
      </c>
      <c r="E8930" s="7">
        <v>45690</v>
      </c>
      <c r="F8930" s="7">
        <v>45750</v>
      </c>
      <c r="G8930" s="8">
        <v>2000.1</v>
      </c>
      <c r="H8930" s="7">
        <v>45721</v>
      </c>
      <c r="I8930" s="28">
        <v>-29</v>
      </c>
      <c r="J8930" s="8">
        <f>G8930*I8930</f>
        <v>-58002.899999999994</v>
      </c>
    </row>
    <row r="8931" spans="1:10" ht="14.45" customHeight="1" x14ac:dyDescent="0.25">
      <c r="A8931" s="3" t="s">
        <v>926</v>
      </c>
      <c r="B8931" s="9" t="s">
        <v>536</v>
      </c>
      <c r="C8931" s="9" t="s">
        <v>1637</v>
      </c>
      <c r="D8931" s="8">
        <v>3331.33</v>
      </c>
      <c r="E8931" s="7">
        <v>45665</v>
      </c>
      <c r="F8931" s="7">
        <v>45725</v>
      </c>
      <c r="G8931" s="8">
        <v>2730.6</v>
      </c>
      <c r="H8931" s="7">
        <v>45719</v>
      </c>
      <c r="I8931" s="28">
        <v>-6</v>
      </c>
      <c r="J8931" s="8">
        <f>G8931*I8931</f>
        <v>-16383.599999999999</v>
      </c>
    </row>
    <row r="8932" spans="1:10" ht="14.45" customHeight="1" x14ac:dyDescent="0.25">
      <c r="A8932" s="3" t="s">
        <v>14</v>
      </c>
      <c r="B8932" s="9" t="s">
        <v>13</v>
      </c>
      <c r="C8932" s="29">
        <v>1670331</v>
      </c>
      <c r="D8932" s="8">
        <v>724.43</v>
      </c>
      <c r="E8932" s="7">
        <v>45667</v>
      </c>
      <c r="F8932" s="7">
        <v>45727</v>
      </c>
      <c r="G8932" s="8">
        <v>696.57</v>
      </c>
      <c r="H8932" s="7">
        <v>45721</v>
      </c>
      <c r="I8932" s="28">
        <v>-6</v>
      </c>
      <c r="J8932" s="8">
        <f>G8932*I8932</f>
        <v>-4179.42</v>
      </c>
    </row>
    <row r="8933" spans="1:10" ht="14.45" customHeight="1" x14ac:dyDescent="0.25">
      <c r="A8933" s="3" t="s">
        <v>14</v>
      </c>
      <c r="B8933" s="9" t="s">
        <v>13</v>
      </c>
      <c r="C8933" s="29">
        <v>1670336</v>
      </c>
      <c r="D8933" s="8">
        <v>4278.25</v>
      </c>
      <c r="E8933" s="7">
        <v>45667</v>
      </c>
      <c r="F8933" s="7">
        <v>45727</v>
      </c>
      <c r="G8933" s="8">
        <v>4113.7</v>
      </c>
      <c r="H8933" s="7">
        <v>45721</v>
      </c>
      <c r="I8933" s="28">
        <v>-6</v>
      </c>
      <c r="J8933" s="8">
        <f>G8933*I8933</f>
        <v>-24682.199999999997</v>
      </c>
    </row>
    <row r="8934" spans="1:10" ht="14.45" customHeight="1" x14ac:dyDescent="0.25">
      <c r="A8934" s="3" t="s">
        <v>39</v>
      </c>
      <c r="B8934" s="9" t="s">
        <v>38</v>
      </c>
      <c r="C8934" s="29">
        <v>5025136429</v>
      </c>
      <c r="D8934" s="8">
        <v>59.28</v>
      </c>
      <c r="E8934" s="7">
        <v>45848</v>
      </c>
      <c r="F8934" s="7">
        <v>45908</v>
      </c>
      <c r="G8934" s="8">
        <v>57</v>
      </c>
      <c r="H8934" s="7">
        <v>45930</v>
      </c>
      <c r="I8934" s="28">
        <v>22</v>
      </c>
      <c r="J8934" s="8">
        <f>G8934*I8934</f>
        <v>1254</v>
      </c>
    </row>
    <row r="8935" spans="1:10" ht="14.45" customHeight="1" x14ac:dyDescent="0.25">
      <c r="A8935" s="3" t="s">
        <v>39</v>
      </c>
      <c r="B8935" s="9" t="s">
        <v>38</v>
      </c>
      <c r="C8935" s="29">
        <v>5024147690</v>
      </c>
      <c r="D8935" s="8">
        <v>56.12</v>
      </c>
      <c r="E8935" s="7">
        <v>45623</v>
      </c>
      <c r="F8935" s="7">
        <v>45683</v>
      </c>
      <c r="G8935" s="8">
        <v>53.96</v>
      </c>
      <c r="H8935" s="7">
        <v>45853</v>
      </c>
      <c r="I8935" s="28">
        <v>170</v>
      </c>
      <c r="J8935" s="8">
        <f>G8935*I8935</f>
        <v>9173.2000000000007</v>
      </c>
    </row>
    <row r="8936" spans="1:10" ht="14.45" customHeight="1" x14ac:dyDescent="0.25">
      <c r="A8936" s="3" t="s">
        <v>270</v>
      </c>
      <c r="B8936" s="9" t="s">
        <v>269</v>
      </c>
      <c r="C8936" s="9" t="s">
        <v>1636</v>
      </c>
      <c r="D8936" s="8">
        <v>329.4</v>
      </c>
      <c r="E8936" s="7">
        <v>45694</v>
      </c>
      <c r="F8936" s="7">
        <v>45754</v>
      </c>
      <c r="G8936" s="8">
        <v>270</v>
      </c>
      <c r="H8936" s="7">
        <v>45714</v>
      </c>
      <c r="I8936" s="28">
        <v>-40</v>
      </c>
      <c r="J8936" s="8">
        <f>G8936*I8936</f>
        <v>-10800</v>
      </c>
    </row>
    <row r="8937" spans="1:10" ht="14.45" customHeight="1" x14ac:dyDescent="0.25">
      <c r="A8937" s="3" t="s">
        <v>81</v>
      </c>
      <c r="B8937" s="9" t="s">
        <v>80</v>
      </c>
      <c r="C8937" s="9" t="s">
        <v>1635</v>
      </c>
      <c r="D8937" s="8">
        <v>2220.4</v>
      </c>
      <c r="E8937" s="7">
        <v>45700</v>
      </c>
      <c r="F8937" s="7">
        <v>45760</v>
      </c>
      <c r="G8937" s="8">
        <v>1820</v>
      </c>
      <c r="H8937" s="7">
        <v>45714</v>
      </c>
      <c r="I8937" s="28">
        <v>-46</v>
      </c>
      <c r="J8937" s="8">
        <f>G8937*I8937</f>
        <v>-83720</v>
      </c>
    </row>
    <row r="8938" spans="1:10" ht="14.45" customHeight="1" x14ac:dyDescent="0.25">
      <c r="A8938" s="3" t="s">
        <v>412</v>
      </c>
      <c r="B8938" s="9" t="s">
        <v>411</v>
      </c>
      <c r="C8938" s="9" t="s">
        <v>1634</v>
      </c>
      <c r="D8938" s="8">
        <v>257.92</v>
      </c>
      <c r="E8938" s="7">
        <v>45664</v>
      </c>
      <c r="F8938" s="7">
        <v>45724</v>
      </c>
      <c r="G8938" s="8">
        <v>248</v>
      </c>
      <c r="H8938" s="7">
        <v>45712</v>
      </c>
      <c r="I8938" s="28">
        <v>-12</v>
      </c>
      <c r="J8938" s="8">
        <f>G8938*I8938</f>
        <v>-2976</v>
      </c>
    </row>
    <row r="8939" spans="1:10" ht="14.45" customHeight="1" x14ac:dyDescent="0.25">
      <c r="A8939" s="3" t="s">
        <v>270</v>
      </c>
      <c r="B8939" s="9" t="s">
        <v>269</v>
      </c>
      <c r="C8939" s="9" t="s">
        <v>1633</v>
      </c>
      <c r="D8939" s="8">
        <v>768.6</v>
      </c>
      <c r="E8939" s="7">
        <v>45854</v>
      </c>
      <c r="F8939" s="7">
        <v>45914</v>
      </c>
      <c r="G8939" s="8">
        <v>630</v>
      </c>
      <c r="H8939" s="7">
        <v>45867</v>
      </c>
      <c r="I8939" s="28">
        <v>-47</v>
      </c>
      <c r="J8939" s="8">
        <f>G8939*I8939</f>
        <v>-29610</v>
      </c>
    </row>
    <row r="8940" spans="1:10" ht="14.45" customHeight="1" x14ac:dyDescent="0.25">
      <c r="A8940" s="3" t="s">
        <v>261</v>
      </c>
      <c r="B8940" s="9" t="s">
        <v>260</v>
      </c>
      <c r="C8940" s="29">
        <v>7172567229</v>
      </c>
      <c r="D8940" s="8">
        <v>24400</v>
      </c>
      <c r="E8940" s="7">
        <v>45805</v>
      </c>
      <c r="F8940" s="7">
        <v>45866</v>
      </c>
      <c r="G8940" s="8">
        <v>20000</v>
      </c>
      <c r="H8940" s="7">
        <v>45817</v>
      </c>
      <c r="I8940" s="28">
        <v>-49</v>
      </c>
      <c r="J8940" s="8">
        <f>G8940*I8940</f>
        <v>-980000</v>
      </c>
    </row>
    <row r="8941" spans="1:10" ht="14.45" customHeight="1" x14ac:dyDescent="0.25">
      <c r="A8941" s="3" t="s">
        <v>412</v>
      </c>
      <c r="B8941" s="9" t="s">
        <v>411</v>
      </c>
      <c r="C8941" s="9" t="s">
        <v>1632</v>
      </c>
      <c r="D8941" s="8">
        <v>2084.06</v>
      </c>
      <c r="E8941" s="7">
        <v>45664</v>
      </c>
      <c r="F8941" s="7">
        <v>45724</v>
      </c>
      <c r="G8941" s="8">
        <v>2003.9</v>
      </c>
      <c r="H8941" s="7">
        <v>45712</v>
      </c>
      <c r="I8941" s="28">
        <v>-12</v>
      </c>
      <c r="J8941" s="8">
        <f>G8941*I8941</f>
        <v>-24046.800000000003</v>
      </c>
    </row>
    <row r="8942" spans="1:10" ht="14.45" customHeight="1" x14ac:dyDescent="0.25">
      <c r="A8942" s="3" t="s">
        <v>1631</v>
      </c>
      <c r="B8942" s="9" t="s">
        <v>1630</v>
      </c>
      <c r="C8942" s="29">
        <v>900315249</v>
      </c>
      <c r="D8942" s="8">
        <v>1393.46</v>
      </c>
      <c r="E8942" s="7">
        <v>45794</v>
      </c>
      <c r="F8942" s="7">
        <v>45854</v>
      </c>
      <c r="G8942" s="8">
        <v>1330</v>
      </c>
      <c r="H8942" s="7">
        <v>45923</v>
      </c>
      <c r="I8942" s="28">
        <v>69</v>
      </c>
      <c r="J8942" s="8">
        <f>G8942*I8942</f>
        <v>91770</v>
      </c>
    </row>
    <row r="8943" spans="1:10" ht="14.45" customHeight="1" x14ac:dyDescent="0.25">
      <c r="A8943" s="3" t="s">
        <v>449</v>
      </c>
      <c r="B8943" s="9" t="s">
        <v>448</v>
      </c>
      <c r="C8943" s="9" t="s">
        <v>1629</v>
      </c>
      <c r="D8943" s="8">
        <v>6060.6</v>
      </c>
      <c r="E8943" s="7">
        <v>45642</v>
      </c>
      <c r="F8943" s="7">
        <v>45702</v>
      </c>
      <c r="G8943" s="8">
        <v>5772</v>
      </c>
      <c r="H8943" s="7">
        <v>45684</v>
      </c>
      <c r="I8943" s="28">
        <v>-18</v>
      </c>
      <c r="J8943" s="8">
        <f>G8943*I8943</f>
        <v>-103896</v>
      </c>
    </row>
    <row r="8944" spans="1:10" ht="14.45" customHeight="1" x14ac:dyDescent="0.25">
      <c r="A8944" s="3" t="s">
        <v>807</v>
      </c>
      <c r="B8944" s="9" t="s">
        <v>806</v>
      </c>
      <c r="C8944" s="29">
        <v>1020713802</v>
      </c>
      <c r="D8944" s="8">
        <v>9516</v>
      </c>
      <c r="E8944" s="7">
        <v>45671</v>
      </c>
      <c r="F8944" s="7">
        <v>45732</v>
      </c>
      <c r="G8944" s="8">
        <v>7800</v>
      </c>
      <c r="H8944" s="7">
        <v>45693</v>
      </c>
      <c r="I8944" s="28">
        <v>-39</v>
      </c>
      <c r="J8944" s="8">
        <f>G8944*I8944</f>
        <v>-304200</v>
      </c>
    </row>
    <row r="8945" spans="1:10" ht="14.45" customHeight="1" x14ac:dyDescent="0.25">
      <c r="A8945" s="3" t="s">
        <v>923</v>
      </c>
      <c r="B8945" s="9" t="s">
        <v>922</v>
      </c>
      <c r="C8945" s="9" t="s">
        <v>501</v>
      </c>
      <c r="D8945" s="8">
        <v>5480</v>
      </c>
      <c r="E8945" s="7">
        <v>45690</v>
      </c>
      <c r="F8945" s="7">
        <v>45750</v>
      </c>
      <c r="G8945" s="8">
        <v>5480</v>
      </c>
      <c r="H8945" s="7">
        <v>45713</v>
      </c>
      <c r="I8945" s="28">
        <v>-37</v>
      </c>
      <c r="J8945" s="8">
        <f>G8945*I8945</f>
        <v>-202760</v>
      </c>
    </row>
    <row r="8946" spans="1:10" ht="14.45" customHeight="1" x14ac:dyDescent="0.25">
      <c r="A8946" s="3" t="s">
        <v>45</v>
      </c>
      <c r="B8946" s="9" t="s">
        <v>44</v>
      </c>
      <c r="C8946" s="9" t="s">
        <v>32</v>
      </c>
      <c r="D8946" s="8">
        <v>42</v>
      </c>
      <c r="E8946" s="7">
        <v>45734</v>
      </c>
      <c r="F8946" s="7">
        <v>45794</v>
      </c>
      <c r="G8946" s="8">
        <v>42</v>
      </c>
      <c r="H8946" s="7">
        <v>45786</v>
      </c>
      <c r="I8946" s="28">
        <v>-8</v>
      </c>
      <c r="J8946" s="8">
        <f>G8946*I8946</f>
        <v>-336</v>
      </c>
    </row>
    <row r="8947" spans="1:10" ht="14.45" customHeight="1" x14ac:dyDescent="0.25">
      <c r="A8947" s="3" t="s">
        <v>118</v>
      </c>
      <c r="B8947" s="9" t="s">
        <v>117</v>
      </c>
      <c r="C8947" s="29">
        <v>9012377537</v>
      </c>
      <c r="D8947" s="8">
        <v>3206.11</v>
      </c>
      <c r="E8947" s="7">
        <v>45903</v>
      </c>
      <c r="F8947" s="7">
        <v>45963</v>
      </c>
      <c r="G8947" s="8">
        <v>2627.96</v>
      </c>
      <c r="H8947" s="7">
        <v>45910</v>
      </c>
      <c r="I8947" s="28">
        <v>-53</v>
      </c>
      <c r="J8947" s="8">
        <f>G8947*I8947</f>
        <v>-139281.88</v>
      </c>
    </row>
    <row r="8948" spans="1:10" ht="14.45" customHeight="1" x14ac:dyDescent="0.25">
      <c r="A8948" s="3" t="s">
        <v>14</v>
      </c>
      <c r="B8948" s="9" t="s">
        <v>13</v>
      </c>
      <c r="C8948" s="29">
        <v>1663308</v>
      </c>
      <c r="D8948" s="8">
        <v>80.599999999999994</v>
      </c>
      <c r="E8948" s="7">
        <v>45639</v>
      </c>
      <c r="F8948" s="7">
        <v>45699</v>
      </c>
      <c r="G8948" s="8">
        <v>77.5</v>
      </c>
      <c r="H8948" s="7">
        <v>45672</v>
      </c>
      <c r="I8948" s="28">
        <v>-27</v>
      </c>
      <c r="J8948" s="8">
        <f>G8948*I8948</f>
        <v>-2092.5</v>
      </c>
    </row>
    <row r="8949" spans="1:10" ht="14.45" customHeight="1" x14ac:dyDescent="0.25">
      <c r="A8949" s="3" t="s">
        <v>140</v>
      </c>
      <c r="B8949" s="9" t="s">
        <v>139</v>
      </c>
      <c r="C8949" s="29">
        <v>3201170647</v>
      </c>
      <c r="D8949" s="8">
        <v>62.4</v>
      </c>
      <c r="E8949" s="7">
        <v>45760</v>
      </c>
      <c r="F8949" s="7">
        <v>45820</v>
      </c>
      <c r="G8949" s="8">
        <v>60</v>
      </c>
      <c r="H8949" s="7">
        <v>45782</v>
      </c>
      <c r="I8949" s="28">
        <v>-38</v>
      </c>
      <c r="J8949" s="8">
        <f>G8949*I8949</f>
        <v>-2280</v>
      </c>
    </row>
    <row r="8950" spans="1:10" ht="14.45" customHeight="1" x14ac:dyDescent="0.25">
      <c r="A8950" s="3" t="s">
        <v>14</v>
      </c>
      <c r="B8950" s="9" t="s">
        <v>13</v>
      </c>
      <c r="C8950" s="29">
        <v>1610696</v>
      </c>
      <c r="D8950" s="8">
        <v>8902.4</v>
      </c>
      <c r="E8950" s="7">
        <v>45728</v>
      </c>
      <c r="F8950" s="7">
        <v>45789</v>
      </c>
      <c r="G8950" s="8">
        <v>8560</v>
      </c>
      <c r="H8950" s="7">
        <v>45750</v>
      </c>
      <c r="I8950" s="28">
        <v>-39</v>
      </c>
      <c r="J8950" s="8">
        <f>G8950*I8950</f>
        <v>-333840</v>
      </c>
    </row>
    <row r="8951" spans="1:10" ht="14.45" customHeight="1" x14ac:dyDescent="0.25">
      <c r="A8951" s="3" t="s">
        <v>152</v>
      </c>
      <c r="B8951" s="9" t="s">
        <v>151</v>
      </c>
      <c r="C8951" s="29">
        <v>252004586</v>
      </c>
      <c r="D8951" s="8">
        <v>1216.8</v>
      </c>
      <c r="E8951" s="7">
        <v>45702</v>
      </c>
      <c r="F8951" s="7">
        <v>45762</v>
      </c>
      <c r="G8951" s="8">
        <v>1170</v>
      </c>
      <c r="H8951" s="7">
        <v>45721</v>
      </c>
      <c r="I8951" s="28">
        <v>-41</v>
      </c>
      <c r="J8951" s="8">
        <f>G8951*I8951</f>
        <v>-47970</v>
      </c>
    </row>
    <row r="8952" spans="1:10" ht="14.45" customHeight="1" x14ac:dyDescent="0.25">
      <c r="A8952" s="3" t="s">
        <v>521</v>
      </c>
      <c r="B8952" s="9" t="s">
        <v>520</v>
      </c>
      <c r="C8952" s="9" t="s">
        <v>1628</v>
      </c>
      <c r="D8952" s="8">
        <v>509.34</v>
      </c>
      <c r="E8952" s="7">
        <v>45643</v>
      </c>
      <c r="F8952" s="7">
        <v>45703</v>
      </c>
      <c r="G8952" s="8">
        <v>489.75</v>
      </c>
      <c r="H8952" s="7">
        <v>45707</v>
      </c>
      <c r="I8952" s="28">
        <v>4</v>
      </c>
      <c r="J8952" s="8">
        <f>G8952*I8952</f>
        <v>1959</v>
      </c>
    </row>
    <row r="8953" spans="1:10" ht="14.45" customHeight="1" x14ac:dyDescent="0.25">
      <c r="A8953" s="3" t="s">
        <v>1627</v>
      </c>
      <c r="B8953" s="9" t="s">
        <v>1626</v>
      </c>
      <c r="C8953" s="9" t="s">
        <v>1625</v>
      </c>
      <c r="D8953" s="8">
        <v>29123.96</v>
      </c>
      <c r="E8953" s="7">
        <v>45842</v>
      </c>
      <c r="F8953" s="7">
        <v>45902</v>
      </c>
      <c r="G8953" s="8">
        <v>23872.1</v>
      </c>
      <c r="H8953" s="7">
        <v>45875</v>
      </c>
      <c r="I8953" s="28">
        <v>-27</v>
      </c>
      <c r="J8953" s="8">
        <f>G8953*I8953</f>
        <v>-644546.69999999995</v>
      </c>
    </row>
    <row r="8954" spans="1:10" ht="14.45" customHeight="1" x14ac:dyDescent="0.25">
      <c r="A8954" s="3" t="s">
        <v>1359</v>
      </c>
      <c r="B8954" s="9" t="s">
        <v>1358</v>
      </c>
      <c r="C8954" s="9" t="s">
        <v>1624</v>
      </c>
      <c r="D8954" s="8">
        <v>386.76</v>
      </c>
      <c r="E8954" s="7">
        <v>45719</v>
      </c>
      <c r="F8954" s="7">
        <v>45779</v>
      </c>
      <c r="G8954" s="8">
        <v>371.88</v>
      </c>
      <c r="H8954" s="7">
        <v>45777</v>
      </c>
      <c r="I8954" s="28">
        <v>-2</v>
      </c>
      <c r="J8954" s="8">
        <f>G8954*I8954</f>
        <v>-743.76</v>
      </c>
    </row>
    <row r="8955" spans="1:10" ht="14.45" customHeight="1" x14ac:dyDescent="0.25">
      <c r="A8955" s="3" t="s">
        <v>140</v>
      </c>
      <c r="B8955" s="9" t="s">
        <v>139</v>
      </c>
      <c r="C8955" s="29">
        <v>3201186155</v>
      </c>
      <c r="D8955" s="8">
        <v>24.96</v>
      </c>
      <c r="E8955" s="7">
        <v>45815</v>
      </c>
      <c r="F8955" s="7">
        <v>45875</v>
      </c>
      <c r="G8955" s="8">
        <v>24</v>
      </c>
      <c r="H8955" s="7">
        <v>45880</v>
      </c>
      <c r="I8955" s="28">
        <v>5</v>
      </c>
      <c r="J8955" s="8">
        <f>G8955*I8955</f>
        <v>120</v>
      </c>
    </row>
    <row r="8956" spans="1:10" ht="14.45" customHeight="1" x14ac:dyDescent="0.25">
      <c r="A8956" s="3" t="s">
        <v>118</v>
      </c>
      <c r="B8956" s="9" t="s">
        <v>117</v>
      </c>
      <c r="C8956" s="29">
        <v>9011531791</v>
      </c>
      <c r="D8956" s="8">
        <v>1131.67</v>
      </c>
      <c r="E8956" s="7">
        <v>45644</v>
      </c>
      <c r="F8956" s="7">
        <v>45703</v>
      </c>
      <c r="G8956" s="8">
        <v>927.6</v>
      </c>
      <c r="H8956" s="7">
        <v>45671</v>
      </c>
      <c r="I8956" s="28">
        <v>-32</v>
      </c>
      <c r="J8956" s="8">
        <f>G8956*I8956</f>
        <v>-29683.200000000001</v>
      </c>
    </row>
    <row r="8957" spans="1:10" ht="14.45" customHeight="1" x14ac:dyDescent="0.25">
      <c r="A8957" s="3" t="s">
        <v>118</v>
      </c>
      <c r="B8957" s="9" t="s">
        <v>117</v>
      </c>
      <c r="C8957" s="29">
        <v>9011535687</v>
      </c>
      <c r="D8957" s="8">
        <v>342.27</v>
      </c>
      <c r="E8957" s="7">
        <v>45650</v>
      </c>
      <c r="F8957" s="7">
        <v>45710</v>
      </c>
      <c r="G8957" s="8">
        <v>280.55</v>
      </c>
      <c r="H8957" s="7">
        <v>45671</v>
      </c>
      <c r="I8957" s="28">
        <v>-39</v>
      </c>
      <c r="J8957" s="8">
        <f>G8957*I8957</f>
        <v>-10941.45</v>
      </c>
    </row>
    <row r="8958" spans="1:10" ht="14.45" customHeight="1" x14ac:dyDescent="0.25">
      <c r="A8958" s="3" t="s">
        <v>39</v>
      </c>
      <c r="B8958" s="9" t="s">
        <v>38</v>
      </c>
      <c r="C8958" s="29">
        <v>5025123854</v>
      </c>
      <c r="D8958" s="8">
        <v>240.24</v>
      </c>
      <c r="E8958" s="7">
        <v>45846</v>
      </c>
      <c r="F8958" s="7">
        <v>45906</v>
      </c>
      <c r="G8958" s="8">
        <v>231</v>
      </c>
      <c r="H8958" s="7">
        <v>45867</v>
      </c>
      <c r="I8958" s="28">
        <v>-39</v>
      </c>
      <c r="J8958" s="8">
        <f>G8958*I8958</f>
        <v>-9009</v>
      </c>
    </row>
    <row r="8959" spans="1:10" ht="14.45" customHeight="1" x14ac:dyDescent="0.25">
      <c r="A8959" s="3" t="s">
        <v>45</v>
      </c>
      <c r="B8959" s="9" t="s">
        <v>44</v>
      </c>
      <c r="C8959" s="9" t="s">
        <v>577</v>
      </c>
      <c r="D8959" s="8">
        <v>1075.43</v>
      </c>
      <c r="E8959" s="7">
        <v>45817</v>
      </c>
      <c r="F8959" s="7">
        <v>45877</v>
      </c>
      <c r="G8959" s="8">
        <v>881.5</v>
      </c>
      <c r="H8959" s="7">
        <v>45870</v>
      </c>
      <c r="I8959" s="28">
        <v>-7</v>
      </c>
      <c r="J8959" s="8">
        <f>G8959*I8959</f>
        <v>-6170.5</v>
      </c>
    </row>
    <row r="8960" spans="1:10" ht="14.45" customHeight="1" x14ac:dyDescent="0.25">
      <c r="A8960" s="3" t="s">
        <v>140</v>
      </c>
      <c r="B8960" s="9" t="s">
        <v>139</v>
      </c>
      <c r="C8960" s="29">
        <v>3201199728</v>
      </c>
      <c r="D8960" s="8">
        <v>37.229999999999997</v>
      </c>
      <c r="E8960" s="7">
        <v>45843</v>
      </c>
      <c r="F8960" s="7">
        <v>45903</v>
      </c>
      <c r="G8960" s="8">
        <v>35.799999999999997</v>
      </c>
      <c r="H8960" s="7">
        <v>45880</v>
      </c>
      <c r="I8960" s="28">
        <v>-23</v>
      </c>
      <c r="J8960" s="8">
        <f>G8960*I8960</f>
        <v>-823.4</v>
      </c>
    </row>
    <row r="8961" spans="1:10" ht="14.45" customHeight="1" x14ac:dyDescent="0.25">
      <c r="A8961" s="3" t="s">
        <v>140</v>
      </c>
      <c r="B8961" s="9" t="s">
        <v>139</v>
      </c>
      <c r="C8961" s="29">
        <v>3201170640</v>
      </c>
      <c r="D8961" s="8">
        <v>162.03</v>
      </c>
      <c r="E8961" s="7">
        <v>45760</v>
      </c>
      <c r="F8961" s="7">
        <v>45820</v>
      </c>
      <c r="G8961" s="8">
        <v>155.80000000000001</v>
      </c>
      <c r="H8961" s="7">
        <v>45782</v>
      </c>
      <c r="I8961" s="28">
        <v>-38</v>
      </c>
      <c r="J8961" s="8">
        <f>G8961*I8961</f>
        <v>-5920.4000000000005</v>
      </c>
    </row>
    <row r="8962" spans="1:10" ht="14.45" customHeight="1" x14ac:dyDescent="0.25">
      <c r="A8962" s="3" t="s">
        <v>882</v>
      </c>
      <c r="B8962" s="9" t="s">
        <v>881</v>
      </c>
      <c r="C8962" s="9" t="s">
        <v>1623</v>
      </c>
      <c r="D8962" s="8">
        <v>2882</v>
      </c>
      <c r="E8962" s="7">
        <v>45902</v>
      </c>
      <c r="F8962" s="7">
        <v>45962</v>
      </c>
      <c r="G8962" s="8">
        <v>2306</v>
      </c>
      <c r="H8962" s="7">
        <v>45916</v>
      </c>
      <c r="I8962" s="28">
        <v>-46</v>
      </c>
      <c r="J8962" s="8">
        <f>G8962*I8962</f>
        <v>-106076</v>
      </c>
    </row>
    <row r="8963" spans="1:10" ht="14.45" customHeight="1" x14ac:dyDescent="0.25">
      <c r="A8963" s="3" t="s">
        <v>122</v>
      </c>
      <c r="B8963" s="9" t="s">
        <v>47</v>
      </c>
      <c r="C8963" s="9" t="s">
        <v>1622</v>
      </c>
      <c r="D8963" s="8">
        <v>2898.72</v>
      </c>
      <c r="E8963" s="7">
        <v>45749</v>
      </c>
      <c r="F8963" s="7">
        <v>45809</v>
      </c>
      <c r="G8963" s="8">
        <v>2376</v>
      </c>
      <c r="H8963" s="7">
        <v>45776</v>
      </c>
      <c r="I8963" s="28">
        <v>-33</v>
      </c>
      <c r="J8963" s="8">
        <f>G8963*I8963</f>
        <v>-78408</v>
      </c>
    </row>
    <row r="8964" spans="1:10" ht="14.45" customHeight="1" x14ac:dyDescent="0.25">
      <c r="A8964" s="3" t="s">
        <v>91</v>
      </c>
      <c r="B8964" s="9" t="s">
        <v>90</v>
      </c>
      <c r="C8964" s="9" t="s">
        <v>1621</v>
      </c>
      <c r="D8964" s="8">
        <v>90.48</v>
      </c>
      <c r="E8964" s="7">
        <v>45685</v>
      </c>
      <c r="F8964" s="7">
        <v>45745</v>
      </c>
      <c r="G8964" s="8">
        <v>87</v>
      </c>
      <c r="H8964" s="7">
        <v>45712</v>
      </c>
      <c r="I8964" s="28">
        <v>-33</v>
      </c>
      <c r="J8964" s="8">
        <f>G8964*I8964</f>
        <v>-2871</v>
      </c>
    </row>
    <row r="8965" spans="1:10" ht="14.45" customHeight="1" x14ac:dyDescent="0.25">
      <c r="A8965" s="3" t="s">
        <v>152</v>
      </c>
      <c r="B8965" s="9" t="s">
        <v>151</v>
      </c>
      <c r="C8965" s="29">
        <v>252002454</v>
      </c>
      <c r="D8965" s="8">
        <v>353.81</v>
      </c>
      <c r="E8965" s="7">
        <v>45688</v>
      </c>
      <c r="F8965" s="7">
        <v>45748</v>
      </c>
      <c r="G8965" s="8">
        <v>340.2</v>
      </c>
      <c r="H8965" s="7">
        <v>45712</v>
      </c>
      <c r="I8965" s="28">
        <v>-36</v>
      </c>
      <c r="J8965" s="8">
        <f>G8965*I8965</f>
        <v>-12247.199999999999</v>
      </c>
    </row>
    <row r="8966" spans="1:10" ht="14.45" customHeight="1" x14ac:dyDescent="0.25">
      <c r="A8966" s="3" t="s">
        <v>17</v>
      </c>
      <c r="B8966" s="9" t="s">
        <v>16</v>
      </c>
      <c r="C8966" s="9" t="s">
        <v>1620</v>
      </c>
      <c r="D8966" s="8">
        <v>121.68</v>
      </c>
      <c r="E8966" s="7">
        <v>45835</v>
      </c>
      <c r="F8966" s="7">
        <v>45895</v>
      </c>
      <c r="G8966" s="8">
        <v>117</v>
      </c>
      <c r="H8966" s="7">
        <v>45868</v>
      </c>
      <c r="I8966" s="28">
        <v>-27</v>
      </c>
      <c r="J8966" s="8">
        <f>G8966*I8966</f>
        <v>-3159</v>
      </c>
    </row>
    <row r="8967" spans="1:10" ht="14.45" customHeight="1" x14ac:dyDescent="0.25">
      <c r="A8967" s="3" t="s">
        <v>518</v>
      </c>
      <c r="B8967" s="9" t="s">
        <v>517</v>
      </c>
      <c r="C8967" s="9" t="s">
        <v>1619</v>
      </c>
      <c r="D8967" s="8">
        <v>1123.2</v>
      </c>
      <c r="E8967" s="7">
        <v>45805</v>
      </c>
      <c r="F8967" s="7">
        <v>45865</v>
      </c>
      <c r="G8967" s="8">
        <v>1080</v>
      </c>
      <c r="H8967" s="7">
        <v>45825</v>
      </c>
      <c r="I8967" s="28">
        <v>-40</v>
      </c>
      <c r="J8967" s="8">
        <f>G8967*I8967</f>
        <v>-43200</v>
      </c>
    </row>
    <row r="8968" spans="1:10" ht="14.45" customHeight="1" x14ac:dyDescent="0.25">
      <c r="A8968" s="3" t="s">
        <v>17</v>
      </c>
      <c r="B8968" s="9" t="s">
        <v>16</v>
      </c>
      <c r="C8968" s="9" t="s">
        <v>1618</v>
      </c>
      <c r="D8968" s="8">
        <v>81.12</v>
      </c>
      <c r="E8968" s="7">
        <v>45794</v>
      </c>
      <c r="F8968" s="7">
        <v>45854</v>
      </c>
      <c r="G8968" s="8">
        <v>78</v>
      </c>
      <c r="H8968" s="7">
        <v>45817</v>
      </c>
      <c r="I8968" s="28">
        <v>-37</v>
      </c>
      <c r="J8968" s="8">
        <f>G8968*I8968</f>
        <v>-2886</v>
      </c>
    </row>
    <row r="8969" spans="1:10" ht="14.45" customHeight="1" x14ac:dyDescent="0.25">
      <c r="A8969" s="3" t="s">
        <v>417</v>
      </c>
      <c r="B8969" s="9" t="s">
        <v>416</v>
      </c>
      <c r="C8969" s="29">
        <v>2253066385</v>
      </c>
      <c r="D8969" s="8">
        <v>661.75</v>
      </c>
      <c r="E8969" s="7">
        <v>45839</v>
      </c>
      <c r="F8969" s="7">
        <v>45899</v>
      </c>
      <c r="G8969" s="8">
        <v>636.29999999999995</v>
      </c>
      <c r="H8969" s="7">
        <v>45867</v>
      </c>
      <c r="I8969" s="28">
        <v>-32</v>
      </c>
      <c r="J8969" s="8">
        <f>G8969*I8969</f>
        <v>-20361.599999999999</v>
      </c>
    </row>
    <row r="8970" spans="1:10" ht="14.45" customHeight="1" x14ac:dyDescent="0.25">
      <c r="A8970" s="3" t="s">
        <v>31</v>
      </c>
      <c r="B8970" s="9" t="s">
        <v>30</v>
      </c>
      <c r="C8970" s="9" t="s">
        <v>1617</v>
      </c>
      <c r="D8970" s="8">
        <v>1488.12</v>
      </c>
      <c r="E8970" s="7">
        <v>45628</v>
      </c>
      <c r="F8970" s="7">
        <v>45688</v>
      </c>
      <c r="G8970" s="8">
        <v>1312.74</v>
      </c>
      <c r="H8970" s="7">
        <v>45664</v>
      </c>
      <c r="I8970" s="28">
        <v>-24</v>
      </c>
      <c r="J8970" s="8">
        <f>G8970*I8970</f>
        <v>-31505.760000000002</v>
      </c>
    </row>
    <row r="8971" spans="1:10" ht="14.45" customHeight="1" x14ac:dyDescent="0.25">
      <c r="A8971" s="3" t="s">
        <v>31</v>
      </c>
      <c r="B8971" s="9" t="s">
        <v>30</v>
      </c>
      <c r="C8971" s="9" t="s">
        <v>1617</v>
      </c>
      <c r="D8971" s="8">
        <v>1488.12</v>
      </c>
      <c r="E8971" s="7">
        <v>45628</v>
      </c>
      <c r="F8971" s="7">
        <v>45688</v>
      </c>
      <c r="G8971" s="8">
        <v>118.14</v>
      </c>
      <c r="H8971" s="7">
        <v>45757</v>
      </c>
      <c r="I8971" s="28">
        <v>69</v>
      </c>
      <c r="J8971" s="8">
        <f>G8971*I8971</f>
        <v>8151.66</v>
      </c>
    </row>
    <row r="8972" spans="1:10" ht="14.45" customHeight="1" x14ac:dyDescent="0.25">
      <c r="A8972" s="3" t="s">
        <v>1616</v>
      </c>
      <c r="B8972" s="9" t="s">
        <v>1615</v>
      </c>
      <c r="C8972" s="29">
        <v>2024023237</v>
      </c>
      <c r="D8972" s="8">
        <v>991.91</v>
      </c>
      <c r="E8972" s="7">
        <v>45646</v>
      </c>
      <c r="F8972" s="7">
        <v>45706</v>
      </c>
      <c r="G8972" s="8">
        <v>901.74</v>
      </c>
      <c r="H8972" s="7">
        <v>45664</v>
      </c>
      <c r="I8972" s="28">
        <v>-42</v>
      </c>
      <c r="J8972" s="8">
        <f>G8972*I8972</f>
        <v>-37873.08</v>
      </c>
    </row>
    <row r="8973" spans="1:10" ht="14.45" customHeight="1" x14ac:dyDescent="0.25">
      <c r="A8973" s="3" t="s">
        <v>14</v>
      </c>
      <c r="B8973" s="9" t="s">
        <v>13</v>
      </c>
      <c r="C8973" s="29">
        <v>1660423</v>
      </c>
      <c r="D8973" s="8">
        <v>78</v>
      </c>
      <c r="E8973" s="7">
        <v>45638</v>
      </c>
      <c r="F8973" s="7">
        <v>45698</v>
      </c>
      <c r="G8973" s="8">
        <v>75</v>
      </c>
      <c r="H8973" s="7">
        <v>45674</v>
      </c>
      <c r="I8973" s="28">
        <v>-24</v>
      </c>
      <c r="J8973" s="8">
        <f>G8973*I8973</f>
        <v>-1800</v>
      </c>
    </row>
    <row r="8974" spans="1:10" ht="14.45" customHeight="1" x14ac:dyDescent="0.25">
      <c r="A8974" s="3" t="s">
        <v>14</v>
      </c>
      <c r="B8974" s="9" t="s">
        <v>13</v>
      </c>
      <c r="C8974" s="29">
        <v>1660494</v>
      </c>
      <c r="D8974" s="8">
        <v>78</v>
      </c>
      <c r="E8974" s="7">
        <v>45638</v>
      </c>
      <c r="F8974" s="7">
        <v>45698</v>
      </c>
      <c r="G8974" s="8">
        <v>75</v>
      </c>
      <c r="H8974" s="7">
        <v>45672</v>
      </c>
      <c r="I8974" s="28">
        <v>-26</v>
      </c>
      <c r="J8974" s="8">
        <f>G8974*I8974</f>
        <v>-1950</v>
      </c>
    </row>
    <row r="8975" spans="1:10" ht="14.45" customHeight="1" x14ac:dyDescent="0.25">
      <c r="A8975" s="3" t="s">
        <v>96</v>
      </c>
      <c r="B8975" s="9" t="s">
        <v>95</v>
      </c>
      <c r="C8975" s="29">
        <v>25143923</v>
      </c>
      <c r="D8975" s="8">
        <v>675.43</v>
      </c>
      <c r="E8975" s="7">
        <v>45847</v>
      </c>
      <c r="F8975" s="7">
        <v>45908</v>
      </c>
      <c r="G8975" s="8">
        <v>649.45000000000005</v>
      </c>
      <c r="H8975" s="7">
        <v>45888</v>
      </c>
      <c r="I8975" s="28">
        <v>-20</v>
      </c>
      <c r="J8975" s="8">
        <f>G8975*I8975</f>
        <v>-12989</v>
      </c>
    </row>
    <row r="8976" spans="1:10" ht="14.45" customHeight="1" x14ac:dyDescent="0.25">
      <c r="A8976" s="3" t="s">
        <v>14</v>
      </c>
      <c r="B8976" s="9" t="s">
        <v>13</v>
      </c>
      <c r="C8976" s="29">
        <v>1657515</v>
      </c>
      <c r="D8976" s="8">
        <v>338.52</v>
      </c>
      <c r="E8976" s="7">
        <v>45608</v>
      </c>
      <c r="F8976" s="7">
        <v>45668</v>
      </c>
      <c r="G8976" s="8">
        <v>325.5</v>
      </c>
      <c r="H8976" s="7">
        <v>45672</v>
      </c>
      <c r="I8976" s="28">
        <v>4</v>
      </c>
      <c r="J8976" s="8">
        <f>G8976*I8976</f>
        <v>1302</v>
      </c>
    </row>
    <row r="8977" spans="1:10" ht="14.45" customHeight="1" x14ac:dyDescent="0.25">
      <c r="A8977" s="3" t="s">
        <v>14</v>
      </c>
      <c r="B8977" s="9" t="s">
        <v>13</v>
      </c>
      <c r="C8977" s="29">
        <v>1666796</v>
      </c>
      <c r="D8977" s="8">
        <v>100.99</v>
      </c>
      <c r="E8977" s="7">
        <v>45667</v>
      </c>
      <c r="F8977" s="7">
        <v>45727</v>
      </c>
      <c r="G8977" s="8">
        <v>97.11</v>
      </c>
      <c r="H8977" s="7">
        <v>45713</v>
      </c>
      <c r="I8977" s="28">
        <v>-14</v>
      </c>
      <c r="J8977" s="8">
        <f>G8977*I8977</f>
        <v>-1359.54</v>
      </c>
    </row>
    <row r="8978" spans="1:10" ht="14.45" customHeight="1" x14ac:dyDescent="0.25">
      <c r="A8978" s="3" t="s">
        <v>1614</v>
      </c>
      <c r="B8978" s="9" t="s">
        <v>49</v>
      </c>
      <c r="C8978" s="29">
        <v>9300009194</v>
      </c>
      <c r="D8978" s="8">
        <v>19764</v>
      </c>
      <c r="E8978" s="7">
        <v>45820</v>
      </c>
      <c r="F8978" s="7">
        <v>45880</v>
      </c>
      <c r="G8978" s="8">
        <v>16200</v>
      </c>
      <c r="H8978" s="7">
        <v>45847</v>
      </c>
      <c r="I8978" s="28">
        <v>-33</v>
      </c>
      <c r="J8978" s="8">
        <f>G8978*I8978</f>
        <v>-534600</v>
      </c>
    </row>
    <row r="8979" spans="1:10" ht="14.45" customHeight="1" x14ac:dyDescent="0.25">
      <c r="A8979" s="3" t="s">
        <v>544</v>
      </c>
      <c r="B8979" s="9" t="s">
        <v>543</v>
      </c>
      <c r="C8979" s="9" t="s">
        <v>1613</v>
      </c>
      <c r="D8979" s="8">
        <v>737.58</v>
      </c>
      <c r="E8979" s="7">
        <v>45771</v>
      </c>
      <c r="F8979" s="7">
        <v>45831</v>
      </c>
      <c r="G8979" s="8">
        <v>702.46</v>
      </c>
      <c r="H8979" s="7">
        <v>45804</v>
      </c>
      <c r="I8979" s="28">
        <v>-27</v>
      </c>
      <c r="J8979" s="8">
        <f>G8979*I8979</f>
        <v>-18966.420000000002</v>
      </c>
    </row>
    <row r="8980" spans="1:10" ht="14.45" customHeight="1" x14ac:dyDescent="0.25">
      <c r="A8980" s="3" t="s">
        <v>482</v>
      </c>
      <c r="B8980" s="9" t="s">
        <v>481</v>
      </c>
      <c r="C8980" s="9" t="s">
        <v>1612</v>
      </c>
      <c r="D8980" s="8">
        <v>357</v>
      </c>
      <c r="E8980" s="7">
        <v>45868</v>
      </c>
      <c r="F8980" s="7">
        <v>45928</v>
      </c>
      <c r="G8980" s="8">
        <v>357</v>
      </c>
      <c r="H8980" s="7">
        <v>45918</v>
      </c>
      <c r="I8980" s="28">
        <v>-10</v>
      </c>
      <c r="J8980" s="8">
        <f>G8980*I8980</f>
        <v>-3570</v>
      </c>
    </row>
    <row r="8981" spans="1:10" ht="14.45" customHeight="1" x14ac:dyDescent="0.25">
      <c r="A8981" s="3" t="s">
        <v>118</v>
      </c>
      <c r="B8981" s="9" t="s">
        <v>117</v>
      </c>
      <c r="C8981" s="29">
        <v>9011554788</v>
      </c>
      <c r="D8981" s="8">
        <v>1057.74</v>
      </c>
      <c r="E8981" s="7">
        <v>45764</v>
      </c>
      <c r="F8981" s="7">
        <v>45842</v>
      </c>
      <c r="G8981" s="8">
        <v>867</v>
      </c>
      <c r="H8981" s="7">
        <v>45930</v>
      </c>
      <c r="I8981" s="28">
        <v>88</v>
      </c>
      <c r="J8981" s="8">
        <f>G8981*I8981</f>
        <v>76296</v>
      </c>
    </row>
    <row r="8982" spans="1:10" ht="14.45" customHeight="1" x14ac:dyDescent="0.25">
      <c r="A8982" s="3" t="s">
        <v>14</v>
      </c>
      <c r="B8982" s="9" t="s">
        <v>13</v>
      </c>
      <c r="C8982" s="29">
        <v>1670423</v>
      </c>
      <c r="D8982" s="8">
        <v>80.599999999999994</v>
      </c>
      <c r="E8982" s="7">
        <v>45667</v>
      </c>
      <c r="F8982" s="7">
        <v>45727</v>
      </c>
      <c r="G8982" s="8">
        <v>77.5</v>
      </c>
      <c r="H8982" s="7">
        <v>45691</v>
      </c>
      <c r="I8982" s="28">
        <v>-36</v>
      </c>
      <c r="J8982" s="8">
        <f>G8982*I8982</f>
        <v>-2790</v>
      </c>
    </row>
    <row r="8983" spans="1:10" ht="14.45" customHeight="1" x14ac:dyDescent="0.25">
      <c r="A8983" s="3" t="s">
        <v>14</v>
      </c>
      <c r="B8983" s="9" t="s">
        <v>13</v>
      </c>
      <c r="C8983" s="29">
        <v>1666800</v>
      </c>
      <c r="D8983" s="8">
        <v>36.6</v>
      </c>
      <c r="E8983" s="7">
        <v>45667</v>
      </c>
      <c r="F8983" s="7">
        <v>45727</v>
      </c>
      <c r="G8983" s="8">
        <v>30</v>
      </c>
      <c r="H8983" s="7">
        <v>45691</v>
      </c>
      <c r="I8983" s="28">
        <v>-36</v>
      </c>
      <c r="J8983" s="8">
        <f>G8983*I8983</f>
        <v>-1080</v>
      </c>
    </row>
    <row r="8984" spans="1:10" ht="14.45" customHeight="1" x14ac:dyDescent="0.25">
      <c r="A8984" s="3" t="s">
        <v>406</v>
      </c>
      <c r="B8984" s="9" t="s">
        <v>405</v>
      </c>
      <c r="C8984" s="9" t="s">
        <v>1611</v>
      </c>
      <c r="D8984" s="8">
        <v>402</v>
      </c>
      <c r="E8984" s="7">
        <v>45729</v>
      </c>
      <c r="F8984" s="7">
        <v>45789</v>
      </c>
      <c r="G8984" s="8">
        <v>402</v>
      </c>
      <c r="H8984" s="7">
        <v>45743</v>
      </c>
      <c r="I8984" s="28">
        <v>-46</v>
      </c>
      <c r="J8984" s="8">
        <f>G8984*I8984</f>
        <v>-18492</v>
      </c>
    </row>
    <row r="8985" spans="1:10" ht="14.45" customHeight="1" x14ac:dyDescent="0.25">
      <c r="A8985" s="3" t="s">
        <v>39</v>
      </c>
      <c r="B8985" s="9" t="s">
        <v>38</v>
      </c>
      <c r="C8985" s="29">
        <v>5025136416</v>
      </c>
      <c r="D8985" s="8">
        <v>103.58</v>
      </c>
      <c r="E8985" s="7">
        <v>45887</v>
      </c>
      <c r="F8985" s="7">
        <v>45947</v>
      </c>
      <c r="G8985" s="8">
        <v>99.6</v>
      </c>
      <c r="H8985" s="7">
        <v>45926</v>
      </c>
      <c r="I8985" s="28">
        <v>-21</v>
      </c>
      <c r="J8985" s="8">
        <f>G8985*I8985</f>
        <v>-2091.6</v>
      </c>
    </row>
    <row r="8986" spans="1:10" ht="14.45" customHeight="1" x14ac:dyDescent="0.25">
      <c r="A8986" s="3" t="s">
        <v>39</v>
      </c>
      <c r="B8986" s="9" t="s">
        <v>38</v>
      </c>
      <c r="C8986" s="29">
        <v>5025129760</v>
      </c>
      <c r="D8986" s="8">
        <v>61.26</v>
      </c>
      <c r="E8986" s="7">
        <v>45887</v>
      </c>
      <c r="F8986" s="7">
        <v>45947</v>
      </c>
      <c r="G8986" s="8">
        <v>58.9</v>
      </c>
      <c r="H8986" s="7">
        <v>45926</v>
      </c>
      <c r="I8986" s="28">
        <v>-21</v>
      </c>
      <c r="J8986" s="8">
        <f>G8986*I8986</f>
        <v>-1236.8999999999999</v>
      </c>
    </row>
    <row r="8987" spans="1:10" ht="14.45" customHeight="1" x14ac:dyDescent="0.25">
      <c r="A8987" s="3" t="s">
        <v>39</v>
      </c>
      <c r="B8987" s="9" t="s">
        <v>38</v>
      </c>
      <c r="C8987" s="29">
        <v>5024164528</v>
      </c>
      <c r="D8987" s="8">
        <v>355.78</v>
      </c>
      <c r="E8987" s="7">
        <v>45638</v>
      </c>
      <c r="F8987" s="7">
        <v>45698</v>
      </c>
      <c r="G8987" s="8">
        <v>342.1</v>
      </c>
      <c r="H8987" s="7">
        <v>45684</v>
      </c>
      <c r="I8987" s="28">
        <v>-14</v>
      </c>
      <c r="J8987" s="8">
        <f>G8987*I8987</f>
        <v>-4789.4000000000005</v>
      </c>
    </row>
    <row r="8988" spans="1:10" ht="14.45" customHeight="1" x14ac:dyDescent="0.25">
      <c r="A8988" s="3" t="s">
        <v>1564</v>
      </c>
      <c r="B8988" s="9" t="s">
        <v>1563</v>
      </c>
      <c r="C8988" s="9" t="s">
        <v>1610</v>
      </c>
      <c r="D8988" s="8">
        <v>4444.75</v>
      </c>
      <c r="E8988" s="7">
        <v>45713</v>
      </c>
      <c r="F8988" s="7">
        <v>45773</v>
      </c>
      <c r="G8988" s="8">
        <v>4273.8</v>
      </c>
      <c r="H8988" s="7">
        <v>45740</v>
      </c>
      <c r="I8988" s="28">
        <v>-33</v>
      </c>
      <c r="J8988" s="8">
        <f>G8988*I8988</f>
        <v>-141035.4</v>
      </c>
    </row>
    <row r="8989" spans="1:10" ht="14.45" customHeight="1" x14ac:dyDescent="0.25">
      <c r="A8989" s="3" t="s">
        <v>144</v>
      </c>
      <c r="B8989" s="9" t="s">
        <v>143</v>
      </c>
      <c r="C8989" s="9" t="s">
        <v>1609</v>
      </c>
      <c r="D8989" s="8">
        <v>47.58</v>
      </c>
      <c r="E8989" s="7">
        <v>45695</v>
      </c>
      <c r="F8989" s="7">
        <v>45756</v>
      </c>
      <c r="G8989" s="8">
        <v>39</v>
      </c>
      <c r="H8989" s="7">
        <v>45714</v>
      </c>
      <c r="I8989" s="28">
        <v>-42</v>
      </c>
      <c r="J8989" s="8">
        <f>G8989*I8989</f>
        <v>-1638</v>
      </c>
    </row>
    <row r="8990" spans="1:10" ht="14.45" customHeight="1" x14ac:dyDescent="0.25">
      <c r="A8990" s="3" t="s">
        <v>127</v>
      </c>
      <c r="B8990" s="9" t="s">
        <v>126</v>
      </c>
      <c r="C8990" s="29">
        <v>2200000073</v>
      </c>
      <c r="D8990" s="8">
        <v>23895.18</v>
      </c>
      <c r="E8990" s="7">
        <v>45904</v>
      </c>
      <c r="F8990" s="7">
        <v>45964</v>
      </c>
      <c r="G8990" s="8">
        <v>19586.21</v>
      </c>
      <c r="H8990" s="7">
        <v>45919</v>
      </c>
      <c r="I8990" s="28">
        <v>-45</v>
      </c>
      <c r="J8990" s="8">
        <f>G8990*I8990</f>
        <v>-881379.45</v>
      </c>
    </row>
    <row r="8991" spans="1:10" ht="14.45" customHeight="1" x14ac:dyDescent="0.25">
      <c r="A8991" s="3" t="s">
        <v>1608</v>
      </c>
      <c r="B8991" s="9" t="s">
        <v>1607</v>
      </c>
      <c r="C8991" s="9" t="s">
        <v>796</v>
      </c>
      <c r="D8991" s="8">
        <v>956.8</v>
      </c>
      <c r="E8991" s="7">
        <v>45699</v>
      </c>
      <c r="F8991" s="7">
        <v>45759</v>
      </c>
      <c r="G8991" s="8">
        <v>911.24</v>
      </c>
      <c r="H8991" s="7">
        <v>45742</v>
      </c>
      <c r="I8991" s="28">
        <v>-17</v>
      </c>
      <c r="J8991" s="8">
        <f>G8991*I8991</f>
        <v>-15491.08</v>
      </c>
    </row>
    <row r="8992" spans="1:10" ht="14.45" customHeight="1" x14ac:dyDescent="0.25">
      <c r="A8992" s="3" t="s">
        <v>14</v>
      </c>
      <c r="B8992" s="9" t="s">
        <v>13</v>
      </c>
      <c r="C8992" s="29">
        <v>1658666</v>
      </c>
      <c r="D8992" s="8">
        <v>80.599999999999994</v>
      </c>
      <c r="E8992" s="7">
        <v>45608</v>
      </c>
      <c r="F8992" s="7">
        <v>45668</v>
      </c>
      <c r="G8992" s="8">
        <v>77.5</v>
      </c>
      <c r="H8992" s="7">
        <v>45670</v>
      </c>
      <c r="I8992" s="28">
        <v>2</v>
      </c>
      <c r="J8992" s="8">
        <f>G8992*I8992</f>
        <v>155</v>
      </c>
    </row>
    <row r="8993" spans="1:10" ht="14.45" customHeight="1" x14ac:dyDescent="0.25">
      <c r="A8993" s="3" t="s">
        <v>255</v>
      </c>
      <c r="B8993" s="9" t="s">
        <v>254</v>
      </c>
      <c r="C8993" s="9" t="s">
        <v>1606</v>
      </c>
      <c r="D8993" s="8">
        <v>355.93</v>
      </c>
      <c r="E8993" s="7">
        <v>45715</v>
      </c>
      <c r="F8993" s="7">
        <v>45775</v>
      </c>
      <c r="G8993" s="8">
        <v>342.24</v>
      </c>
      <c r="H8993" s="7">
        <v>45726</v>
      </c>
      <c r="I8993" s="28">
        <v>-49</v>
      </c>
      <c r="J8993" s="8">
        <f>G8993*I8993</f>
        <v>-16769.760000000002</v>
      </c>
    </row>
    <row r="8994" spans="1:10" ht="14.45" customHeight="1" x14ac:dyDescent="0.25">
      <c r="A8994" s="3" t="s">
        <v>39</v>
      </c>
      <c r="B8994" s="9" t="s">
        <v>38</v>
      </c>
      <c r="C8994" s="29">
        <v>5024158758</v>
      </c>
      <c r="D8994" s="8">
        <v>515.84</v>
      </c>
      <c r="E8994" s="7">
        <v>45644</v>
      </c>
      <c r="F8994" s="7">
        <v>45704</v>
      </c>
      <c r="G8994" s="8">
        <v>496</v>
      </c>
      <c r="H8994" s="7">
        <v>45684</v>
      </c>
      <c r="I8994" s="28">
        <v>-20</v>
      </c>
      <c r="J8994" s="8">
        <f>G8994*I8994</f>
        <v>-9920</v>
      </c>
    </row>
    <row r="8995" spans="1:10" ht="14.45" customHeight="1" x14ac:dyDescent="0.25">
      <c r="A8995" s="3" t="s">
        <v>421</v>
      </c>
      <c r="B8995" s="9" t="s">
        <v>420</v>
      </c>
      <c r="C8995" s="29">
        <v>927</v>
      </c>
      <c r="D8995" s="8">
        <v>714</v>
      </c>
      <c r="E8995" s="7">
        <v>45679</v>
      </c>
      <c r="F8995" s="7">
        <v>45739</v>
      </c>
      <c r="G8995" s="8">
        <v>680</v>
      </c>
      <c r="H8995" s="7">
        <v>45727</v>
      </c>
      <c r="I8995" s="28">
        <v>-12</v>
      </c>
      <c r="J8995" s="8">
        <f>G8995*I8995</f>
        <v>-8160</v>
      </c>
    </row>
    <row r="8996" spans="1:10" ht="14.45" customHeight="1" x14ac:dyDescent="0.25">
      <c r="A8996" s="3" t="s">
        <v>59</v>
      </c>
      <c r="B8996" s="9" t="s">
        <v>58</v>
      </c>
      <c r="C8996" s="29">
        <v>7207158467</v>
      </c>
      <c r="D8996" s="8">
        <v>1177.6099999999999</v>
      </c>
      <c r="E8996" s="7">
        <v>45714</v>
      </c>
      <c r="F8996" s="7">
        <v>45774</v>
      </c>
      <c r="G8996" s="8">
        <v>965.25</v>
      </c>
      <c r="H8996" s="7">
        <v>45840</v>
      </c>
      <c r="I8996" s="28">
        <v>66</v>
      </c>
      <c r="J8996" s="8">
        <f>G8996*I8996</f>
        <v>63706.5</v>
      </c>
    </row>
    <row r="8997" spans="1:10" ht="14.45" customHeight="1" x14ac:dyDescent="0.25">
      <c r="A8997" s="3" t="s">
        <v>37</v>
      </c>
      <c r="B8997" s="9" t="s">
        <v>36</v>
      </c>
      <c r="C8997" s="9" t="s">
        <v>1605</v>
      </c>
      <c r="D8997" s="8">
        <v>2220.4</v>
      </c>
      <c r="E8997" s="7">
        <v>45862</v>
      </c>
      <c r="F8997" s="7">
        <v>45922</v>
      </c>
      <c r="G8997" s="8">
        <v>1820</v>
      </c>
      <c r="H8997" s="7">
        <v>45876</v>
      </c>
      <c r="I8997" s="28">
        <v>-46</v>
      </c>
      <c r="J8997" s="8">
        <f>G8997*I8997</f>
        <v>-83720</v>
      </c>
    </row>
    <row r="8998" spans="1:10" ht="14.45" customHeight="1" x14ac:dyDescent="0.25">
      <c r="A8998" s="3" t="s">
        <v>352</v>
      </c>
      <c r="B8998" s="9" t="s">
        <v>351</v>
      </c>
      <c r="C8998" s="9" t="s">
        <v>1604</v>
      </c>
      <c r="D8998" s="8">
        <v>82.8</v>
      </c>
      <c r="E8998" s="7">
        <v>45749</v>
      </c>
      <c r="F8998" s="7">
        <v>45809</v>
      </c>
      <c r="G8998" s="8">
        <v>77.28</v>
      </c>
      <c r="H8998" s="7">
        <v>45797</v>
      </c>
      <c r="I8998" s="28">
        <v>-12</v>
      </c>
      <c r="J8998" s="8">
        <f>G8998*I8998</f>
        <v>-927.36</v>
      </c>
    </row>
    <row r="8999" spans="1:10" ht="14.45" customHeight="1" x14ac:dyDescent="0.25">
      <c r="A8999" s="3" t="s">
        <v>14</v>
      </c>
      <c r="B8999" s="9" t="s">
        <v>13</v>
      </c>
      <c r="C8999" s="29">
        <v>1660463</v>
      </c>
      <c r="D8999" s="8">
        <v>78</v>
      </c>
      <c r="E8999" s="7">
        <v>45638</v>
      </c>
      <c r="F8999" s="7">
        <v>45698</v>
      </c>
      <c r="G8999" s="8">
        <v>75</v>
      </c>
      <c r="H8999" s="7">
        <v>45672</v>
      </c>
      <c r="I8999" s="28">
        <v>-26</v>
      </c>
      <c r="J8999" s="8">
        <f>G8999*I8999</f>
        <v>-1950</v>
      </c>
    </row>
    <row r="9000" spans="1:10" ht="14.45" customHeight="1" x14ac:dyDescent="0.25">
      <c r="A9000" s="3" t="s">
        <v>59</v>
      </c>
      <c r="B9000" s="9" t="s">
        <v>58</v>
      </c>
      <c r="C9000" s="29">
        <v>7207169451</v>
      </c>
      <c r="D9000" s="8">
        <v>341.6</v>
      </c>
      <c r="E9000" s="7">
        <v>45866</v>
      </c>
      <c r="F9000" s="7">
        <v>45926</v>
      </c>
      <c r="G9000" s="8">
        <v>280</v>
      </c>
      <c r="H9000" s="7">
        <v>45881</v>
      </c>
      <c r="I9000" s="28">
        <v>-45</v>
      </c>
      <c r="J9000" s="8">
        <f>G9000*I9000</f>
        <v>-12600</v>
      </c>
    </row>
    <row r="9001" spans="1:10" ht="14.45" customHeight="1" x14ac:dyDescent="0.25">
      <c r="A9001" s="3" t="s">
        <v>1603</v>
      </c>
      <c r="B9001" s="9" t="s">
        <v>1602</v>
      </c>
      <c r="C9001" s="29">
        <v>23</v>
      </c>
      <c r="D9001" s="8">
        <v>8052</v>
      </c>
      <c r="E9001" s="7">
        <v>45777</v>
      </c>
      <c r="F9001" s="7">
        <v>45839</v>
      </c>
      <c r="G9001" s="8">
        <v>6600</v>
      </c>
      <c r="H9001" s="7">
        <v>45847</v>
      </c>
      <c r="I9001" s="28">
        <v>8</v>
      </c>
      <c r="J9001" s="8">
        <f>G9001*I9001</f>
        <v>52800</v>
      </c>
    </row>
    <row r="9002" spans="1:10" ht="14.45" customHeight="1" x14ac:dyDescent="0.25">
      <c r="A9002" s="3" t="s">
        <v>37</v>
      </c>
      <c r="B9002" s="9" t="s">
        <v>36</v>
      </c>
      <c r="C9002" s="9" t="s">
        <v>1601</v>
      </c>
      <c r="D9002" s="8">
        <v>2220.4</v>
      </c>
      <c r="E9002" s="7">
        <v>45835</v>
      </c>
      <c r="F9002" s="7">
        <v>45895</v>
      </c>
      <c r="G9002" s="8">
        <v>1820</v>
      </c>
      <c r="H9002" s="7">
        <v>45876</v>
      </c>
      <c r="I9002" s="28">
        <v>-19</v>
      </c>
      <c r="J9002" s="8">
        <f>G9002*I9002</f>
        <v>-34580</v>
      </c>
    </row>
    <row r="9003" spans="1:10" ht="14.45" customHeight="1" x14ac:dyDescent="0.25">
      <c r="A9003" s="3" t="s">
        <v>152</v>
      </c>
      <c r="B9003" s="9" t="s">
        <v>151</v>
      </c>
      <c r="C9003" s="29">
        <v>252003332</v>
      </c>
      <c r="D9003" s="8">
        <v>494.52</v>
      </c>
      <c r="E9003" s="7">
        <v>45695</v>
      </c>
      <c r="F9003" s="7">
        <v>45755</v>
      </c>
      <c r="G9003" s="8">
        <v>475.5</v>
      </c>
      <c r="H9003" s="7">
        <v>45721</v>
      </c>
      <c r="I9003" s="28">
        <v>-34</v>
      </c>
      <c r="J9003" s="8">
        <f>G9003*I9003</f>
        <v>-16167</v>
      </c>
    </row>
    <row r="9004" spans="1:10" ht="14.45" customHeight="1" x14ac:dyDescent="0.25">
      <c r="A9004" s="3" t="s">
        <v>144</v>
      </c>
      <c r="B9004" s="9" t="s">
        <v>143</v>
      </c>
      <c r="C9004" s="9" t="s">
        <v>1600</v>
      </c>
      <c r="D9004" s="8">
        <v>44926.87</v>
      </c>
      <c r="E9004" s="7">
        <v>45860</v>
      </c>
      <c r="F9004" s="7">
        <v>45920</v>
      </c>
      <c r="G9004" s="8">
        <v>36825.300000000003</v>
      </c>
      <c r="H9004" s="7">
        <v>45870</v>
      </c>
      <c r="I9004" s="28">
        <v>-50</v>
      </c>
      <c r="J9004" s="8">
        <f>G9004*I9004</f>
        <v>-1841265.0000000002</v>
      </c>
    </row>
    <row r="9005" spans="1:10" ht="14.45" customHeight="1" x14ac:dyDescent="0.25">
      <c r="A9005" s="3" t="s">
        <v>14</v>
      </c>
      <c r="B9005" s="9" t="s">
        <v>13</v>
      </c>
      <c r="C9005" s="29">
        <v>1670359</v>
      </c>
      <c r="D9005" s="8">
        <v>80.599999999999994</v>
      </c>
      <c r="E9005" s="7">
        <v>45667</v>
      </c>
      <c r="F9005" s="7">
        <v>45727</v>
      </c>
      <c r="G9005" s="8">
        <v>77.5</v>
      </c>
      <c r="H9005" s="7">
        <v>45714</v>
      </c>
      <c r="I9005" s="28">
        <v>-13</v>
      </c>
      <c r="J9005" s="8">
        <f>G9005*I9005</f>
        <v>-1007.5</v>
      </c>
    </row>
    <row r="9006" spans="1:10" ht="14.45" customHeight="1" x14ac:dyDescent="0.25">
      <c r="A9006" s="3" t="s">
        <v>417</v>
      </c>
      <c r="B9006" s="9" t="s">
        <v>416</v>
      </c>
      <c r="C9006" s="29">
        <v>2253029986</v>
      </c>
      <c r="D9006" s="8">
        <v>4520.1000000000004</v>
      </c>
      <c r="E9006" s="7">
        <v>45742</v>
      </c>
      <c r="F9006" s="7">
        <v>45802</v>
      </c>
      <c r="G9006" s="8">
        <v>3705</v>
      </c>
      <c r="H9006" s="7">
        <v>45750</v>
      </c>
      <c r="I9006" s="28">
        <v>-52</v>
      </c>
      <c r="J9006" s="8">
        <f>G9006*I9006</f>
        <v>-192660</v>
      </c>
    </row>
    <row r="9007" spans="1:10" ht="14.45" customHeight="1" x14ac:dyDescent="0.25">
      <c r="A9007" s="3" t="s">
        <v>152</v>
      </c>
      <c r="B9007" s="9" t="s">
        <v>151</v>
      </c>
      <c r="C9007" s="29">
        <v>252003333</v>
      </c>
      <c r="D9007" s="8">
        <v>56.16</v>
      </c>
      <c r="E9007" s="7">
        <v>45695</v>
      </c>
      <c r="F9007" s="7">
        <v>45755</v>
      </c>
      <c r="G9007" s="8">
        <v>54</v>
      </c>
      <c r="H9007" s="7">
        <v>45721</v>
      </c>
      <c r="I9007" s="28">
        <v>-34</v>
      </c>
      <c r="J9007" s="8">
        <f>G9007*I9007</f>
        <v>-1836</v>
      </c>
    </row>
    <row r="9008" spans="1:10" ht="14.45" customHeight="1" x14ac:dyDescent="0.25">
      <c r="A9008" s="3" t="s">
        <v>140</v>
      </c>
      <c r="B9008" s="9" t="s">
        <v>139</v>
      </c>
      <c r="C9008" s="29">
        <v>3201156834</v>
      </c>
      <c r="D9008" s="8">
        <v>342.47</v>
      </c>
      <c r="E9008" s="7">
        <v>45703</v>
      </c>
      <c r="F9008" s="7">
        <v>45763</v>
      </c>
      <c r="G9008" s="8">
        <v>329.3</v>
      </c>
      <c r="H9008" s="7">
        <v>45726</v>
      </c>
      <c r="I9008" s="28">
        <v>-37</v>
      </c>
      <c r="J9008" s="8">
        <f>G9008*I9008</f>
        <v>-12184.1</v>
      </c>
    </row>
    <row r="9009" spans="1:10" ht="14.45" customHeight="1" x14ac:dyDescent="0.25">
      <c r="A9009" s="3" t="s">
        <v>1599</v>
      </c>
      <c r="B9009" s="9" t="s">
        <v>1598</v>
      </c>
      <c r="C9009" s="29">
        <v>420014448</v>
      </c>
      <c r="D9009" s="8">
        <v>118.8</v>
      </c>
      <c r="E9009" s="7">
        <v>45870</v>
      </c>
      <c r="F9009" s="7">
        <v>45930</v>
      </c>
      <c r="G9009" s="8">
        <v>108</v>
      </c>
      <c r="H9009" s="7">
        <v>45891</v>
      </c>
      <c r="I9009" s="28">
        <v>-39</v>
      </c>
      <c r="J9009" s="8">
        <f>G9009*I9009</f>
        <v>-4212</v>
      </c>
    </row>
    <row r="9010" spans="1:10" ht="14.45" customHeight="1" x14ac:dyDescent="0.25">
      <c r="A9010" s="3" t="s">
        <v>456</v>
      </c>
      <c r="B9010" s="9" t="s">
        <v>455</v>
      </c>
      <c r="C9010" s="9" t="s">
        <v>662</v>
      </c>
      <c r="D9010" s="8">
        <v>1196.67</v>
      </c>
      <c r="E9010" s="7">
        <v>45730</v>
      </c>
      <c r="F9010" s="7">
        <v>45790</v>
      </c>
      <c r="G9010" s="8">
        <v>1150.6400000000001</v>
      </c>
      <c r="H9010" s="7">
        <v>45761</v>
      </c>
      <c r="I9010" s="28">
        <v>-29</v>
      </c>
      <c r="J9010" s="8">
        <f>G9010*I9010</f>
        <v>-33368.560000000005</v>
      </c>
    </row>
    <row r="9011" spans="1:10" ht="14.45" customHeight="1" x14ac:dyDescent="0.25">
      <c r="A9011" s="3" t="s">
        <v>308</v>
      </c>
      <c r="B9011" s="9" t="s">
        <v>307</v>
      </c>
      <c r="C9011" s="29">
        <v>139</v>
      </c>
      <c r="D9011" s="8">
        <v>47667.91</v>
      </c>
      <c r="E9011" s="7">
        <v>45733</v>
      </c>
      <c r="F9011" s="7">
        <v>45793</v>
      </c>
      <c r="G9011" s="8">
        <v>39072.06</v>
      </c>
      <c r="H9011" s="7">
        <v>45749</v>
      </c>
      <c r="I9011" s="28">
        <v>-44</v>
      </c>
      <c r="J9011" s="8">
        <f>G9011*I9011</f>
        <v>-1719170.64</v>
      </c>
    </row>
    <row r="9012" spans="1:10" ht="14.45" customHeight="1" x14ac:dyDescent="0.25">
      <c r="A9012" s="3" t="s">
        <v>1597</v>
      </c>
      <c r="B9012" s="9" t="s">
        <v>1596</v>
      </c>
      <c r="C9012" s="9" t="s">
        <v>148</v>
      </c>
      <c r="D9012" s="8">
        <v>4562</v>
      </c>
      <c r="E9012" s="7">
        <v>45741</v>
      </c>
      <c r="F9012" s="7">
        <v>45775</v>
      </c>
      <c r="G9012" s="8">
        <v>3650</v>
      </c>
      <c r="H9012" s="7">
        <v>45775</v>
      </c>
      <c r="I9012" s="28">
        <v>0</v>
      </c>
      <c r="J9012" s="8">
        <f>G9012*I9012</f>
        <v>0</v>
      </c>
    </row>
    <row r="9013" spans="1:10" ht="14.45" customHeight="1" x14ac:dyDescent="0.25">
      <c r="A9013" s="3" t="s">
        <v>39</v>
      </c>
      <c r="B9013" s="9" t="s">
        <v>38</v>
      </c>
      <c r="C9013" s="29">
        <v>5024164539</v>
      </c>
      <c r="D9013" s="8">
        <v>59.28</v>
      </c>
      <c r="E9013" s="7">
        <v>45637</v>
      </c>
      <c r="F9013" s="7">
        <v>45697</v>
      </c>
      <c r="G9013" s="8">
        <v>57</v>
      </c>
      <c r="H9013" s="7">
        <v>45684</v>
      </c>
      <c r="I9013" s="28">
        <v>-13</v>
      </c>
      <c r="J9013" s="8">
        <f>G9013*I9013</f>
        <v>-741</v>
      </c>
    </row>
    <row r="9014" spans="1:10" ht="14.45" customHeight="1" x14ac:dyDescent="0.25">
      <c r="A9014" s="3" t="s">
        <v>91</v>
      </c>
      <c r="B9014" s="9" t="s">
        <v>90</v>
      </c>
      <c r="C9014" s="9" t="s">
        <v>1595</v>
      </c>
      <c r="D9014" s="8">
        <v>77.38</v>
      </c>
      <c r="E9014" s="7">
        <v>45686</v>
      </c>
      <c r="F9014" s="7">
        <v>45746</v>
      </c>
      <c r="G9014" s="8">
        <v>74.400000000000006</v>
      </c>
      <c r="H9014" s="7">
        <v>45712</v>
      </c>
      <c r="I9014" s="28">
        <v>-34</v>
      </c>
      <c r="J9014" s="8">
        <f>G9014*I9014</f>
        <v>-2529.6000000000004</v>
      </c>
    </row>
    <row r="9015" spans="1:10" ht="14.45" customHeight="1" x14ac:dyDescent="0.25">
      <c r="A9015" s="3" t="s">
        <v>20</v>
      </c>
      <c r="B9015" s="9" t="s">
        <v>19</v>
      </c>
      <c r="C9015" s="9" t="s">
        <v>1594</v>
      </c>
      <c r="D9015" s="8">
        <v>48617</v>
      </c>
      <c r="E9015" s="7">
        <v>45733</v>
      </c>
      <c r="F9015" s="7">
        <v>45793</v>
      </c>
      <c r="G9015" s="8">
        <v>39850</v>
      </c>
      <c r="H9015" s="7">
        <v>45867</v>
      </c>
      <c r="I9015" s="28">
        <v>74</v>
      </c>
      <c r="J9015" s="8">
        <f>G9015*I9015</f>
        <v>2948900</v>
      </c>
    </row>
    <row r="9016" spans="1:10" ht="14.45" customHeight="1" x14ac:dyDescent="0.25">
      <c r="A9016" s="3" t="s">
        <v>118</v>
      </c>
      <c r="B9016" s="9" t="s">
        <v>117</v>
      </c>
      <c r="C9016" s="29">
        <v>9011566696</v>
      </c>
      <c r="D9016" s="8">
        <v>1830</v>
      </c>
      <c r="E9016" s="7">
        <v>45835</v>
      </c>
      <c r="F9016" s="7">
        <v>45895</v>
      </c>
      <c r="G9016" s="8">
        <v>1500</v>
      </c>
      <c r="H9016" s="7">
        <v>45870</v>
      </c>
      <c r="I9016" s="28">
        <v>-25</v>
      </c>
      <c r="J9016" s="8">
        <f>G9016*I9016</f>
        <v>-37500</v>
      </c>
    </row>
    <row r="9017" spans="1:10" ht="14.45" customHeight="1" x14ac:dyDescent="0.25">
      <c r="A9017" s="3" t="s">
        <v>14</v>
      </c>
      <c r="B9017" s="9" t="s">
        <v>13</v>
      </c>
      <c r="C9017" s="29">
        <v>1624493</v>
      </c>
      <c r="D9017" s="8">
        <v>19.86</v>
      </c>
      <c r="E9017" s="7">
        <v>45820</v>
      </c>
      <c r="F9017" s="7">
        <v>45880</v>
      </c>
      <c r="G9017" s="8">
        <v>19.100000000000001</v>
      </c>
      <c r="H9017" s="7">
        <v>45867</v>
      </c>
      <c r="I9017" s="28">
        <v>-13</v>
      </c>
      <c r="J9017" s="8">
        <f>G9017*I9017</f>
        <v>-248.3</v>
      </c>
    </row>
    <row r="9018" spans="1:10" ht="14.45" customHeight="1" x14ac:dyDescent="0.25">
      <c r="A9018" s="3" t="s">
        <v>687</v>
      </c>
      <c r="B9018" s="9" t="s">
        <v>686</v>
      </c>
      <c r="C9018" s="9" t="s">
        <v>662</v>
      </c>
      <c r="D9018" s="8">
        <v>1606.62</v>
      </c>
      <c r="E9018" s="7">
        <v>45809</v>
      </c>
      <c r="F9018" s="7">
        <v>45869</v>
      </c>
      <c r="G9018" s="8">
        <v>1316.9</v>
      </c>
      <c r="H9018" s="7">
        <v>45842</v>
      </c>
      <c r="I9018" s="28">
        <v>-27</v>
      </c>
      <c r="J9018" s="8">
        <f>G9018*I9018</f>
        <v>-35556.300000000003</v>
      </c>
    </row>
    <row r="9019" spans="1:10" ht="14.45" customHeight="1" x14ac:dyDescent="0.25">
      <c r="A9019" s="3" t="s">
        <v>263</v>
      </c>
      <c r="B9019" s="9" t="s">
        <v>262</v>
      </c>
      <c r="C9019" s="29">
        <v>5302779731</v>
      </c>
      <c r="D9019" s="8">
        <v>272.38</v>
      </c>
      <c r="E9019" s="7">
        <v>45731</v>
      </c>
      <c r="F9019" s="7">
        <v>45791</v>
      </c>
      <c r="G9019" s="8">
        <v>261.89999999999998</v>
      </c>
      <c r="H9019" s="7">
        <v>45754</v>
      </c>
      <c r="I9019" s="28">
        <v>-37</v>
      </c>
      <c r="J9019" s="8">
        <f>G9019*I9019</f>
        <v>-9690.2999999999993</v>
      </c>
    </row>
    <row r="9020" spans="1:10" ht="14.45" customHeight="1" x14ac:dyDescent="0.25">
      <c r="A9020" s="3" t="s">
        <v>94</v>
      </c>
      <c r="B9020" s="9" t="s">
        <v>93</v>
      </c>
      <c r="C9020" s="9" t="s">
        <v>1593</v>
      </c>
      <c r="D9020" s="8">
        <v>3728.82</v>
      </c>
      <c r="E9020" s="7">
        <v>45856</v>
      </c>
      <c r="F9020" s="7">
        <v>45917</v>
      </c>
      <c r="G9020" s="8">
        <v>3585.4</v>
      </c>
      <c r="H9020" s="7">
        <v>45881</v>
      </c>
      <c r="I9020" s="28">
        <v>-36</v>
      </c>
      <c r="J9020" s="8">
        <f>G9020*I9020</f>
        <v>-129074.40000000001</v>
      </c>
    </row>
    <row r="9021" spans="1:10" ht="14.45" customHeight="1" x14ac:dyDescent="0.25">
      <c r="A9021" s="3" t="s">
        <v>866</v>
      </c>
      <c r="B9021" s="9" t="s">
        <v>865</v>
      </c>
      <c r="C9021" s="29">
        <v>26361193</v>
      </c>
      <c r="D9021" s="8">
        <v>461.16</v>
      </c>
      <c r="E9021" s="7">
        <v>45863</v>
      </c>
      <c r="F9021" s="7">
        <v>45924</v>
      </c>
      <c r="G9021" s="8">
        <v>378</v>
      </c>
      <c r="H9021" s="7">
        <v>45930</v>
      </c>
      <c r="I9021" s="28">
        <v>6</v>
      </c>
      <c r="J9021" s="8">
        <f>G9021*I9021</f>
        <v>2268</v>
      </c>
    </row>
    <row r="9022" spans="1:10" ht="14.45" customHeight="1" x14ac:dyDescent="0.25">
      <c r="A9022" s="3" t="s">
        <v>140</v>
      </c>
      <c r="B9022" s="9" t="s">
        <v>139</v>
      </c>
      <c r="C9022" s="29">
        <v>3201208679</v>
      </c>
      <c r="D9022" s="8">
        <v>26</v>
      </c>
      <c r="E9022" s="7">
        <v>45871</v>
      </c>
      <c r="F9022" s="7">
        <v>45931</v>
      </c>
      <c r="G9022" s="8">
        <v>25</v>
      </c>
      <c r="H9022" s="7">
        <v>45891</v>
      </c>
      <c r="I9022" s="28">
        <v>-40</v>
      </c>
      <c r="J9022" s="8">
        <f>G9022*I9022</f>
        <v>-1000</v>
      </c>
    </row>
    <row r="9023" spans="1:10" ht="14.45" customHeight="1" x14ac:dyDescent="0.25">
      <c r="A9023" s="3" t="s">
        <v>1275</v>
      </c>
      <c r="B9023" s="9" t="s">
        <v>1274</v>
      </c>
      <c r="C9023" s="9" t="s">
        <v>1592</v>
      </c>
      <c r="D9023" s="8">
        <v>1634.07</v>
      </c>
      <c r="E9023" s="7">
        <v>45852</v>
      </c>
      <c r="F9023" s="7">
        <v>45912</v>
      </c>
      <c r="G9023" s="8">
        <v>1339.4</v>
      </c>
      <c r="H9023" s="7">
        <v>45887</v>
      </c>
      <c r="I9023" s="28">
        <v>-25</v>
      </c>
      <c r="J9023" s="8">
        <f>G9023*I9023</f>
        <v>-33485</v>
      </c>
    </row>
    <row r="9024" spans="1:10" ht="14.45" customHeight="1" x14ac:dyDescent="0.25">
      <c r="A9024" s="3" t="s">
        <v>39</v>
      </c>
      <c r="B9024" s="9" t="s">
        <v>38</v>
      </c>
      <c r="C9024" s="29">
        <v>5025123330</v>
      </c>
      <c r="D9024" s="8">
        <v>169.5</v>
      </c>
      <c r="E9024" s="7">
        <v>45867</v>
      </c>
      <c r="F9024" s="7">
        <v>45927</v>
      </c>
      <c r="G9024" s="8">
        <v>162.97999999999999</v>
      </c>
      <c r="H9024" s="7">
        <v>45891</v>
      </c>
      <c r="I9024" s="28">
        <v>-36</v>
      </c>
      <c r="J9024" s="8">
        <f>G9024*I9024</f>
        <v>-5867.28</v>
      </c>
    </row>
    <row r="9025" spans="1:10" ht="14.45" customHeight="1" x14ac:dyDescent="0.25">
      <c r="A9025" s="3" t="s">
        <v>39</v>
      </c>
      <c r="B9025" s="9" t="s">
        <v>38</v>
      </c>
      <c r="C9025" s="29">
        <v>5025105099</v>
      </c>
      <c r="D9025" s="8">
        <v>1407.68</v>
      </c>
      <c r="E9025" s="7">
        <v>45700</v>
      </c>
      <c r="F9025" s="7">
        <v>45760</v>
      </c>
      <c r="G9025" s="8">
        <v>1353.54</v>
      </c>
      <c r="H9025" s="7">
        <v>45806</v>
      </c>
      <c r="I9025" s="28">
        <v>46</v>
      </c>
      <c r="J9025" s="8">
        <f>G9025*I9025</f>
        <v>62262.84</v>
      </c>
    </row>
    <row r="9026" spans="1:10" ht="14.45" customHeight="1" x14ac:dyDescent="0.25">
      <c r="A9026" s="3" t="s">
        <v>118</v>
      </c>
      <c r="B9026" s="9" t="s">
        <v>117</v>
      </c>
      <c r="C9026" s="29">
        <v>9012370265</v>
      </c>
      <c r="D9026" s="8">
        <v>17005.580000000002</v>
      </c>
      <c r="E9026" s="7">
        <v>45849</v>
      </c>
      <c r="F9026" s="7">
        <v>45909</v>
      </c>
      <c r="G9026" s="8">
        <v>13939</v>
      </c>
      <c r="H9026" s="7">
        <v>45930</v>
      </c>
      <c r="I9026" s="28">
        <v>21</v>
      </c>
      <c r="J9026" s="8">
        <f>G9026*I9026</f>
        <v>292719</v>
      </c>
    </row>
    <row r="9027" spans="1:10" ht="14.45" customHeight="1" x14ac:dyDescent="0.25">
      <c r="A9027" s="3" t="s">
        <v>37</v>
      </c>
      <c r="B9027" s="9" t="s">
        <v>36</v>
      </c>
      <c r="C9027" s="9" t="s">
        <v>1591</v>
      </c>
      <c r="D9027" s="8">
        <v>2549.8000000000002</v>
      </c>
      <c r="E9027" s="7">
        <v>45746</v>
      </c>
      <c r="F9027" s="7">
        <v>45806</v>
      </c>
      <c r="G9027" s="8">
        <v>2090</v>
      </c>
      <c r="H9027" s="7">
        <v>45761</v>
      </c>
      <c r="I9027" s="28">
        <v>-45</v>
      </c>
      <c r="J9027" s="8">
        <f>G9027*I9027</f>
        <v>-94050</v>
      </c>
    </row>
    <row r="9028" spans="1:10" ht="14.45" customHeight="1" x14ac:dyDescent="0.25">
      <c r="A9028" s="3" t="s">
        <v>1098</v>
      </c>
      <c r="B9028" s="9" t="s">
        <v>1097</v>
      </c>
      <c r="C9028" s="9" t="s">
        <v>1590</v>
      </c>
      <c r="D9028" s="8">
        <v>2644.45</v>
      </c>
      <c r="E9028" s="7">
        <v>45653</v>
      </c>
      <c r="F9028" s="7">
        <v>45713</v>
      </c>
      <c r="G9028" s="8">
        <v>2542.7399999999998</v>
      </c>
      <c r="H9028" s="7">
        <v>45680</v>
      </c>
      <c r="I9028" s="28">
        <v>-33</v>
      </c>
      <c r="J9028" s="8">
        <f>G9028*I9028</f>
        <v>-83910.42</v>
      </c>
    </row>
    <row r="9029" spans="1:10" ht="14.45" customHeight="1" x14ac:dyDescent="0.25">
      <c r="A9029" s="3" t="s">
        <v>1589</v>
      </c>
      <c r="B9029" s="9" t="s">
        <v>1588</v>
      </c>
      <c r="C9029" s="9" t="s">
        <v>796</v>
      </c>
      <c r="D9029" s="8">
        <v>2357.94</v>
      </c>
      <c r="E9029" s="7">
        <v>45867</v>
      </c>
      <c r="F9029" s="7">
        <v>45927</v>
      </c>
      <c r="G9029" s="8">
        <v>1986.26</v>
      </c>
      <c r="H9029" s="7">
        <v>45875</v>
      </c>
      <c r="I9029" s="28">
        <v>-52</v>
      </c>
      <c r="J9029" s="8">
        <f>G9029*I9029</f>
        <v>-103285.52</v>
      </c>
    </row>
    <row r="9030" spans="1:10" ht="14.45" customHeight="1" x14ac:dyDescent="0.25">
      <c r="A9030" s="3" t="s">
        <v>1589</v>
      </c>
      <c r="B9030" s="9" t="s">
        <v>1588</v>
      </c>
      <c r="C9030" s="9" t="s">
        <v>796</v>
      </c>
      <c r="D9030" s="8">
        <v>2357.94</v>
      </c>
      <c r="E9030" s="7">
        <v>45867</v>
      </c>
      <c r="F9030" s="7">
        <v>45927</v>
      </c>
      <c r="G9030" s="8">
        <v>371.68</v>
      </c>
      <c r="H9030" s="7">
        <v>45930</v>
      </c>
      <c r="I9030" s="28">
        <v>3</v>
      </c>
      <c r="J9030" s="8">
        <f>G9030*I9030</f>
        <v>1115.04</v>
      </c>
    </row>
    <row r="9031" spans="1:10" ht="14.45" customHeight="1" x14ac:dyDescent="0.25">
      <c r="A9031" s="3" t="s">
        <v>91</v>
      </c>
      <c r="B9031" s="9" t="s">
        <v>90</v>
      </c>
      <c r="C9031" s="9" t="s">
        <v>1587</v>
      </c>
      <c r="D9031" s="8">
        <v>19278.34</v>
      </c>
      <c r="E9031" s="7">
        <v>45798</v>
      </c>
      <c r="F9031" s="7">
        <v>45858</v>
      </c>
      <c r="G9031" s="8">
        <v>18536.87</v>
      </c>
      <c r="H9031" s="7">
        <v>45910</v>
      </c>
      <c r="I9031" s="28">
        <v>52</v>
      </c>
      <c r="J9031" s="8">
        <f>G9031*I9031</f>
        <v>963917.24</v>
      </c>
    </row>
    <row r="9032" spans="1:10" ht="14.45" customHeight="1" x14ac:dyDescent="0.25">
      <c r="A9032" s="3" t="s">
        <v>174</v>
      </c>
      <c r="B9032" s="9" t="s">
        <v>173</v>
      </c>
      <c r="C9032" s="9" t="s">
        <v>1586</v>
      </c>
      <c r="D9032" s="8">
        <v>1115.4000000000001</v>
      </c>
      <c r="E9032" s="7">
        <v>45660</v>
      </c>
      <c r="F9032" s="7">
        <v>45720</v>
      </c>
      <c r="G9032" s="8">
        <v>1072.5</v>
      </c>
      <c r="H9032" s="7">
        <v>45686</v>
      </c>
      <c r="I9032" s="28">
        <v>-34</v>
      </c>
      <c r="J9032" s="8">
        <f>G9032*I9032</f>
        <v>-36465</v>
      </c>
    </row>
    <row r="9033" spans="1:10" ht="14.45" customHeight="1" x14ac:dyDescent="0.25">
      <c r="A9033" s="3" t="s">
        <v>1516</v>
      </c>
      <c r="B9033" s="9" t="s">
        <v>1515</v>
      </c>
      <c r="C9033" s="29">
        <v>25020699</v>
      </c>
      <c r="D9033" s="8">
        <v>479.6</v>
      </c>
      <c r="E9033" s="7">
        <v>45740</v>
      </c>
      <c r="F9033" s="7">
        <v>45800</v>
      </c>
      <c r="G9033" s="8">
        <v>436</v>
      </c>
      <c r="H9033" s="7">
        <v>45751</v>
      </c>
      <c r="I9033" s="28">
        <v>-49</v>
      </c>
      <c r="J9033" s="8">
        <f>G9033*I9033</f>
        <v>-21364</v>
      </c>
    </row>
    <row r="9034" spans="1:10" ht="14.45" customHeight="1" x14ac:dyDescent="0.25">
      <c r="A9034" s="3" t="s">
        <v>17</v>
      </c>
      <c r="B9034" s="9" t="s">
        <v>16</v>
      </c>
      <c r="C9034" s="9" t="s">
        <v>1585</v>
      </c>
      <c r="D9034" s="8">
        <v>1191.8399999999999</v>
      </c>
      <c r="E9034" s="7">
        <v>45646</v>
      </c>
      <c r="F9034" s="7">
        <v>45706</v>
      </c>
      <c r="G9034" s="8">
        <v>1146</v>
      </c>
      <c r="H9034" s="7">
        <v>45672</v>
      </c>
      <c r="I9034" s="28">
        <v>-34</v>
      </c>
      <c r="J9034" s="8">
        <f>G9034*I9034</f>
        <v>-38964</v>
      </c>
    </row>
    <row r="9035" spans="1:10" ht="14.45" customHeight="1" x14ac:dyDescent="0.25">
      <c r="A9035" s="3" t="s">
        <v>152</v>
      </c>
      <c r="B9035" s="9" t="s">
        <v>151</v>
      </c>
      <c r="C9035" s="29">
        <v>242051219</v>
      </c>
      <c r="D9035" s="8">
        <v>1825.2</v>
      </c>
      <c r="E9035" s="7">
        <v>45656</v>
      </c>
      <c r="F9035" s="7">
        <v>45716</v>
      </c>
      <c r="G9035" s="8">
        <v>1755</v>
      </c>
      <c r="H9035" s="7">
        <v>45673</v>
      </c>
      <c r="I9035" s="28">
        <v>-43</v>
      </c>
      <c r="J9035" s="8">
        <f>G9035*I9035</f>
        <v>-75465</v>
      </c>
    </row>
    <row r="9036" spans="1:10" ht="14.45" customHeight="1" x14ac:dyDescent="0.25">
      <c r="A9036" s="3" t="s">
        <v>17</v>
      </c>
      <c r="B9036" s="9" t="s">
        <v>16</v>
      </c>
      <c r="C9036" s="9" t="s">
        <v>1584</v>
      </c>
      <c r="D9036" s="8">
        <v>386.88</v>
      </c>
      <c r="E9036" s="7">
        <v>45645</v>
      </c>
      <c r="F9036" s="7">
        <v>45705</v>
      </c>
      <c r="G9036" s="8">
        <v>372</v>
      </c>
      <c r="H9036" s="7">
        <v>45672</v>
      </c>
      <c r="I9036" s="28">
        <v>-33</v>
      </c>
      <c r="J9036" s="8">
        <f>G9036*I9036</f>
        <v>-12276</v>
      </c>
    </row>
    <row r="9037" spans="1:10" ht="14.45" customHeight="1" x14ac:dyDescent="0.25">
      <c r="A9037" s="3" t="s">
        <v>1583</v>
      </c>
      <c r="B9037" s="9" t="s">
        <v>1582</v>
      </c>
      <c r="C9037" s="9" t="s">
        <v>200</v>
      </c>
      <c r="D9037" s="8">
        <v>2640</v>
      </c>
      <c r="E9037" s="7">
        <v>45665</v>
      </c>
      <c r="F9037" s="7">
        <v>45725</v>
      </c>
      <c r="G9037" s="8">
        <v>2640</v>
      </c>
      <c r="H9037" s="7">
        <v>45686</v>
      </c>
      <c r="I9037" s="28">
        <v>-39</v>
      </c>
      <c r="J9037" s="8">
        <f>G9037*I9037</f>
        <v>-102960</v>
      </c>
    </row>
    <row r="9038" spans="1:10" ht="14.45" customHeight="1" x14ac:dyDescent="0.25">
      <c r="A9038" s="3" t="s">
        <v>308</v>
      </c>
      <c r="B9038" s="9" t="s">
        <v>307</v>
      </c>
      <c r="C9038" s="29">
        <v>519</v>
      </c>
      <c r="D9038" s="8">
        <v>1428.3</v>
      </c>
      <c r="E9038" s="7">
        <v>45881</v>
      </c>
      <c r="F9038" s="7">
        <v>45941</v>
      </c>
      <c r="G9038" s="8">
        <v>1170.74</v>
      </c>
      <c r="H9038" s="7">
        <v>45903</v>
      </c>
      <c r="I9038" s="28">
        <v>-38</v>
      </c>
      <c r="J9038" s="8">
        <f>G9038*I9038</f>
        <v>-44488.12</v>
      </c>
    </row>
    <row r="9039" spans="1:10" ht="14.45" customHeight="1" x14ac:dyDescent="0.25">
      <c r="A9039" s="3" t="s">
        <v>140</v>
      </c>
      <c r="B9039" s="9" t="s">
        <v>139</v>
      </c>
      <c r="C9039" s="29">
        <v>3201208573</v>
      </c>
      <c r="D9039" s="8">
        <v>65</v>
      </c>
      <c r="E9039" s="7">
        <v>45872</v>
      </c>
      <c r="F9039" s="7">
        <v>45932</v>
      </c>
      <c r="G9039" s="8">
        <v>62.5</v>
      </c>
      <c r="H9039" s="7">
        <v>45901</v>
      </c>
      <c r="I9039" s="28">
        <v>-31</v>
      </c>
      <c r="J9039" s="8">
        <f>G9039*I9039</f>
        <v>-1937.5</v>
      </c>
    </row>
    <row r="9040" spans="1:10" ht="14.45" customHeight="1" x14ac:dyDescent="0.25">
      <c r="A9040" s="3" t="s">
        <v>14</v>
      </c>
      <c r="B9040" s="9" t="s">
        <v>13</v>
      </c>
      <c r="C9040" s="29">
        <v>1639238</v>
      </c>
      <c r="D9040" s="8">
        <v>36.6</v>
      </c>
      <c r="E9040" s="7">
        <v>45877</v>
      </c>
      <c r="F9040" s="7">
        <v>45937</v>
      </c>
      <c r="G9040" s="8">
        <v>30</v>
      </c>
      <c r="H9040" s="7">
        <v>45890</v>
      </c>
      <c r="I9040" s="28">
        <v>-47</v>
      </c>
      <c r="J9040" s="8">
        <f>G9040*I9040</f>
        <v>-1410</v>
      </c>
    </row>
    <row r="9041" spans="1:10" ht="14.45" customHeight="1" x14ac:dyDescent="0.25">
      <c r="A9041" s="3" t="s">
        <v>39</v>
      </c>
      <c r="B9041" s="9" t="s">
        <v>38</v>
      </c>
      <c r="C9041" s="29">
        <v>5025111204</v>
      </c>
      <c r="D9041" s="8">
        <v>1407.68</v>
      </c>
      <c r="E9041" s="7">
        <v>45887</v>
      </c>
      <c r="F9041" s="7">
        <v>45947</v>
      </c>
      <c r="G9041" s="8">
        <v>1353.54</v>
      </c>
      <c r="H9041" s="7">
        <v>45910</v>
      </c>
      <c r="I9041" s="28">
        <v>-37</v>
      </c>
      <c r="J9041" s="8">
        <f>G9041*I9041</f>
        <v>-50080.979999999996</v>
      </c>
    </row>
    <row r="9042" spans="1:10" ht="14.45" customHeight="1" x14ac:dyDescent="0.25">
      <c r="A9042" s="3" t="s">
        <v>39</v>
      </c>
      <c r="B9042" s="9" t="s">
        <v>38</v>
      </c>
      <c r="C9042" s="29">
        <v>5025117605</v>
      </c>
      <c r="D9042" s="8">
        <v>44.49</v>
      </c>
      <c r="E9042" s="7">
        <v>45887</v>
      </c>
      <c r="F9042" s="7">
        <v>45947</v>
      </c>
      <c r="G9042" s="8">
        <v>42.78</v>
      </c>
      <c r="H9042" s="7">
        <v>45910</v>
      </c>
      <c r="I9042" s="28">
        <v>-37</v>
      </c>
      <c r="J9042" s="8">
        <f>G9042*I9042</f>
        <v>-1582.8600000000001</v>
      </c>
    </row>
    <row r="9043" spans="1:10" ht="14.45" customHeight="1" x14ac:dyDescent="0.25">
      <c r="A9043" s="3" t="s">
        <v>39</v>
      </c>
      <c r="B9043" s="9" t="s">
        <v>38</v>
      </c>
      <c r="C9043" s="29">
        <v>5025122734</v>
      </c>
      <c r="D9043" s="8">
        <v>1386.72</v>
      </c>
      <c r="E9043" s="7">
        <v>45867</v>
      </c>
      <c r="F9043" s="7">
        <v>45927</v>
      </c>
      <c r="G9043" s="8">
        <v>1333.38</v>
      </c>
      <c r="H9043" s="7">
        <v>45910</v>
      </c>
      <c r="I9043" s="28">
        <v>-17</v>
      </c>
      <c r="J9043" s="8">
        <f>G9043*I9043</f>
        <v>-22667.460000000003</v>
      </c>
    </row>
    <row r="9044" spans="1:10" ht="14.45" customHeight="1" x14ac:dyDescent="0.25">
      <c r="A9044" s="3" t="s">
        <v>755</v>
      </c>
      <c r="B9044" s="9" t="s">
        <v>699</v>
      </c>
      <c r="C9044" s="9" t="s">
        <v>1058</v>
      </c>
      <c r="D9044" s="8">
        <v>387.5</v>
      </c>
      <c r="E9044" s="7">
        <v>45721</v>
      </c>
      <c r="F9044" s="7">
        <v>45781</v>
      </c>
      <c r="G9044" s="8">
        <v>372.6</v>
      </c>
      <c r="H9044" s="7">
        <v>45758</v>
      </c>
      <c r="I9044" s="28">
        <v>-23</v>
      </c>
      <c r="J9044" s="8">
        <f>G9044*I9044</f>
        <v>-8569.8000000000011</v>
      </c>
    </row>
    <row r="9045" spans="1:10" ht="14.45" customHeight="1" x14ac:dyDescent="0.25">
      <c r="A9045" s="3" t="s">
        <v>619</v>
      </c>
      <c r="B9045" s="9" t="s">
        <v>618</v>
      </c>
      <c r="C9045" s="9" t="s">
        <v>1581</v>
      </c>
      <c r="D9045" s="8">
        <v>135</v>
      </c>
      <c r="E9045" s="7">
        <v>45824</v>
      </c>
      <c r="F9045" s="7">
        <v>45884</v>
      </c>
      <c r="G9045" s="8">
        <v>128.57</v>
      </c>
      <c r="H9045" s="7">
        <v>45854</v>
      </c>
      <c r="I9045" s="28">
        <v>-30</v>
      </c>
      <c r="J9045" s="8">
        <f>G9045*I9045</f>
        <v>-3857.1</v>
      </c>
    </row>
    <row r="9046" spans="1:10" ht="14.45" customHeight="1" x14ac:dyDescent="0.25">
      <c r="A9046" s="3" t="s">
        <v>140</v>
      </c>
      <c r="B9046" s="9" t="s">
        <v>139</v>
      </c>
      <c r="C9046" s="29">
        <v>3201209237</v>
      </c>
      <c r="D9046" s="8">
        <v>249.39</v>
      </c>
      <c r="E9046" s="7">
        <v>45871</v>
      </c>
      <c r="F9046" s="7">
        <v>45931</v>
      </c>
      <c r="G9046" s="8">
        <v>239.8</v>
      </c>
      <c r="H9046" s="7">
        <v>45889</v>
      </c>
      <c r="I9046" s="28">
        <v>-42</v>
      </c>
      <c r="J9046" s="8">
        <f>G9046*I9046</f>
        <v>-10071.6</v>
      </c>
    </row>
    <row r="9047" spans="1:10" ht="14.45" customHeight="1" x14ac:dyDescent="0.25">
      <c r="A9047" s="3" t="s">
        <v>14</v>
      </c>
      <c r="B9047" s="9" t="s">
        <v>13</v>
      </c>
      <c r="C9047" s="29">
        <v>1670412</v>
      </c>
      <c r="D9047" s="8">
        <v>96.72</v>
      </c>
      <c r="E9047" s="7">
        <v>45667</v>
      </c>
      <c r="F9047" s="7">
        <v>45727</v>
      </c>
      <c r="G9047" s="8">
        <v>93</v>
      </c>
      <c r="H9047" s="7">
        <v>45707</v>
      </c>
      <c r="I9047" s="28">
        <v>-20</v>
      </c>
      <c r="J9047" s="8">
        <f>G9047*I9047</f>
        <v>-1860</v>
      </c>
    </row>
    <row r="9048" spans="1:10" ht="14.45" customHeight="1" x14ac:dyDescent="0.25">
      <c r="A9048" s="3" t="s">
        <v>140</v>
      </c>
      <c r="B9048" s="9" t="s">
        <v>139</v>
      </c>
      <c r="C9048" s="29">
        <v>3201157213</v>
      </c>
      <c r="D9048" s="8">
        <v>279.33999999999997</v>
      </c>
      <c r="E9048" s="7">
        <v>45707</v>
      </c>
      <c r="F9048" s="7">
        <v>45767</v>
      </c>
      <c r="G9048" s="8">
        <v>268.60000000000002</v>
      </c>
      <c r="H9048" s="7">
        <v>45726</v>
      </c>
      <c r="I9048" s="28">
        <v>-41</v>
      </c>
      <c r="J9048" s="8">
        <f>G9048*I9048</f>
        <v>-11012.6</v>
      </c>
    </row>
    <row r="9049" spans="1:10" ht="14.45" customHeight="1" x14ac:dyDescent="0.25">
      <c r="A9049" s="3" t="s">
        <v>140</v>
      </c>
      <c r="B9049" s="9" t="s">
        <v>139</v>
      </c>
      <c r="C9049" s="29">
        <v>3201196187</v>
      </c>
      <c r="D9049" s="8">
        <v>262.08</v>
      </c>
      <c r="E9049" s="7">
        <v>45835</v>
      </c>
      <c r="F9049" s="7">
        <v>45895</v>
      </c>
      <c r="G9049" s="8">
        <v>252</v>
      </c>
      <c r="H9049" s="7">
        <v>45867</v>
      </c>
      <c r="I9049" s="28">
        <v>-28</v>
      </c>
      <c r="J9049" s="8">
        <f>G9049*I9049</f>
        <v>-7056</v>
      </c>
    </row>
    <row r="9050" spans="1:10" ht="14.45" customHeight="1" x14ac:dyDescent="0.25">
      <c r="A9050" s="3" t="s">
        <v>500</v>
      </c>
      <c r="B9050" s="9" t="s">
        <v>499</v>
      </c>
      <c r="C9050" s="9" t="s">
        <v>1580</v>
      </c>
      <c r="D9050" s="8">
        <v>2313.4899999999998</v>
      </c>
      <c r="E9050" s="7">
        <v>45904</v>
      </c>
      <c r="F9050" s="7">
        <v>45964</v>
      </c>
      <c r="G9050" s="8">
        <v>1896.3</v>
      </c>
      <c r="H9050" s="7">
        <v>45924</v>
      </c>
      <c r="I9050" s="28">
        <v>-40</v>
      </c>
      <c r="J9050" s="8">
        <f>G9050*I9050</f>
        <v>-75852</v>
      </c>
    </row>
    <row r="9051" spans="1:10" ht="14.45" customHeight="1" x14ac:dyDescent="0.25">
      <c r="A9051" s="3" t="s">
        <v>406</v>
      </c>
      <c r="B9051" s="9" t="s">
        <v>405</v>
      </c>
      <c r="C9051" s="9" t="s">
        <v>1579</v>
      </c>
      <c r="D9051" s="8">
        <v>19.62</v>
      </c>
      <c r="E9051" s="7">
        <v>45834</v>
      </c>
      <c r="F9051" s="7">
        <v>45894</v>
      </c>
      <c r="G9051" s="8">
        <v>17.84</v>
      </c>
      <c r="H9051" s="7">
        <v>45845</v>
      </c>
      <c r="I9051" s="28">
        <v>-49</v>
      </c>
      <c r="J9051" s="8">
        <f>G9051*I9051</f>
        <v>-874.16</v>
      </c>
    </row>
    <row r="9052" spans="1:10" ht="14.45" customHeight="1" x14ac:dyDescent="0.25">
      <c r="A9052" s="3" t="s">
        <v>1578</v>
      </c>
      <c r="B9052" s="9" t="s">
        <v>1577</v>
      </c>
      <c r="C9052" s="9" t="s">
        <v>1576</v>
      </c>
      <c r="D9052" s="8">
        <v>691.01</v>
      </c>
      <c r="E9052" s="7">
        <v>45796</v>
      </c>
      <c r="F9052" s="7">
        <v>45856</v>
      </c>
      <c r="G9052" s="8">
        <v>566.4</v>
      </c>
      <c r="H9052" s="7">
        <v>45896</v>
      </c>
      <c r="I9052" s="28">
        <v>40</v>
      </c>
      <c r="J9052" s="8">
        <f>G9052*I9052</f>
        <v>22656</v>
      </c>
    </row>
    <row r="9053" spans="1:10" ht="14.45" customHeight="1" x14ac:dyDescent="0.25">
      <c r="A9053" s="3" t="s">
        <v>994</v>
      </c>
      <c r="B9053" s="9" t="s">
        <v>993</v>
      </c>
      <c r="C9053" s="29">
        <v>1</v>
      </c>
      <c r="D9053" s="8">
        <v>4622</v>
      </c>
      <c r="E9053" s="7">
        <v>45659</v>
      </c>
      <c r="F9053" s="7">
        <v>45719</v>
      </c>
      <c r="G9053" s="8">
        <v>4622</v>
      </c>
      <c r="H9053" s="7">
        <v>45672</v>
      </c>
      <c r="I9053" s="28">
        <v>-47</v>
      </c>
      <c r="J9053" s="8">
        <f>G9053*I9053</f>
        <v>-217234</v>
      </c>
    </row>
    <row r="9054" spans="1:10" ht="14.45" customHeight="1" x14ac:dyDescent="0.25">
      <c r="A9054" s="3" t="s">
        <v>17</v>
      </c>
      <c r="B9054" s="9" t="s">
        <v>16</v>
      </c>
      <c r="C9054" s="9" t="s">
        <v>1575</v>
      </c>
      <c r="D9054" s="8">
        <v>247.1</v>
      </c>
      <c r="E9054" s="7">
        <v>45644</v>
      </c>
      <c r="F9054" s="7">
        <v>45704</v>
      </c>
      <c r="G9054" s="8">
        <v>237.6</v>
      </c>
      <c r="H9054" s="7">
        <v>45672</v>
      </c>
      <c r="I9054" s="28">
        <v>-32</v>
      </c>
      <c r="J9054" s="8">
        <f>G9054*I9054</f>
        <v>-7603.2</v>
      </c>
    </row>
    <row r="9055" spans="1:10" ht="14.45" customHeight="1" x14ac:dyDescent="0.25">
      <c r="A9055" s="3" t="s">
        <v>1180</v>
      </c>
      <c r="B9055" s="9" t="s">
        <v>961</v>
      </c>
      <c r="C9055" s="9" t="s">
        <v>1574</v>
      </c>
      <c r="D9055" s="8">
        <v>866.61</v>
      </c>
      <c r="E9055" s="7">
        <v>45890</v>
      </c>
      <c r="F9055" s="7">
        <v>45950</v>
      </c>
      <c r="G9055" s="8">
        <v>801.59</v>
      </c>
      <c r="H9055" s="7">
        <v>45896</v>
      </c>
      <c r="I9055" s="28">
        <v>-54</v>
      </c>
      <c r="J9055" s="8">
        <f>G9055*I9055</f>
        <v>-43285.86</v>
      </c>
    </row>
    <row r="9056" spans="1:10" ht="14.45" customHeight="1" x14ac:dyDescent="0.25">
      <c r="A9056" s="3" t="s">
        <v>1232</v>
      </c>
      <c r="B9056" s="9" t="s">
        <v>1231</v>
      </c>
      <c r="C9056" s="29">
        <v>50004284</v>
      </c>
      <c r="D9056" s="8">
        <v>156</v>
      </c>
      <c r="E9056" s="7">
        <v>45752</v>
      </c>
      <c r="F9056" s="7">
        <v>45812</v>
      </c>
      <c r="G9056" s="8">
        <v>141.82</v>
      </c>
      <c r="H9056" s="7">
        <v>45775</v>
      </c>
      <c r="I9056" s="28">
        <v>-37</v>
      </c>
      <c r="J9056" s="8">
        <f>G9056*I9056</f>
        <v>-5247.34</v>
      </c>
    </row>
    <row r="9057" spans="1:10" ht="14.45" customHeight="1" x14ac:dyDescent="0.25">
      <c r="A9057" s="3" t="s">
        <v>1573</v>
      </c>
      <c r="B9057" s="9" t="s">
        <v>1572</v>
      </c>
      <c r="C9057" s="9" t="s">
        <v>243</v>
      </c>
      <c r="D9057" s="8">
        <v>1131.5</v>
      </c>
      <c r="E9057" s="7">
        <v>45853</v>
      </c>
      <c r="F9057" s="7">
        <v>45913</v>
      </c>
      <c r="G9057" s="8">
        <v>1087.98</v>
      </c>
      <c r="H9057" s="7">
        <v>45887</v>
      </c>
      <c r="I9057" s="28">
        <v>-26</v>
      </c>
      <c r="J9057" s="8">
        <f>G9057*I9057</f>
        <v>-28287.48</v>
      </c>
    </row>
    <row r="9058" spans="1:10" ht="14.45" customHeight="1" x14ac:dyDescent="0.25">
      <c r="A9058" s="3" t="s">
        <v>17</v>
      </c>
      <c r="B9058" s="9" t="s">
        <v>16</v>
      </c>
      <c r="C9058" s="9" t="s">
        <v>1571</v>
      </c>
      <c r="D9058" s="8">
        <v>1206.5</v>
      </c>
      <c r="E9058" s="7">
        <v>45845</v>
      </c>
      <c r="F9058" s="7">
        <v>45906</v>
      </c>
      <c r="G9058" s="8">
        <v>1160.0999999999999</v>
      </c>
      <c r="H9058" s="7">
        <v>45868</v>
      </c>
      <c r="I9058" s="28">
        <v>-38</v>
      </c>
      <c r="J9058" s="8">
        <f>G9058*I9058</f>
        <v>-44083.799999999996</v>
      </c>
    </row>
    <row r="9059" spans="1:10" ht="14.45" customHeight="1" x14ac:dyDescent="0.25">
      <c r="A9059" s="3" t="s">
        <v>814</v>
      </c>
      <c r="B9059" s="9" t="s">
        <v>198</v>
      </c>
      <c r="C9059" s="9" t="s">
        <v>925</v>
      </c>
      <c r="D9059" s="8">
        <v>3889.73</v>
      </c>
      <c r="E9059" s="7">
        <v>45841</v>
      </c>
      <c r="F9059" s="7">
        <v>45901</v>
      </c>
      <c r="G9059" s="8">
        <v>3188.3</v>
      </c>
      <c r="H9059" s="7">
        <v>45868</v>
      </c>
      <c r="I9059" s="28">
        <v>-33</v>
      </c>
      <c r="J9059" s="8">
        <f>G9059*I9059</f>
        <v>-105213.90000000001</v>
      </c>
    </row>
    <row r="9060" spans="1:10" ht="14.45" customHeight="1" x14ac:dyDescent="0.25">
      <c r="A9060" s="3" t="s">
        <v>152</v>
      </c>
      <c r="B9060" s="9" t="s">
        <v>151</v>
      </c>
      <c r="C9060" s="29">
        <v>252002183</v>
      </c>
      <c r="D9060" s="8">
        <v>1104.48</v>
      </c>
      <c r="E9060" s="7">
        <v>45688</v>
      </c>
      <c r="F9060" s="7">
        <v>45748</v>
      </c>
      <c r="G9060" s="8">
        <v>1062</v>
      </c>
      <c r="H9060" s="7">
        <v>45712</v>
      </c>
      <c r="I9060" s="28">
        <v>-36</v>
      </c>
      <c r="J9060" s="8">
        <f>G9060*I9060</f>
        <v>-38232</v>
      </c>
    </row>
    <row r="9061" spans="1:10" ht="14.45" customHeight="1" x14ac:dyDescent="0.25">
      <c r="A9061" s="3" t="s">
        <v>140</v>
      </c>
      <c r="B9061" s="9" t="s">
        <v>139</v>
      </c>
      <c r="C9061" s="29">
        <v>3201146384</v>
      </c>
      <c r="D9061" s="8">
        <v>24.96</v>
      </c>
      <c r="E9061" s="7">
        <v>45666</v>
      </c>
      <c r="F9061" s="7">
        <v>45726</v>
      </c>
      <c r="G9061" s="8">
        <v>24</v>
      </c>
      <c r="H9061" s="7">
        <v>45681</v>
      </c>
      <c r="I9061" s="28">
        <v>-45</v>
      </c>
      <c r="J9061" s="8">
        <f>G9061*I9061</f>
        <v>-1080</v>
      </c>
    </row>
    <row r="9062" spans="1:10" ht="14.45" customHeight="1" x14ac:dyDescent="0.25">
      <c r="A9062" s="3" t="s">
        <v>39</v>
      </c>
      <c r="B9062" s="9" t="s">
        <v>38</v>
      </c>
      <c r="C9062" s="29">
        <v>5025111196</v>
      </c>
      <c r="D9062" s="8">
        <v>96.68</v>
      </c>
      <c r="E9062" s="7">
        <v>45887</v>
      </c>
      <c r="F9062" s="7">
        <v>45947</v>
      </c>
      <c r="G9062" s="8">
        <v>92.96</v>
      </c>
      <c r="H9062" s="7">
        <v>45926</v>
      </c>
      <c r="I9062" s="28">
        <v>-21</v>
      </c>
      <c r="J9062" s="8">
        <f>G9062*I9062</f>
        <v>-1952.1599999999999</v>
      </c>
    </row>
    <row r="9063" spans="1:10" ht="14.45" customHeight="1" x14ac:dyDescent="0.25">
      <c r="A9063" s="3" t="s">
        <v>1570</v>
      </c>
      <c r="B9063" s="9" t="s">
        <v>1569</v>
      </c>
      <c r="C9063" s="9" t="s">
        <v>1568</v>
      </c>
      <c r="D9063" s="8">
        <v>154.49</v>
      </c>
      <c r="E9063" s="7">
        <v>45828</v>
      </c>
      <c r="F9063" s="7">
        <v>45888</v>
      </c>
      <c r="G9063" s="8">
        <v>126.63</v>
      </c>
      <c r="H9063" s="7">
        <v>45845</v>
      </c>
      <c r="I9063" s="28">
        <v>-43</v>
      </c>
      <c r="J9063" s="8">
        <f>G9063*I9063</f>
        <v>-5445.09</v>
      </c>
    </row>
    <row r="9064" spans="1:10" ht="14.45" customHeight="1" x14ac:dyDescent="0.25">
      <c r="A9064" s="3" t="s">
        <v>249</v>
      </c>
      <c r="B9064" s="9" t="s">
        <v>248</v>
      </c>
      <c r="C9064" s="29">
        <v>3259004254</v>
      </c>
      <c r="D9064" s="8">
        <v>94.81</v>
      </c>
      <c r="E9064" s="7">
        <v>45806</v>
      </c>
      <c r="F9064" s="7">
        <v>45864</v>
      </c>
      <c r="G9064" s="8">
        <v>77.709999999999994</v>
      </c>
      <c r="H9064" s="7">
        <v>45820</v>
      </c>
      <c r="I9064" s="28">
        <v>-44</v>
      </c>
      <c r="J9064" s="8">
        <f>G9064*I9064</f>
        <v>-3419.24</v>
      </c>
    </row>
    <row r="9065" spans="1:10" ht="14.45" customHeight="1" x14ac:dyDescent="0.25">
      <c r="A9065" s="3" t="s">
        <v>91</v>
      </c>
      <c r="B9065" s="9" t="s">
        <v>90</v>
      </c>
      <c r="C9065" s="9" t="s">
        <v>1567</v>
      </c>
      <c r="D9065" s="8">
        <v>96.72</v>
      </c>
      <c r="E9065" s="7">
        <v>45685</v>
      </c>
      <c r="F9065" s="7">
        <v>45745</v>
      </c>
      <c r="G9065" s="8">
        <v>93</v>
      </c>
      <c r="H9065" s="7">
        <v>45707</v>
      </c>
      <c r="I9065" s="28">
        <v>-38</v>
      </c>
      <c r="J9065" s="8">
        <f>G9065*I9065</f>
        <v>-3534</v>
      </c>
    </row>
    <row r="9066" spans="1:10" ht="14.45" customHeight="1" x14ac:dyDescent="0.25">
      <c r="A9066" s="3" t="s">
        <v>91</v>
      </c>
      <c r="B9066" s="9" t="s">
        <v>90</v>
      </c>
      <c r="C9066" s="9" t="s">
        <v>1566</v>
      </c>
      <c r="D9066" s="8">
        <v>90.48</v>
      </c>
      <c r="E9066" s="7">
        <v>45685</v>
      </c>
      <c r="F9066" s="7">
        <v>45745</v>
      </c>
      <c r="G9066" s="8">
        <v>87</v>
      </c>
      <c r="H9066" s="7">
        <v>45707</v>
      </c>
      <c r="I9066" s="28">
        <v>-38</v>
      </c>
      <c r="J9066" s="8">
        <f>G9066*I9066</f>
        <v>-3306</v>
      </c>
    </row>
    <row r="9067" spans="1:10" ht="14.45" customHeight="1" x14ac:dyDescent="0.25">
      <c r="A9067" s="3" t="s">
        <v>152</v>
      </c>
      <c r="B9067" s="9" t="s">
        <v>151</v>
      </c>
      <c r="C9067" s="29">
        <v>242051751</v>
      </c>
      <c r="D9067" s="8">
        <v>530.71</v>
      </c>
      <c r="E9067" s="7">
        <v>45653</v>
      </c>
      <c r="F9067" s="7">
        <v>45713</v>
      </c>
      <c r="G9067" s="8">
        <v>510.3</v>
      </c>
      <c r="H9067" s="7">
        <v>45673</v>
      </c>
      <c r="I9067" s="28">
        <v>-40</v>
      </c>
      <c r="J9067" s="8">
        <f>G9067*I9067</f>
        <v>-20412</v>
      </c>
    </row>
    <row r="9068" spans="1:10" ht="14.45" customHeight="1" x14ac:dyDescent="0.25">
      <c r="A9068" s="3" t="s">
        <v>14</v>
      </c>
      <c r="B9068" s="9" t="s">
        <v>13</v>
      </c>
      <c r="C9068" s="29">
        <v>1619982</v>
      </c>
      <c r="D9068" s="8">
        <v>1497.6</v>
      </c>
      <c r="E9068" s="7">
        <v>45790</v>
      </c>
      <c r="F9068" s="7">
        <v>45850</v>
      </c>
      <c r="G9068" s="8">
        <v>1440</v>
      </c>
      <c r="H9068" s="7">
        <v>45813</v>
      </c>
      <c r="I9068" s="28">
        <v>-37</v>
      </c>
      <c r="J9068" s="8">
        <f>G9068*I9068</f>
        <v>-53280</v>
      </c>
    </row>
    <row r="9069" spans="1:10" ht="14.45" customHeight="1" x14ac:dyDescent="0.25">
      <c r="A9069" s="3" t="s">
        <v>14</v>
      </c>
      <c r="B9069" s="9" t="s">
        <v>13</v>
      </c>
      <c r="C9069" s="29">
        <v>1666770</v>
      </c>
      <c r="D9069" s="8">
        <v>86066.03</v>
      </c>
      <c r="E9069" s="7">
        <v>45667</v>
      </c>
      <c r="F9069" s="7">
        <v>45727</v>
      </c>
      <c r="G9069" s="8">
        <v>70545.929999999993</v>
      </c>
      <c r="H9069" s="7">
        <v>45691</v>
      </c>
      <c r="I9069" s="28">
        <v>-36</v>
      </c>
      <c r="J9069" s="8">
        <f>G9069*I9069</f>
        <v>-2539653.4799999995</v>
      </c>
    </row>
    <row r="9070" spans="1:10" ht="14.45" customHeight="1" x14ac:dyDescent="0.25">
      <c r="A9070" s="3" t="s">
        <v>760</v>
      </c>
      <c r="B9070" s="9" t="s">
        <v>759</v>
      </c>
      <c r="C9070" s="9" t="s">
        <v>1565</v>
      </c>
      <c r="D9070" s="8">
        <v>4612.13</v>
      </c>
      <c r="E9070" s="7">
        <v>45702</v>
      </c>
      <c r="F9070" s="7">
        <v>45762</v>
      </c>
      <c r="G9070" s="8">
        <v>4234.7299999999996</v>
      </c>
      <c r="H9070" s="7">
        <v>45721</v>
      </c>
      <c r="I9070" s="28">
        <v>-41</v>
      </c>
      <c r="J9070" s="8">
        <f>G9070*I9070</f>
        <v>-173623.93</v>
      </c>
    </row>
    <row r="9071" spans="1:10" ht="14.45" customHeight="1" x14ac:dyDescent="0.25">
      <c r="A9071" s="3" t="s">
        <v>1564</v>
      </c>
      <c r="B9071" s="9" t="s">
        <v>1563</v>
      </c>
      <c r="C9071" s="9" t="s">
        <v>1562</v>
      </c>
      <c r="D9071" s="8">
        <v>376</v>
      </c>
      <c r="E9071" s="7">
        <v>45729</v>
      </c>
      <c r="F9071" s="7">
        <v>45789</v>
      </c>
      <c r="G9071" s="8">
        <v>376</v>
      </c>
      <c r="H9071" s="7">
        <v>45786</v>
      </c>
      <c r="I9071" s="28">
        <v>-3</v>
      </c>
      <c r="J9071" s="8">
        <f>G9071*I9071</f>
        <v>-1128</v>
      </c>
    </row>
    <row r="9072" spans="1:10" ht="14.45" customHeight="1" x14ac:dyDescent="0.25">
      <c r="A9072" s="3" t="s">
        <v>406</v>
      </c>
      <c r="B9072" s="9" t="s">
        <v>405</v>
      </c>
      <c r="C9072" s="9" t="s">
        <v>1561</v>
      </c>
      <c r="D9072" s="8">
        <v>86.52</v>
      </c>
      <c r="E9072" s="7">
        <v>45777</v>
      </c>
      <c r="F9072" s="7">
        <v>45837</v>
      </c>
      <c r="G9072" s="8">
        <v>78.650000000000006</v>
      </c>
      <c r="H9072" s="7">
        <v>45818</v>
      </c>
      <c r="I9072" s="28">
        <v>-19</v>
      </c>
      <c r="J9072" s="8">
        <f>G9072*I9072</f>
        <v>-1494.3500000000001</v>
      </c>
    </row>
    <row r="9073" spans="1:10" ht="14.45" customHeight="1" x14ac:dyDescent="0.25">
      <c r="A9073" s="3" t="s">
        <v>1291</v>
      </c>
      <c r="B9073" s="9" t="s">
        <v>1290</v>
      </c>
      <c r="C9073" s="9" t="s">
        <v>440</v>
      </c>
      <c r="D9073" s="8">
        <v>240</v>
      </c>
      <c r="E9073" s="7">
        <v>45731</v>
      </c>
      <c r="F9073" s="7">
        <v>45791</v>
      </c>
      <c r="G9073" s="8">
        <v>240</v>
      </c>
      <c r="H9073" s="7">
        <v>45786</v>
      </c>
      <c r="I9073" s="28">
        <v>-5</v>
      </c>
      <c r="J9073" s="8">
        <f>G9073*I9073</f>
        <v>-1200</v>
      </c>
    </row>
    <row r="9074" spans="1:10" ht="14.45" customHeight="1" x14ac:dyDescent="0.25">
      <c r="A9074" s="3" t="s">
        <v>449</v>
      </c>
      <c r="B9074" s="9" t="s">
        <v>448</v>
      </c>
      <c r="C9074" s="9" t="s">
        <v>1560</v>
      </c>
      <c r="D9074" s="8">
        <v>5139.29</v>
      </c>
      <c r="E9074" s="7">
        <v>45826</v>
      </c>
      <c r="F9074" s="7">
        <v>45886</v>
      </c>
      <c r="G9074" s="8">
        <v>4894.5600000000004</v>
      </c>
      <c r="H9074" s="7">
        <v>45853</v>
      </c>
      <c r="I9074" s="28">
        <v>-33</v>
      </c>
      <c r="J9074" s="8">
        <f>G9074*I9074</f>
        <v>-161520.48000000001</v>
      </c>
    </row>
    <row r="9075" spans="1:10" ht="14.45" customHeight="1" x14ac:dyDescent="0.25">
      <c r="A9075" s="3" t="s">
        <v>140</v>
      </c>
      <c r="B9075" s="9" t="s">
        <v>139</v>
      </c>
      <c r="C9075" s="29">
        <v>3201157288</v>
      </c>
      <c r="D9075" s="8">
        <v>1200.99</v>
      </c>
      <c r="E9075" s="7">
        <v>45708</v>
      </c>
      <c r="F9075" s="7">
        <v>45768</v>
      </c>
      <c r="G9075" s="8">
        <v>1154.8</v>
      </c>
      <c r="H9075" s="7">
        <v>45726</v>
      </c>
      <c r="I9075" s="28">
        <v>-42</v>
      </c>
      <c r="J9075" s="8">
        <f>G9075*I9075</f>
        <v>-48501.599999999999</v>
      </c>
    </row>
    <row r="9076" spans="1:10" ht="14.45" customHeight="1" x14ac:dyDescent="0.25">
      <c r="A9076" s="3" t="s">
        <v>118</v>
      </c>
      <c r="B9076" s="9" t="s">
        <v>117</v>
      </c>
      <c r="C9076" s="29">
        <v>9011566997</v>
      </c>
      <c r="D9076" s="8">
        <v>610</v>
      </c>
      <c r="E9076" s="7">
        <v>45838</v>
      </c>
      <c r="F9076" s="7">
        <v>45898</v>
      </c>
      <c r="G9076" s="8">
        <v>500</v>
      </c>
      <c r="H9076" s="7">
        <v>45870</v>
      </c>
      <c r="I9076" s="28">
        <v>-28</v>
      </c>
      <c r="J9076" s="8">
        <f>G9076*I9076</f>
        <v>-14000</v>
      </c>
    </row>
    <row r="9077" spans="1:10" ht="14.45" customHeight="1" x14ac:dyDescent="0.25">
      <c r="A9077" s="3" t="s">
        <v>417</v>
      </c>
      <c r="B9077" s="9" t="s">
        <v>416</v>
      </c>
      <c r="C9077" s="29">
        <v>2243115095</v>
      </c>
      <c r="D9077" s="8">
        <v>1652.04</v>
      </c>
      <c r="E9077" s="7">
        <v>45643</v>
      </c>
      <c r="F9077" s="7">
        <v>45703</v>
      </c>
      <c r="G9077" s="8">
        <v>1588.5</v>
      </c>
      <c r="H9077" s="7">
        <v>45671</v>
      </c>
      <c r="I9077" s="28">
        <v>-32</v>
      </c>
      <c r="J9077" s="8">
        <f>G9077*I9077</f>
        <v>-50832</v>
      </c>
    </row>
    <row r="9078" spans="1:10" ht="14.45" customHeight="1" x14ac:dyDescent="0.25">
      <c r="A9078" s="3" t="s">
        <v>59</v>
      </c>
      <c r="B9078" s="9" t="s">
        <v>58</v>
      </c>
      <c r="C9078" s="29">
        <v>7207161110</v>
      </c>
      <c r="D9078" s="8">
        <v>114.24</v>
      </c>
      <c r="E9078" s="7">
        <v>45744</v>
      </c>
      <c r="F9078" s="7">
        <v>45804</v>
      </c>
      <c r="G9078" s="8">
        <v>93.64</v>
      </c>
      <c r="H9078" s="7">
        <v>45930</v>
      </c>
      <c r="I9078" s="28">
        <v>126</v>
      </c>
      <c r="J9078" s="8">
        <f>G9078*I9078</f>
        <v>11798.64</v>
      </c>
    </row>
    <row r="9079" spans="1:10" ht="14.45" customHeight="1" x14ac:dyDescent="0.25">
      <c r="A9079" s="3" t="s">
        <v>152</v>
      </c>
      <c r="B9079" s="9" t="s">
        <v>151</v>
      </c>
      <c r="C9079" s="29">
        <v>252015808</v>
      </c>
      <c r="D9079" s="8">
        <v>451.36</v>
      </c>
      <c r="E9079" s="7">
        <v>45782</v>
      </c>
      <c r="F9079" s="7">
        <v>45843</v>
      </c>
      <c r="G9079" s="8">
        <v>434</v>
      </c>
      <c r="H9079" s="7">
        <v>45806</v>
      </c>
      <c r="I9079" s="28">
        <v>-37</v>
      </c>
      <c r="J9079" s="8">
        <f>G9079*I9079</f>
        <v>-16058</v>
      </c>
    </row>
    <row r="9080" spans="1:10" ht="14.45" customHeight="1" x14ac:dyDescent="0.25">
      <c r="A9080" s="3" t="s">
        <v>14</v>
      </c>
      <c r="B9080" s="9" t="s">
        <v>13</v>
      </c>
      <c r="C9080" s="29">
        <v>1658665</v>
      </c>
      <c r="D9080" s="8">
        <v>96.72</v>
      </c>
      <c r="E9080" s="7">
        <v>45608</v>
      </c>
      <c r="F9080" s="7">
        <v>45668</v>
      </c>
      <c r="G9080" s="8">
        <v>93</v>
      </c>
      <c r="H9080" s="7">
        <v>45672</v>
      </c>
      <c r="I9080" s="28">
        <v>4</v>
      </c>
      <c r="J9080" s="8">
        <f>G9080*I9080</f>
        <v>372</v>
      </c>
    </row>
    <row r="9081" spans="1:10" ht="14.45" customHeight="1" x14ac:dyDescent="0.25">
      <c r="A9081" s="3" t="s">
        <v>1559</v>
      </c>
      <c r="B9081" s="9" t="s">
        <v>1558</v>
      </c>
      <c r="C9081" s="9" t="s">
        <v>1557</v>
      </c>
      <c r="D9081" s="8">
        <v>2162</v>
      </c>
      <c r="E9081" s="7">
        <v>45842</v>
      </c>
      <c r="F9081" s="7">
        <v>45856</v>
      </c>
      <c r="G9081" s="8">
        <v>1730</v>
      </c>
      <c r="H9081" s="7">
        <v>45855</v>
      </c>
      <c r="I9081" s="28">
        <v>-1</v>
      </c>
      <c r="J9081" s="8">
        <f>G9081*I9081</f>
        <v>-1730</v>
      </c>
    </row>
    <row r="9082" spans="1:10" ht="14.45" customHeight="1" x14ac:dyDescent="0.25">
      <c r="A9082" s="3" t="s">
        <v>140</v>
      </c>
      <c r="B9082" s="9" t="s">
        <v>139</v>
      </c>
      <c r="C9082" s="29">
        <v>3201185621</v>
      </c>
      <c r="D9082" s="8">
        <v>268.11</v>
      </c>
      <c r="E9082" s="7">
        <v>45815</v>
      </c>
      <c r="F9082" s="7">
        <v>45875</v>
      </c>
      <c r="G9082" s="8">
        <v>257.8</v>
      </c>
      <c r="H9082" s="7">
        <v>45880</v>
      </c>
      <c r="I9082" s="28">
        <v>5</v>
      </c>
      <c r="J9082" s="8">
        <f>G9082*I9082</f>
        <v>1289</v>
      </c>
    </row>
    <row r="9083" spans="1:10" ht="14.45" customHeight="1" x14ac:dyDescent="0.25">
      <c r="A9083" s="3" t="s">
        <v>616</v>
      </c>
      <c r="B9083" s="9" t="s">
        <v>615</v>
      </c>
      <c r="C9083" s="9" t="s">
        <v>827</v>
      </c>
      <c r="D9083" s="8">
        <v>388.77</v>
      </c>
      <c r="E9083" s="7">
        <v>45672</v>
      </c>
      <c r="F9083" s="7">
        <v>45732</v>
      </c>
      <c r="G9083" s="8">
        <v>373.82</v>
      </c>
      <c r="H9083" s="7">
        <v>45707</v>
      </c>
      <c r="I9083" s="28">
        <v>-25</v>
      </c>
      <c r="J9083" s="8">
        <f>G9083*I9083</f>
        <v>-9345.5</v>
      </c>
    </row>
    <row r="9084" spans="1:10" ht="14.45" customHeight="1" x14ac:dyDescent="0.25">
      <c r="A9084" s="3" t="s">
        <v>152</v>
      </c>
      <c r="B9084" s="9" t="s">
        <v>151</v>
      </c>
      <c r="C9084" s="29">
        <v>242050569</v>
      </c>
      <c r="D9084" s="8">
        <v>406.43</v>
      </c>
      <c r="E9084" s="7">
        <v>45646</v>
      </c>
      <c r="F9084" s="7">
        <v>45706</v>
      </c>
      <c r="G9084" s="8">
        <v>390.8</v>
      </c>
      <c r="H9084" s="7">
        <v>45673</v>
      </c>
      <c r="I9084" s="28">
        <v>-33</v>
      </c>
      <c r="J9084" s="8">
        <f>G9084*I9084</f>
        <v>-12896.4</v>
      </c>
    </row>
    <row r="9085" spans="1:10" ht="14.45" customHeight="1" x14ac:dyDescent="0.25">
      <c r="A9085" s="3" t="s">
        <v>1556</v>
      </c>
      <c r="B9085" s="9" t="s">
        <v>873</v>
      </c>
      <c r="C9085" s="29">
        <v>51</v>
      </c>
      <c r="D9085" s="8">
        <v>9135.36</v>
      </c>
      <c r="E9085" s="7">
        <v>45700</v>
      </c>
      <c r="F9085" s="7">
        <v>45760</v>
      </c>
      <c r="G9085" s="8">
        <v>7488</v>
      </c>
      <c r="H9085" s="7">
        <v>45754</v>
      </c>
      <c r="I9085" s="28">
        <v>-6</v>
      </c>
      <c r="J9085" s="8">
        <f>G9085*I9085</f>
        <v>-44928</v>
      </c>
    </row>
    <row r="9086" spans="1:10" ht="14.45" customHeight="1" x14ac:dyDescent="0.25">
      <c r="A9086" s="3" t="s">
        <v>541</v>
      </c>
      <c r="B9086" s="9" t="s">
        <v>540</v>
      </c>
      <c r="C9086" s="29">
        <v>2501013974</v>
      </c>
      <c r="D9086" s="8">
        <v>989.56</v>
      </c>
      <c r="E9086" s="7">
        <v>45849</v>
      </c>
      <c r="F9086" s="7">
        <v>45909</v>
      </c>
      <c r="G9086" s="8">
        <v>899.6</v>
      </c>
      <c r="H9086" s="7">
        <v>45875</v>
      </c>
      <c r="I9086" s="28">
        <v>-34</v>
      </c>
      <c r="J9086" s="8">
        <f>G9086*I9086</f>
        <v>-30586.400000000001</v>
      </c>
    </row>
    <row r="9087" spans="1:10" ht="14.45" customHeight="1" x14ac:dyDescent="0.25">
      <c r="A9087" s="3" t="s">
        <v>219</v>
      </c>
      <c r="B9087" s="9" t="s">
        <v>218</v>
      </c>
      <c r="C9087" s="9" t="s">
        <v>1555</v>
      </c>
      <c r="D9087" s="8">
        <v>15.89</v>
      </c>
      <c r="E9087" s="7">
        <v>45824</v>
      </c>
      <c r="F9087" s="7">
        <v>45884</v>
      </c>
      <c r="G9087" s="8">
        <v>15.28</v>
      </c>
      <c r="H9087" s="7">
        <v>45847</v>
      </c>
      <c r="I9087" s="28">
        <v>-37</v>
      </c>
      <c r="J9087" s="8">
        <f>G9087*I9087</f>
        <v>-565.36</v>
      </c>
    </row>
    <row r="9088" spans="1:10" ht="14.45" customHeight="1" x14ac:dyDescent="0.25">
      <c r="A9088" s="3" t="s">
        <v>37</v>
      </c>
      <c r="B9088" s="9" t="s">
        <v>36</v>
      </c>
      <c r="C9088" s="9" t="s">
        <v>1554</v>
      </c>
      <c r="D9088" s="8">
        <v>395.6</v>
      </c>
      <c r="E9088" s="7">
        <v>45835</v>
      </c>
      <c r="F9088" s="7">
        <v>45895</v>
      </c>
      <c r="G9088" s="8">
        <v>324.26</v>
      </c>
      <c r="H9088" s="7">
        <v>45876</v>
      </c>
      <c r="I9088" s="28">
        <v>-19</v>
      </c>
      <c r="J9088" s="8">
        <f>G9088*I9088</f>
        <v>-6160.94</v>
      </c>
    </row>
    <row r="9089" spans="1:10" ht="14.45" customHeight="1" x14ac:dyDescent="0.25">
      <c r="A9089" s="3" t="s">
        <v>463</v>
      </c>
      <c r="B9089" s="9" t="s">
        <v>462</v>
      </c>
      <c r="C9089" s="9" t="s">
        <v>1259</v>
      </c>
      <c r="D9089" s="8">
        <v>14254</v>
      </c>
      <c r="E9089" s="7">
        <v>45750</v>
      </c>
      <c r="F9089" s="7">
        <v>45775</v>
      </c>
      <c r="G9089" s="8">
        <v>11403.2</v>
      </c>
      <c r="H9089" s="7">
        <v>45775</v>
      </c>
      <c r="I9089" s="28">
        <v>0</v>
      </c>
      <c r="J9089" s="8">
        <f>G9089*I9089</f>
        <v>0</v>
      </c>
    </row>
    <row r="9090" spans="1:10" ht="14.45" customHeight="1" x14ac:dyDescent="0.25">
      <c r="A9090" s="3" t="s">
        <v>17</v>
      </c>
      <c r="B9090" s="9" t="s">
        <v>16</v>
      </c>
      <c r="C9090" s="9" t="s">
        <v>1553</v>
      </c>
      <c r="D9090" s="8">
        <v>811.2</v>
      </c>
      <c r="E9090" s="7">
        <v>45777</v>
      </c>
      <c r="F9090" s="7">
        <v>45837</v>
      </c>
      <c r="G9090" s="8">
        <v>780</v>
      </c>
      <c r="H9090" s="7">
        <v>45804</v>
      </c>
      <c r="I9090" s="28">
        <v>-33</v>
      </c>
      <c r="J9090" s="8">
        <f>G9090*I9090</f>
        <v>-25740</v>
      </c>
    </row>
    <row r="9091" spans="1:10" ht="14.45" customHeight="1" x14ac:dyDescent="0.25">
      <c r="A9091" s="3" t="s">
        <v>882</v>
      </c>
      <c r="B9091" s="9" t="s">
        <v>881</v>
      </c>
      <c r="C9091" s="9" t="s">
        <v>464</v>
      </c>
      <c r="D9091" s="8">
        <v>3602</v>
      </c>
      <c r="E9091" s="7">
        <v>45722</v>
      </c>
      <c r="F9091" s="7">
        <v>45736</v>
      </c>
      <c r="G9091" s="8">
        <v>2882</v>
      </c>
      <c r="H9091" s="7">
        <v>45734</v>
      </c>
      <c r="I9091" s="28">
        <v>-2</v>
      </c>
      <c r="J9091" s="8">
        <f>G9091*I9091</f>
        <v>-5764</v>
      </c>
    </row>
    <row r="9092" spans="1:10" ht="14.45" customHeight="1" x14ac:dyDescent="0.25">
      <c r="A9092" s="3" t="s">
        <v>295</v>
      </c>
      <c r="B9092" s="9" t="s">
        <v>294</v>
      </c>
      <c r="C9092" s="9" t="s">
        <v>1552</v>
      </c>
      <c r="D9092" s="8">
        <v>457.5</v>
      </c>
      <c r="E9092" s="7">
        <v>45756</v>
      </c>
      <c r="F9092" s="7">
        <v>45816</v>
      </c>
      <c r="G9092" s="8">
        <v>375</v>
      </c>
      <c r="H9092" s="7">
        <v>45775</v>
      </c>
      <c r="I9092" s="28">
        <v>-41</v>
      </c>
      <c r="J9092" s="8">
        <f>G9092*I9092</f>
        <v>-15375</v>
      </c>
    </row>
    <row r="9093" spans="1:10" ht="14.45" customHeight="1" x14ac:dyDescent="0.25">
      <c r="A9093" s="3" t="s">
        <v>491</v>
      </c>
      <c r="B9093" s="9" t="s">
        <v>490</v>
      </c>
      <c r="C9093" s="29">
        <v>6002016838</v>
      </c>
      <c r="D9093" s="8">
        <v>12179.44</v>
      </c>
      <c r="E9093" s="7">
        <v>45845</v>
      </c>
      <c r="F9093" s="7">
        <v>45905</v>
      </c>
      <c r="G9093" s="8">
        <v>11711</v>
      </c>
      <c r="H9093" s="7">
        <v>45853</v>
      </c>
      <c r="I9093" s="28">
        <v>-52</v>
      </c>
      <c r="J9093" s="8">
        <f>G9093*I9093</f>
        <v>-608972</v>
      </c>
    </row>
    <row r="9094" spans="1:10" ht="14.45" customHeight="1" x14ac:dyDescent="0.25">
      <c r="A9094" s="3" t="s">
        <v>1551</v>
      </c>
      <c r="B9094" s="9" t="s">
        <v>1550</v>
      </c>
      <c r="C9094" s="9" t="s">
        <v>1549</v>
      </c>
      <c r="D9094" s="8">
        <v>1742.26</v>
      </c>
      <c r="E9094" s="7">
        <v>45835</v>
      </c>
      <c r="F9094" s="7">
        <v>45895</v>
      </c>
      <c r="G9094" s="8">
        <v>1675.25</v>
      </c>
      <c r="H9094" s="7">
        <v>45867</v>
      </c>
      <c r="I9094" s="28">
        <v>-28</v>
      </c>
      <c r="J9094" s="8">
        <f>G9094*I9094</f>
        <v>-46907</v>
      </c>
    </row>
    <row r="9095" spans="1:10" ht="14.45" customHeight="1" x14ac:dyDescent="0.25">
      <c r="A9095" s="3" t="s">
        <v>17</v>
      </c>
      <c r="B9095" s="9" t="s">
        <v>16</v>
      </c>
      <c r="C9095" s="9" t="s">
        <v>1548</v>
      </c>
      <c r="D9095" s="8">
        <v>386.88</v>
      </c>
      <c r="E9095" s="7">
        <v>45777</v>
      </c>
      <c r="F9095" s="7">
        <v>45837</v>
      </c>
      <c r="G9095" s="8">
        <v>372</v>
      </c>
      <c r="H9095" s="7">
        <v>45804</v>
      </c>
      <c r="I9095" s="28">
        <v>-33</v>
      </c>
      <c r="J9095" s="8">
        <f>G9095*I9095</f>
        <v>-12276</v>
      </c>
    </row>
    <row r="9096" spans="1:10" ht="14.45" customHeight="1" x14ac:dyDescent="0.25">
      <c r="A9096" s="3" t="s">
        <v>140</v>
      </c>
      <c r="B9096" s="9" t="s">
        <v>139</v>
      </c>
      <c r="C9096" s="29">
        <v>3201203417</v>
      </c>
      <c r="D9096" s="8">
        <v>762.53</v>
      </c>
      <c r="E9096" s="7">
        <v>45855</v>
      </c>
      <c r="F9096" s="7">
        <v>45915</v>
      </c>
      <c r="G9096" s="8">
        <v>733.2</v>
      </c>
      <c r="H9096" s="7">
        <v>45887</v>
      </c>
      <c r="I9096" s="28">
        <v>-28</v>
      </c>
      <c r="J9096" s="8">
        <f>G9096*I9096</f>
        <v>-20529.600000000002</v>
      </c>
    </row>
    <row r="9097" spans="1:10" ht="14.45" customHeight="1" x14ac:dyDescent="0.25">
      <c r="A9097" s="3" t="s">
        <v>1547</v>
      </c>
      <c r="B9097" s="9" t="s">
        <v>1546</v>
      </c>
      <c r="C9097" s="9" t="s">
        <v>535</v>
      </c>
      <c r="D9097" s="8">
        <v>2628.98</v>
      </c>
      <c r="E9097" s="7">
        <v>45780</v>
      </c>
      <c r="F9097" s="7">
        <v>45840</v>
      </c>
      <c r="G9097" s="8">
        <v>2154.9</v>
      </c>
      <c r="H9097" s="7">
        <v>45819</v>
      </c>
      <c r="I9097" s="28">
        <v>-21</v>
      </c>
      <c r="J9097" s="8">
        <f>G9097*I9097</f>
        <v>-45252.9</v>
      </c>
    </row>
    <row r="9098" spans="1:10" ht="14.45" customHeight="1" x14ac:dyDescent="0.25">
      <c r="A9098" s="3" t="s">
        <v>641</v>
      </c>
      <c r="B9098" s="9" t="s">
        <v>640</v>
      </c>
      <c r="C9098" s="29">
        <v>2024913349</v>
      </c>
      <c r="D9098" s="8">
        <v>3817.55</v>
      </c>
      <c r="E9098" s="7">
        <v>45601</v>
      </c>
      <c r="F9098" s="7">
        <v>45662</v>
      </c>
      <c r="G9098" s="8">
        <v>3670.72</v>
      </c>
      <c r="H9098" s="7">
        <v>45714</v>
      </c>
      <c r="I9098" s="28">
        <v>52</v>
      </c>
      <c r="J9098" s="8">
        <f>G9098*I9098</f>
        <v>190877.44</v>
      </c>
    </row>
    <row r="9099" spans="1:10" ht="14.45" customHeight="1" x14ac:dyDescent="0.25">
      <c r="A9099" s="3" t="s">
        <v>91</v>
      </c>
      <c r="B9099" s="9" t="s">
        <v>90</v>
      </c>
      <c r="C9099" s="9" t="s">
        <v>1545</v>
      </c>
      <c r="D9099" s="8">
        <v>14.61</v>
      </c>
      <c r="E9099" s="7">
        <v>45763</v>
      </c>
      <c r="F9099" s="7">
        <v>45823</v>
      </c>
      <c r="G9099" s="8">
        <v>14.05</v>
      </c>
      <c r="H9099" s="7">
        <v>45930</v>
      </c>
      <c r="I9099" s="28">
        <v>107</v>
      </c>
      <c r="J9099" s="8">
        <f>G9099*I9099</f>
        <v>1503.3500000000001</v>
      </c>
    </row>
    <row r="9100" spans="1:10" ht="14.45" customHeight="1" x14ac:dyDescent="0.25">
      <c r="A9100" s="3" t="s">
        <v>760</v>
      </c>
      <c r="B9100" s="9" t="s">
        <v>759</v>
      </c>
      <c r="C9100" s="9" t="s">
        <v>1544</v>
      </c>
      <c r="D9100" s="8">
        <v>4580.1899999999996</v>
      </c>
      <c r="E9100" s="7">
        <v>45813</v>
      </c>
      <c r="F9100" s="7">
        <v>45873</v>
      </c>
      <c r="G9100" s="8">
        <v>4206.8</v>
      </c>
      <c r="H9100" s="7">
        <v>45845</v>
      </c>
      <c r="I9100" s="28">
        <v>-28</v>
      </c>
      <c r="J9100" s="8">
        <f>G9100*I9100</f>
        <v>-117790.40000000001</v>
      </c>
    </row>
    <row r="9101" spans="1:10" ht="14.45" customHeight="1" x14ac:dyDescent="0.25">
      <c r="A9101" s="3" t="s">
        <v>760</v>
      </c>
      <c r="B9101" s="9" t="s">
        <v>759</v>
      </c>
      <c r="C9101" s="9" t="s">
        <v>1544</v>
      </c>
      <c r="D9101" s="8">
        <v>4580.1899999999996</v>
      </c>
      <c r="E9101" s="7">
        <v>45813</v>
      </c>
      <c r="F9101" s="7">
        <v>45873</v>
      </c>
      <c r="G9101" s="8">
        <v>373.39</v>
      </c>
      <c r="H9101" s="7">
        <v>45930</v>
      </c>
      <c r="I9101" s="28">
        <v>57</v>
      </c>
      <c r="J9101" s="8">
        <f>G9101*I9101</f>
        <v>21283.23</v>
      </c>
    </row>
    <row r="9102" spans="1:10" ht="14.45" customHeight="1" x14ac:dyDescent="0.25">
      <c r="A9102" s="3" t="s">
        <v>214</v>
      </c>
      <c r="B9102" s="9" t="s">
        <v>213</v>
      </c>
      <c r="C9102" s="9" t="s">
        <v>1210</v>
      </c>
      <c r="D9102" s="8">
        <v>203.05</v>
      </c>
      <c r="E9102" s="7">
        <v>45859</v>
      </c>
      <c r="F9102" s="7">
        <v>45919</v>
      </c>
      <c r="G9102" s="8">
        <v>195.24</v>
      </c>
      <c r="H9102" s="7">
        <v>45882</v>
      </c>
      <c r="I9102" s="28">
        <v>-37</v>
      </c>
      <c r="J9102" s="8">
        <f>G9102*I9102</f>
        <v>-7223.88</v>
      </c>
    </row>
    <row r="9103" spans="1:10" ht="14.45" customHeight="1" x14ac:dyDescent="0.25">
      <c r="A9103" s="3" t="s">
        <v>140</v>
      </c>
      <c r="B9103" s="9" t="s">
        <v>139</v>
      </c>
      <c r="C9103" s="29">
        <v>3201143569</v>
      </c>
      <c r="D9103" s="8">
        <v>129.38</v>
      </c>
      <c r="E9103" s="7">
        <v>45643</v>
      </c>
      <c r="F9103" s="7">
        <v>45703</v>
      </c>
      <c r="G9103" s="8">
        <v>124.4</v>
      </c>
      <c r="H9103" s="7">
        <v>45664</v>
      </c>
      <c r="I9103" s="28">
        <v>-39</v>
      </c>
      <c r="J9103" s="8">
        <f>G9103*I9103</f>
        <v>-4851.6000000000004</v>
      </c>
    </row>
    <row r="9104" spans="1:10" ht="14.45" customHeight="1" x14ac:dyDescent="0.25">
      <c r="A9104" s="3" t="s">
        <v>1543</v>
      </c>
      <c r="B9104" s="9" t="s">
        <v>1542</v>
      </c>
      <c r="C9104" s="29">
        <v>10007526</v>
      </c>
      <c r="D9104" s="8">
        <v>683.2</v>
      </c>
      <c r="E9104" s="7">
        <v>45827</v>
      </c>
      <c r="F9104" s="7">
        <v>45887</v>
      </c>
      <c r="G9104" s="8">
        <v>560</v>
      </c>
      <c r="H9104" s="7">
        <v>45854</v>
      </c>
      <c r="I9104" s="28">
        <v>-33</v>
      </c>
      <c r="J9104" s="8">
        <f>G9104*I9104</f>
        <v>-18480</v>
      </c>
    </row>
    <row r="9105" spans="1:10" ht="14.45" customHeight="1" x14ac:dyDescent="0.25">
      <c r="A9105" s="3" t="s">
        <v>731</v>
      </c>
      <c r="B9105" s="9" t="s">
        <v>730</v>
      </c>
      <c r="C9105" s="9" t="s">
        <v>1541</v>
      </c>
      <c r="D9105" s="8">
        <v>9171.35</v>
      </c>
      <c r="E9105" s="7">
        <v>45863</v>
      </c>
      <c r="F9105" s="7">
        <v>45923</v>
      </c>
      <c r="G9105" s="8">
        <v>7517.5</v>
      </c>
      <c r="H9105" s="7">
        <v>45890</v>
      </c>
      <c r="I9105" s="28">
        <v>-33</v>
      </c>
      <c r="J9105" s="8">
        <f>G9105*I9105</f>
        <v>-248077.5</v>
      </c>
    </row>
    <row r="9106" spans="1:10" ht="14.45" customHeight="1" x14ac:dyDescent="0.25">
      <c r="A9106" s="3" t="s">
        <v>39</v>
      </c>
      <c r="B9106" s="9" t="s">
        <v>38</v>
      </c>
      <c r="C9106" s="29">
        <v>5025117647</v>
      </c>
      <c r="D9106" s="8">
        <v>248.25</v>
      </c>
      <c r="E9106" s="7">
        <v>45846</v>
      </c>
      <c r="F9106" s="7">
        <v>45906</v>
      </c>
      <c r="G9106" s="8">
        <v>238.7</v>
      </c>
      <c r="H9106" s="7">
        <v>45867</v>
      </c>
      <c r="I9106" s="28">
        <v>-39</v>
      </c>
      <c r="J9106" s="8">
        <f>G9106*I9106</f>
        <v>-9309.2999999999993</v>
      </c>
    </row>
    <row r="9107" spans="1:10" ht="14.45" customHeight="1" x14ac:dyDescent="0.25">
      <c r="A9107" s="3" t="s">
        <v>1540</v>
      </c>
      <c r="B9107" s="9" t="s">
        <v>1539</v>
      </c>
      <c r="C9107" s="9" t="s">
        <v>226</v>
      </c>
      <c r="D9107" s="8">
        <v>4830.97</v>
      </c>
      <c r="E9107" s="7">
        <v>45715</v>
      </c>
      <c r="F9107" s="7">
        <v>45775</v>
      </c>
      <c r="G9107" s="8">
        <v>4458.8</v>
      </c>
      <c r="H9107" s="7">
        <v>45726</v>
      </c>
      <c r="I9107" s="28">
        <v>-49</v>
      </c>
      <c r="J9107" s="8">
        <f>G9107*I9107</f>
        <v>-218481.2</v>
      </c>
    </row>
    <row r="9108" spans="1:10" ht="14.45" customHeight="1" x14ac:dyDescent="0.25">
      <c r="A9108" s="3" t="s">
        <v>1540</v>
      </c>
      <c r="B9108" s="9" t="s">
        <v>1539</v>
      </c>
      <c r="C9108" s="9" t="s">
        <v>1538</v>
      </c>
      <c r="D9108" s="8">
        <v>20817.12</v>
      </c>
      <c r="E9108" s="7">
        <v>45714</v>
      </c>
      <c r="F9108" s="7">
        <v>45774</v>
      </c>
      <c r="G9108" s="8">
        <v>19223.41</v>
      </c>
      <c r="H9108" s="7">
        <v>45726</v>
      </c>
      <c r="I9108" s="28">
        <v>-48</v>
      </c>
      <c r="J9108" s="8">
        <f>G9108*I9108</f>
        <v>-922723.67999999993</v>
      </c>
    </row>
    <row r="9109" spans="1:10" ht="14.45" customHeight="1" x14ac:dyDescent="0.25">
      <c r="A9109" s="3" t="s">
        <v>1199</v>
      </c>
      <c r="B9109" s="9" t="s">
        <v>1198</v>
      </c>
      <c r="C9109" s="9" t="s">
        <v>197</v>
      </c>
      <c r="D9109" s="8">
        <v>1182.9100000000001</v>
      </c>
      <c r="E9109" s="7">
        <v>45671</v>
      </c>
      <c r="F9109" s="7">
        <v>45731</v>
      </c>
      <c r="G9109" s="8">
        <v>1137.4100000000001</v>
      </c>
      <c r="H9109" s="7">
        <v>45930</v>
      </c>
      <c r="I9109" s="28">
        <v>199</v>
      </c>
      <c r="J9109" s="8">
        <f>G9109*I9109</f>
        <v>226344.59000000003</v>
      </c>
    </row>
    <row r="9110" spans="1:10" ht="14.45" customHeight="1" x14ac:dyDescent="0.25">
      <c r="A9110" s="3" t="s">
        <v>882</v>
      </c>
      <c r="B9110" s="9" t="s">
        <v>881</v>
      </c>
      <c r="C9110" s="9" t="s">
        <v>1537</v>
      </c>
      <c r="D9110" s="8">
        <v>3202</v>
      </c>
      <c r="E9110" s="7">
        <v>45809</v>
      </c>
      <c r="F9110" s="7">
        <v>45834</v>
      </c>
      <c r="G9110" s="8">
        <v>2562</v>
      </c>
      <c r="H9110" s="7">
        <v>45833</v>
      </c>
      <c r="I9110" s="28">
        <v>-1</v>
      </c>
      <c r="J9110" s="8">
        <f>G9110*I9110</f>
        <v>-2562</v>
      </c>
    </row>
    <row r="9111" spans="1:10" ht="14.45" customHeight="1" x14ac:dyDescent="0.25">
      <c r="A9111" s="3" t="s">
        <v>96</v>
      </c>
      <c r="B9111" s="9" t="s">
        <v>95</v>
      </c>
      <c r="C9111" s="29">
        <v>25142427</v>
      </c>
      <c r="D9111" s="8">
        <v>1482</v>
      </c>
      <c r="E9111" s="7">
        <v>45845</v>
      </c>
      <c r="F9111" s="7">
        <v>45906</v>
      </c>
      <c r="G9111" s="8">
        <v>1425</v>
      </c>
      <c r="H9111" s="7">
        <v>45861</v>
      </c>
      <c r="I9111" s="28">
        <v>-45</v>
      </c>
      <c r="J9111" s="8">
        <f>G9111*I9111</f>
        <v>-64125</v>
      </c>
    </row>
    <row r="9112" spans="1:10" ht="14.45" customHeight="1" x14ac:dyDescent="0.25">
      <c r="A9112" s="3" t="s">
        <v>585</v>
      </c>
      <c r="B9112" s="9" t="s">
        <v>584</v>
      </c>
      <c r="C9112" s="9" t="s">
        <v>43</v>
      </c>
      <c r="D9112" s="8">
        <v>120</v>
      </c>
      <c r="E9112" s="7">
        <v>45729</v>
      </c>
      <c r="F9112" s="7">
        <v>45789</v>
      </c>
      <c r="G9112" s="8">
        <v>120</v>
      </c>
      <c r="H9112" s="7">
        <v>45786</v>
      </c>
      <c r="I9112" s="28">
        <v>-3</v>
      </c>
      <c r="J9112" s="8">
        <f>G9112*I9112</f>
        <v>-360</v>
      </c>
    </row>
    <row r="9113" spans="1:10" ht="14.45" customHeight="1" x14ac:dyDescent="0.25">
      <c r="A9113" s="3" t="s">
        <v>20</v>
      </c>
      <c r="B9113" s="9" t="s">
        <v>19</v>
      </c>
      <c r="C9113" s="9" t="s">
        <v>1536</v>
      </c>
      <c r="D9113" s="8">
        <v>1054.08</v>
      </c>
      <c r="E9113" s="7">
        <v>45747</v>
      </c>
      <c r="F9113" s="7">
        <v>45807</v>
      </c>
      <c r="G9113" s="8">
        <v>864</v>
      </c>
      <c r="H9113" s="7">
        <v>45758</v>
      </c>
      <c r="I9113" s="28">
        <v>-49</v>
      </c>
      <c r="J9113" s="8">
        <f>G9113*I9113</f>
        <v>-42336</v>
      </c>
    </row>
    <row r="9114" spans="1:10" ht="14.45" customHeight="1" x14ac:dyDescent="0.25">
      <c r="A9114" s="3" t="s">
        <v>120</v>
      </c>
      <c r="B9114" s="9" t="s">
        <v>119</v>
      </c>
      <c r="C9114" s="29">
        <v>8100490710</v>
      </c>
      <c r="D9114" s="8">
        <v>1065.3499999999999</v>
      </c>
      <c r="E9114" s="7">
        <v>45747</v>
      </c>
      <c r="F9114" s="7">
        <v>45807</v>
      </c>
      <c r="G9114" s="8">
        <v>873.24</v>
      </c>
      <c r="H9114" s="7">
        <v>45763</v>
      </c>
      <c r="I9114" s="28">
        <v>-44</v>
      </c>
      <c r="J9114" s="8">
        <f>G9114*I9114</f>
        <v>-38422.559999999998</v>
      </c>
    </row>
    <row r="9115" spans="1:10" ht="14.45" customHeight="1" x14ac:dyDescent="0.25">
      <c r="A9115" s="3" t="s">
        <v>1535</v>
      </c>
      <c r="B9115" s="9" t="s">
        <v>1534</v>
      </c>
      <c r="C9115" s="9" t="s">
        <v>1533</v>
      </c>
      <c r="D9115" s="8">
        <v>446157.78</v>
      </c>
      <c r="E9115" s="7">
        <v>45750</v>
      </c>
      <c r="F9115" s="7">
        <v>45810</v>
      </c>
      <c r="G9115" s="8">
        <v>428997.87</v>
      </c>
      <c r="H9115" s="7">
        <v>45790</v>
      </c>
      <c r="I9115" s="28">
        <v>-20</v>
      </c>
      <c r="J9115" s="8">
        <f>G9115*I9115</f>
        <v>-8579957.4000000004</v>
      </c>
    </row>
    <row r="9116" spans="1:10" ht="14.45" customHeight="1" x14ac:dyDescent="0.25">
      <c r="A9116" s="3" t="s">
        <v>91</v>
      </c>
      <c r="B9116" s="9" t="s">
        <v>90</v>
      </c>
      <c r="C9116" s="9" t="s">
        <v>1532</v>
      </c>
      <c r="D9116" s="8">
        <v>77.38</v>
      </c>
      <c r="E9116" s="7">
        <v>45804</v>
      </c>
      <c r="F9116" s="7">
        <v>45864</v>
      </c>
      <c r="G9116" s="8">
        <v>74.400000000000006</v>
      </c>
      <c r="H9116" s="7">
        <v>45817</v>
      </c>
      <c r="I9116" s="28">
        <v>-47</v>
      </c>
      <c r="J9116" s="8">
        <f>G9116*I9116</f>
        <v>-3496.8</v>
      </c>
    </row>
    <row r="9117" spans="1:10" ht="14.45" customHeight="1" x14ac:dyDescent="0.25">
      <c r="A9117" s="3" t="s">
        <v>91</v>
      </c>
      <c r="B9117" s="9" t="s">
        <v>90</v>
      </c>
      <c r="C9117" s="9" t="s">
        <v>1531</v>
      </c>
      <c r="D9117" s="8">
        <v>419.12</v>
      </c>
      <c r="E9117" s="7">
        <v>45804</v>
      </c>
      <c r="F9117" s="7">
        <v>45864</v>
      </c>
      <c r="G9117" s="8">
        <v>403</v>
      </c>
      <c r="H9117" s="7">
        <v>45817</v>
      </c>
      <c r="I9117" s="28">
        <v>-47</v>
      </c>
      <c r="J9117" s="8">
        <f>G9117*I9117</f>
        <v>-18941</v>
      </c>
    </row>
    <row r="9118" spans="1:10" ht="14.45" customHeight="1" x14ac:dyDescent="0.25">
      <c r="A9118" s="3" t="s">
        <v>17</v>
      </c>
      <c r="B9118" s="9" t="s">
        <v>16</v>
      </c>
      <c r="C9118" s="9" t="s">
        <v>1530</v>
      </c>
      <c r="D9118" s="8">
        <v>357.99</v>
      </c>
      <c r="E9118" s="7">
        <v>45720</v>
      </c>
      <c r="F9118" s="7">
        <v>45780</v>
      </c>
      <c r="G9118" s="8">
        <v>344.22</v>
      </c>
      <c r="H9118" s="7">
        <v>45763</v>
      </c>
      <c r="I9118" s="28">
        <v>-17</v>
      </c>
      <c r="J9118" s="8">
        <f>G9118*I9118</f>
        <v>-5851.7400000000007</v>
      </c>
    </row>
    <row r="9119" spans="1:10" ht="14.45" customHeight="1" x14ac:dyDescent="0.25">
      <c r="A9119" s="3" t="s">
        <v>1080</v>
      </c>
      <c r="B9119" s="9" t="s">
        <v>1079</v>
      </c>
      <c r="C9119" s="9" t="s">
        <v>1529</v>
      </c>
      <c r="D9119" s="8">
        <v>934.94</v>
      </c>
      <c r="E9119" s="7">
        <v>45842</v>
      </c>
      <c r="F9119" s="7">
        <v>45902</v>
      </c>
      <c r="G9119" s="8">
        <v>898.98</v>
      </c>
      <c r="H9119" s="7">
        <v>45889</v>
      </c>
      <c r="I9119" s="28">
        <v>-13</v>
      </c>
      <c r="J9119" s="8">
        <f>G9119*I9119</f>
        <v>-11686.74</v>
      </c>
    </row>
    <row r="9120" spans="1:10" ht="14.45" customHeight="1" x14ac:dyDescent="0.25">
      <c r="A9120" s="3" t="s">
        <v>152</v>
      </c>
      <c r="B9120" s="9" t="s">
        <v>151</v>
      </c>
      <c r="C9120" s="29">
        <v>252033529</v>
      </c>
      <c r="D9120" s="8">
        <v>112.32</v>
      </c>
      <c r="E9120" s="7">
        <v>45877</v>
      </c>
      <c r="F9120" s="7">
        <v>45937</v>
      </c>
      <c r="G9120" s="8">
        <v>108</v>
      </c>
      <c r="H9120" s="7">
        <v>45896</v>
      </c>
      <c r="I9120" s="28">
        <v>-41</v>
      </c>
      <c r="J9120" s="8">
        <f>G9120*I9120</f>
        <v>-4428</v>
      </c>
    </row>
    <row r="9121" spans="1:10" ht="14.45" customHeight="1" x14ac:dyDescent="0.25">
      <c r="A9121" s="3" t="s">
        <v>69</v>
      </c>
      <c r="B9121" s="9" t="s">
        <v>68</v>
      </c>
      <c r="C9121" s="29">
        <v>2025790360</v>
      </c>
      <c r="D9121" s="8">
        <v>400.4</v>
      </c>
      <c r="E9121" s="7">
        <v>45750</v>
      </c>
      <c r="F9121" s="7">
        <v>45810</v>
      </c>
      <c r="G9121" s="8">
        <v>385</v>
      </c>
      <c r="H9121" s="7">
        <v>45763</v>
      </c>
      <c r="I9121" s="28">
        <v>-47</v>
      </c>
      <c r="J9121" s="8">
        <f>G9121*I9121</f>
        <v>-18095</v>
      </c>
    </row>
    <row r="9122" spans="1:10" ht="14.45" customHeight="1" x14ac:dyDescent="0.25">
      <c r="A9122" s="3" t="s">
        <v>140</v>
      </c>
      <c r="B9122" s="9" t="s">
        <v>139</v>
      </c>
      <c r="C9122" s="29">
        <v>3201168434</v>
      </c>
      <c r="D9122" s="8">
        <v>1887.29</v>
      </c>
      <c r="E9122" s="7">
        <v>45753</v>
      </c>
      <c r="F9122" s="7">
        <v>45813</v>
      </c>
      <c r="G9122" s="8">
        <v>1814.7</v>
      </c>
      <c r="H9122" s="7">
        <v>45763</v>
      </c>
      <c r="I9122" s="28">
        <v>-50</v>
      </c>
      <c r="J9122" s="8">
        <f>G9122*I9122</f>
        <v>-90735</v>
      </c>
    </row>
    <row r="9123" spans="1:10" ht="14.45" customHeight="1" x14ac:dyDescent="0.25">
      <c r="A9123" s="3" t="s">
        <v>412</v>
      </c>
      <c r="B9123" s="9" t="s">
        <v>411</v>
      </c>
      <c r="C9123" s="9" t="s">
        <v>842</v>
      </c>
      <c r="D9123" s="8">
        <v>640.64</v>
      </c>
      <c r="E9123" s="7">
        <v>45721</v>
      </c>
      <c r="F9123" s="7">
        <v>45781</v>
      </c>
      <c r="G9123" s="8">
        <v>616</v>
      </c>
      <c r="H9123" s="7">
        <v>45793</v>
      </c>
      <c r="I9123" s="28">
        <v>12</v>
      </c>
      <c r="J9123" s="8">
        <f>G9123*I9123</f>
        <v>7392</v>
      </c>
    </row>
    <row r="9124" spans="1:10" ht="14.45" customHeight="1" x14ac:dyDescent="0.25">
      <c r="A9124" s="3" t="s">
        <v>646</v>
      </c>
      <c r="B9124" s="9" t="s">
        <v>645</v>
      </c>
      <c r="C9124" s="9" t="s">
        <v>346</v>
      </c>
      <c r="D9124" s="8">
        <v>1525.49</v>
      </c>
      <c r="E9124" s="7">
        <v>45779</v>
      </c>
      <c r="F9124" s="7">
        <v>45839</v>
      </c>
      <c r="G9124" s="8">
        <v>1250.4000000000001</v>
      </c>
      <c r="H9124" s="7">
        <v>45803</v>
      </c>
      <c r="I9124" s="28">
        <v>-36</v>
      </c>
      <c r="J9124" s="8">
        <f>G9124*I9124</f>
        <v>-45014.400000000001</v>
      </c>
    </row>
    <row r="9125" spans="1:10" ht="14.45" customHeight="1" x14ac:dyDescent="0.25">
      <c r="A9125" s="3" t="s">
        <v>120</v>
      </c>
      <c r="B9125" s="9" t="s">
        <v>119</v>
      </c>
      <c r="C9125" s="29">
        <v>8100467687</v>
      </c>
      <c r="D9125" s="8">
        <v>2776.95</v>
      </c>
      <c r="E9125" s="7">
        <v>45635</v>
      </c>
      <c r="F9125" s="7">
        <v>45695</v>
      </c>
      <c r="G9125" s="8">
        <v>2276.19</v>
      </c>
      <c r="H9125" s="7">
        <v>45666</v>
      </c>
      <c r="I9125" s="28">
        <v>-29</v>
      </c>
      <c r="J9125" s="8">
        <f>G9125*I9125</f>
        <v>-66009.509999999995</v>
      </c>
    </row>
    <row r="9126" spans="1:10" ht="14.45" customHeight="1" x14ac:dyDescent="0.25">
      <c r="A9126" s="3" t="s">
        <v>1095</v>
      </c>
      <c r="B9126" s="9" t="s">
        <v>1094</v>
      </c>
      <c r="C9126" s="9" t="s">
        <v>1528</v>
      </c>
      <c r="D9126" s="8">
        <v>726</v>
      </c>
      <c r="E9126" s="7">
        <v>45720</v>
      </c>
      <c r="F9126" s="7">
        <v>45780</v>
      </c>
      <c r="G9126" s="8">
        <v>660</v>
      </c>
      <c r="H9126" s="7">
        <v>45742</v>
      </c>
      <c r="I9126" s="28">
        <v>-38</v>
      </c>
      <c r="J9126" s="8">
        <f>G9126*I9126</f>
        <v>-25080</v>
      </c>
    </row>
    <row r="9127" spans="1:10" ht="14.45" customHeight="1" x14ac:dyDescent="0.25">
      <c r="A9127" s="3" t="s">
        <v>122</v>
      </c>
      <c r="B9127" s="9" t="s">
        <v>47</v>
      </c>
      <c r="C9127" s="9" t="s">
        <v>1527</v>
      </c>
      <c r="D9127" s="8">
        <v>2908.97</v>
      </c>
      <c r="E9127" s="7">
        <v>45693</v>
      </c>
      <c r="F9127" s="7">
        <v>45754</v>
      </c>
      <c r="G9127" s="8">
        <v>2384.4</v>
      </c>
      <c r="H9127" s="7">
        <v>45721</v>
      </c>
      <c r="I9127" s="28">
        <v>-33</v>
      </c>
      <c r="J9127" s="8">
        <f>G9127*I9127</f>
        <v>-78685.2</v>
      </c>
    </row>
    <row r="9128" spans="1:10" ht="14.45" customHeight="1" x14ac:dyDescent="0.25">
      <c r="A9128" s="3" t="s">
        <v>1526</v>
      </c>
      <c r="B9128" s="9" t="s">
        <v>1525</v>
      </c>
      <c r="C9128" s="29">
        <v>7</v>
      </c>
      <c r="D9128" s="8">
        <v>2766.96</v>
      </c>
      <c r="E9128" s="7">
        <v>45845</v>
      </c>
      <c r="F9128" s="7">
        <v>45905</v>
      </c>
      <c r="G9128" s="8">
        <v>453.6</v>
      </c>
      <c r="H9128" s="7">
        <v>45930</v>
      </c>
      <c r="I9128" s="28">
        <v>25</v>
      </c>
      <c r="J9128" s="8">
        <f>G9128*I9128</f>
        <v>11340</v>
      </c>
    </row>
    <row r="9129" spans="1:10" ht="14.45" customHeight="1" x14ac:dyDescent="0.25">
      <c r="A9129" s="3" t="s">
        <v>1526</v>
      </c>
      <c r="B9129" s="9" t="s">
        <v>1525</v>
      </c>
      <c r="C9129" s="29">
        <v>7</v>
      </c>
      <c r="D9129" s="8">
        <v>2766.96</v>
      </c>
      <c r="E9129" s="7">
        <v>45845</v>
      </c>
      <c r="F9129" s="7">
        <v>45905</v>
      </c>
      <c r="G9129" s="8">
        <v>2313.36</v>
      </c>
      <c r="H9129" s="7">
        <v>45924</v>
      </c>
      <c r="I9129" s="28">
        <v>19</v>
      </c>
      <c r="J9129" s="8">
        <f>G9129*I9129</f>
        <v>43953.840000000004</v>
      </c>
    </row>
    <row r="9130" spans="1:10" ht="14.45" customHeight="1" x14ac:dyDescent="0.25">
      <c r="A9130" s="3" t="s">
        <v>1524</v>
      </c>
      <c r="B9130" s="9" t="s">
        <v>1523</v>
      </c>
      <c r="C9130" s="9" t="s">
        <v>1522</v>
      </c>
      <c r="D9130" s="8">
        <v>1516.32</v>
      </c>
      <c r="E9130" s="7">
        <v>45752</v>
      </c>
      <c r="F9130" s="7">
        <v>45812</v>
      </c>
      <c r="G9130" s="8">
        <v>1458</v>
      </c>
      <c r="H9130" s="7">
        <v>45784</v>
      </c>
      <c r="I9130" s="28">
        <v>-28</v>
      </c>
      <c r="J9130" s="8">
        <f>G9130*I9130</f>
        <v>-40824</v>
      </c>
    </row>
    <row r="9131" spans="1:10" ht="14.45" customHeight="1" x14ac:dyDescent="0.25">
      <c r="A9131" s="3" t="s">
        <v>37</v>
      </c>
      <c r="B9131" s="9" t="s">
        <v>36</v>
      </c>
      <c r="C9131" s="9" t="s">
        <v>1521</v>
      </c>
      <c r="D9131" s="8">
        <v>17849.37</v>
      </c>
      <c r="E9131" s="7">
        <v>45764</v>
      </c>
      <c r="F9131" s="7">
        <v>45842</v>
      </c>
      <c r="G9131" s="8">
        <v>14630.63</v>
      </c>
      <c r="H9131" s="7">
        <v>45792</v>
      </c>
      <c r="I9131" s="28">
        <v>-50</v>
      </c>
      <c r="J9131" s="8">
        <f>G9131*I9131</f>
        <v>-731531.5</v>
      </c>
    </row>
    <row r="9132" spans="1:10" ht="14.45" customHeight="1" x14ac:dyDescent="0.25">
      <c r="A9132" s="3" t="s">
        <v>482</v>
      </c>
      <c r="B9132" s="9" t="s">
        <v>481</v>
      </c>
      <c r="C9132" s="9" t="s">
        <v>1520</v>
      </c>
      <c r="D9132" s="8">
        <v>737.8</v>
      </c>
      <c r="E9132" s="7">
        <v>45813</v>
      </c>
      <c r="F9132" s="7">
        <v>45873</v>
      </c>
      <c r="G9132" s="8">
        <v>737.8</v>
      </c>
      <c r="H9132" s="7">
        <v>45848</v>
      </c>
      <c r="I9132" s="28">
        <v>-25</v>
      </c>
      <c r="J9132" s="8">
        <f>G9132*I9132</f>
        <v>-18445</v>
      </c>
    </row>
    <row r="9133" spans="1:10" ht="14.45" customHeight="1" x14ac:dyDescent="0.25">
      <c r="A9133" s="3" t="s">
        <v>39</v>
      </c>
      <c r="B9133" s="9" t="s">
        <v>38</v>
      </c>
      <c r="C9133" s="29">
        <v>5024170748</v>
      </c>
      <c r="D9133" s="8">
        <v>248.25</v>
      </c>
      <c r="E9133" s="7">
        <v>45709</v>
      </c>
      <c r="F9133" s="7">
        <v>45769</v>
      </c>
      <c r="G9133" s="8">
        <v>238.7</v>
      </c>
      <c r="H9133" s="7">
        <v>45714</v>
      </c>
      <c r="I9133" s="28">
        <v>-55</v>
      </c>
      <c r="J9133" s="8">
        <f>G9133*I9133</f>
        <v>-13128.5</v>
      </c>
    </row>
    <row r="9134" spans="1:10" ht="14.45" customHeight="1" x14ac:dyDescent="0.25">
      <c r="A9134" s="3" t="s">
        <v>666</v>
      </c>
      <c r="B9134" s="9" t="s">
        <v>665</v>
      </c>
      <c r="C9134" s="9" t="s">
        <v>114</v>
      </c>
      <c r="D9134" s="8">
        <v>1444.6</v>
      </c>
      <c r="E9134" s="7">
        <v>45693</v>
      </c>
      <c r="F9134" s="7">
        <v>45754</v>
      </c>
      <c r="G9134" s="8">
        <v>1184.0999999999999</v>
      </c>
      <c r="H9134" s="7">
        <v>45721</v>
      </c>
      <c r="I9134" s="28">
        <v>-33</v>
      </c>
      <c r="J9134" s="8">
        <f>G9134*I9134</f>
        <v>-39075.299999999996</v>
      </c>
    </row>
    <row r="9135" spans="1:10" ht="14.45" customHeight="1" x14ac:dyDescent="0.25">
      <c r="A9135" s="3" t="s">
        <v>17</v>
      </c>
      <c r="B9135" s="9" t="s">
        <v>16</v>
      </c>
      <c r="C9135" s="9" t="s">
        <v>1519</v>
      </c>
      <c r="D9135" s="8">
        <v>239.62</v>
      </c>
      <c r="E9135" s="7">
        <v>45721</v>
      </c>
      <c r="F9135" s="7">
        <v>45781</v>
      </c>
      <c r="G9135" s="8">
        <v>230.4</v>
      </c>
      <c r="H9135" s="7">
        <v>45733</v>
      </c>
      <c r="I9135" s="28">
        <v>-48</v>
      </c>
      <c r="J9135" s="8">
        <f>G9135*I9135</f>
        <v>-11059.2</v>
      </c>
    </row>
    <row r="9136" spans="1:10" ht="14.45" customHeight="1" x14ac:dyDescent="0.25">
      <c r="A9136" s="3" t="s">
        <v>817</v>
      </c>
      <c r="B9136" s="9" t="s">
        <v>816</v>
      </c>
      <c r="C9136" s="9" t="s">
        <v>1518</v>
      </c>
      <c r="D9136" s="8">
        <v>1682</v>
      </c>
      <c r="E9136" s="7">
        <v>45664</v>
      </c>
      <c r="F9136" s="7">
        <v>45686</v>
      </c>
      <c r="G9136" s="8">
        <v>1346</v>
      </c>
      <c r="H9136" s="7">
        <v>45686</v>
      </c>
      <c r="I9136" s="28">
        <v>0</v>
      </c>
      <c r="J9136" s="8">
        <f>G9136*I9136</f>
        <v>0</v>
      </c>
    </row>
    <row r="9137" spans="1:10" ht="14.45" customHeight="1" x14ac:dyDescent="0.25">
      <c r="A9137" s="3" t="s">
        <v>31</v>
      </c>
      <c r="B9137" s="9" t="s">
        <v>30</v>
      </c>
      <c r="C9137" s="9" t="s">
        <v>1517</v>
      </c>
      <c r="D9137" s="8">
        <v>1315.29</v>
      </c>
      <c r="E9137" s="7">
        <v>45645</v>
      </c>
      <c r="F9137" s="7">
        <v>45705</v>
      </c>
      <c r="G9137" s="8">
        <v>1264.7</v>
      </c>
      <c r="H9137" s="7">
        <v>45930</v>
      </c>
      <c r="I9137" s="28">
        <v>225</v>
      </c>
      <c r="J9137" s="8">
        <f>G9137*I9137</f>
        <v>284557.5</v>
      </c>
    </row>
    <row r="9138" spans="1:10" ht="14.45" customHeight="1" x14ac:dyDescent="0.25">
      <c r="A9138" s="3" t="s">
        <v>524</v>
      </c>
      <c r="B9138" s="9" t="s">
        <v>523</v>
      </c>
      <c r="C9138" s="29">
        <v>6100295224</v>
      </c>
      <c r="D9138" s="8">
        <v>14187.11</v>
      </c>
      <c r="E9138" s="7">
        <v>45641</v>
      </c>
      <c r="F9138" s="7">
        <v>45701</v>
      </c>
      <c r="G9138" s="8">
        <v>11628.78</v>
      </c>
      <c r="H9138" s="7">
        <v>45670</v>
      </c>
      <c r="I9138" s="28">
        <v>-31</v>
      </c>
      <c r="J9138" s="8">
        <f>G9138*I9138</f>
        <v>-360492.18</v>
      </c>
    </row>
    <row r="9139" spans="1:10" ht="14.45" customHeight="1" x14ac:dyDescent="0.25">
      <c r="A9139" s="3" t="s">
        <v>1516</v>
      </c>
      <c r="B9139" s="9" t="s">
        <v>1515</v>
      </c>
      <c r="C9139" s="29">
        <v>25020695</v>
      </c>
      <c r="D9139" s="8">
        <v>6374.5</v>
      </c>
      <c r="E9139" s="7">
        <v>45740</v>
      </c>
      <c r="F9139" s="7">
        <v>45800</v>
      </c>
      <c r="G9139" s="8">
        <v>5795</v>
      </c>
      <c r="H9139" s="7">
        <v>45751</v>
      </c>
      <c r="I9139" s="28">
        <v>-49</v>
      </c>
      <c r="J9139" s="8">
        <f>G9139*I9139</f>
        <v>-283955</v>
      </c>
    </row>
    <row r="9140" spans="1:10" ht="14.45" customHeight="1" x14ac:dyDescent="0.25">
      <c r="A9140" s="3" t="s">
        <v>926</v>
      </c>
      <c r="B9140" s="9" t="s">
        <v>536</v>
      </c>
      <c r="C9140" s="9" t="s">
        <v>454</v>
      </c>
      <c r="D9140" s="8">
        <v>1553.5</v>
      </c>
      <c r="E9140" s="7">
        <v>45628</v>
      </c>
      <c r="F9140" s="7">
        <v>45688</v>
      </c>
      <c r="G9140" s="8">
        <v>1493.75</v>
      </c>
      <c r="H9140" s="7">
        <v>45679</v>
      </c>
      <c r="I9140" s="28">
        <v>-9</v>
      </c>
      <c r="J9140" s="8">
        <f>G9140*I9140</f>
        <v>-13443.75</v>
      </c>
    </row>
    <row r="9141" spans="1:10" ht="14.45" customHeight="1" x14ac:dyDescent="0.25">
      <c r="A9141" s="3" t="s">
        <v>1514</v>
      </c>
      <c r="B9141" s="9" t="s">
        <v>1513</v>
      </c>
      <c r="C9141" s="9" t="s">
        <v>1512</v>
      </c>
      <c r="D9141" s="8">
        <v>322.39999999999998</v>
      </c>
      <c r="E9141" s="7">
        <v>45737</v>
      </c>
      <c r="F9141" s="7">
        <v>45797</v>
      </c>
      <c r="G9141" s="8">
        <v>322.39999999999998</v>
      </c>
      <c r="H9141" s="7">
        <v>45761</v>
      </c>
      <c r="I9141" s="28">
        <v>-36</v>
      </c>
      <c r="J9141" s="8">
        <f>G9141*I9141</f>
        <v>-11606.4</v>
      </c>
    </row>
    <row r="9142" spans="1:10" ht="14.45" customHeight="1" x14ac:dyDescent="0.25">
      <c r="A9142" s="3" t="s">
        <v>14</v>
      </c>
      <c r="B9142" s="9" t="s">
        <v>13</v>
      </c>
      <c r="C9142" s="29">
        <v>1610574</v>
      </c>
      <c r="D9142" s="8">
        <v>336.18</v>
      </c>
      <c r="E9142" s="7">
        <v>45728</v>
      </c>
      <c r="F9142" s="7">
        <v>45788</v>
      </c>
      <c r="G9142" s="8">
        <v>323.25</v>
      </c>
      <c r="H9142" s="7">
        <v>45750</v>
      </c>
      <c r="I9142" s="28">
        <v>-38</v>
      </c>
      <c r="J9142" s="8">
        <f>G9142*I9142</f>
        <v>-12283.5</v>
      </c>
    </row>
    <row r="9143" spans="1:10" ht="14.45" customHeight="1" x14ac:dyDescent="0.25">
      <c r="A9143" s="3" t="s">
        <v>1511</v>
      </c>
      <c r="B9143" s="9" t="s">
        <v>1510</v>
      </c>
      <c r="C9143" s="9" t="s">
        <v>1509</v>
      </c>
      <c r="D9143" s="8">
        <v>2289.0500000000002</v>
      </c>
      <c r="E9143" s="7">
        <v>45860</v>
      </c>
      <c r="F9143" s="7">
        <v>45920</v>
      </c>
      <c r="G9143" s="8">
        <v>2289.0500000000002</v>
      </c>
      <c r="H9143" s="7">
        <v>45930</v>
      </c>
      <c r="I9143" s="28">
        <v>10</v>
      </c>
      <c r="J9143" s="8">
        <f>G9143*I9143</f>
        <v>22890.5</v>
      </c>
    </row>
    <row r="9144" spans="1:10" ht="14.45" customHeight="1" x14ac:dyDescent="0.25">
      <c r="A9144" s="3" t="s">
        <v>463</v>
      </c>
      <c r="B9144" s="9" t="s">
        <v>462</v>
      </c>
      <c r="C9144" s="9" t="s">
        <v>1508</v>
      </c>
      <c r="D9144" s="8">
        <v>11882</v>
      </c>
      <c r="E9144" s="7">
        <v>45654</v>
      </c>
      <c r="F9144" s="7">
        <v>45671</v>
      </c>
      <c r="G9144" s="8">
        <v>9506</v>
      </c>
      <c r="H9144" s="7">
        <v>45671</v>
      </c>
      <c r="I9144" s="28">
        <v>0</v>
      </c>
      <c r="J9144" s="8">
        <f>G9144*I9144</f>
        <v>0</v>
      </c>
    </row>
    <row r="9145" spans="1:10" ht="14.45" customHeight="1" x14ac:dyDescent="0.25">
      <c r="A9145" s="3" t="s">
        <v>14</v>
      </c>
      <c r="B9145" s="9" t="s">
        <v>13</v>
      </c>
      <c r="C9145" s="29">
        <v>1660405</v>
      </c>
      <c r="D9145" s="8">
        <v>78</v>
      </c>
      <c r="E9145" s="7">
        <v>45638</v>
      </c>
      <c r="F9145" s="7">
        <v>45698</v>
      </c>
      <c r="G9145" s="8">
        <v>75</v>
      </c>
      <c r="H9145" s="7">
        <v>45670</v>
      </c>
      <c r="I9145" s="28">
        <v>-28</v>
      </c>
      <c r="J9145" s="8">
        <f>G9145*I9145</f>
        <v>-2100</v>
      </c>
    </row>
    <row r="9146" spans="1:10" ht="14.45" customHeight="1" x14ac:dyDescent="0.25">
      <c r="A9146" s="3" t="s">
        <v>261</v>
      </c>
      <c r="B9146" s="9" t="s">
        <v>260</v>
      </c>
      <c r="C9146" s="29">
        <v>7172567916</v>
      </c>
      <c r="D9146" s="8">
        <v>12200</v>
      </c>
      <c r="E9146" s="7">
        <v>45806</v>
      </c>
      <c r="F9146" s="7">
        <v>45867</v>
      </c>
      <c r="G9146" s="8">
        <v>10000</v>
      </c>
      <c r="H9146" s="7">
        <v>45817</v>
      </c>
      <c r="I9146" s="28">
        <v>-50</v>
      </c>
      <c r="J9146" s="8">
        <f>G9146*I9146</f>
        <v>-500000</v>
      </c>
    </row>
    <row r="9147" spans="1:10" ht="14.45" customHeight="1" x14ac:dyDescent="0.25">
      <c r="A9147" s="3" t="s">
        <v>140</v>
      </c>
      <c r="B9147" s="9" t="s">
        <v>139</v>
      </c>
      <c r="C9147" s="29">
        <v>3201190709</v>
      </c>
      <c r="D9147" s="8">
        <v>1753.13</v>
      </c>
      <c r="E9147" s="7">
        <v>45830</v>
      </c>
      <c r="F9147" s="7">
        <v>45890</v>
      </c>
      <c r="G9147" s="8">
        <v>1685.7</v>
      </c>
      <c r="H9147" s="7">
        <v>45867</v>
      </c>
      <c r="I9147" s="28">
        <v>-23</v>
      </c>
      <c r="J9147" s="8">
        <f>G9147*I9147</f>
        <v>-38771.1</v>
      </c>
    </row>
    <row r="9148" spans="1:10" ht="14.45" customHeight="1" x14ac:dyDescent="0.25">
      <c r="A9148" s="3" t="s">
        <v>1507</v>
      </c>
      <c r="B9148" s="9" t="s">
        <v>1506</v>
      </c>
      <c r="C9148" s="9" t="s">
        <v>1505</v>
      </c>
      <c r="D9148" s="8">
        <v>357</v>
      </c>
      <c r="E9148" s="7">
        <v>45873</v>
      </c>
      <c r="F9148" s="7">
        <v>45933</v>
      </c>
      <c r="G9148" s="8">
        <v>357</v>
      </c>
      <c r="H9148" s="7">
        <v>45894</v>
      </c>
      <c r="I9148" s="28">
        <v>-39</v>
      </c>
      <c r="J9148" s="8">
        <f>G9148*I9148</f>
        <v>-13923</v>
      </c>
    </row>
    <row r="9149" spans="1:10" ht="14.45" customHeight="1" x14ac:dyDescent="0.25">
      <c r="A9149" s="3" t="s">
        <v>72</v>
      </c>
      <c r="B9149" s="9" t="s">
        <v>71</v>
      </c>
      <c r="C9149" s="29">
        <v>3300108148</v>
      </c>
      <c r="D9149" s="8">
        <v>1496.96</v>
      </c>
      <c r="E9149" s="7">
        <v>45862</v>
      </c>
      <c r="F9149" s="7">
        <v>45923</v>
      </c>
      <c r="G9149" s="8">
        <v>1360.87</v>
      </c>
      <c r="H9149" s="7">
        <v>45881</v>
      </c>
      <c r="I9149" s="28">
        <v>-42</v>
      </c>
      <c r="J9149" s="8">
        <f>G9149*I9149</f>
        <v>-57156.539999999994</v>
      </c>
    </row>
    <row r="9150" spans="1:10" ht="14.45" customHeight="1" x14ac:dyDescent="0.25">
      <c r="A9150" s="3" t="s">
        <v>69</v>
      </c>
      <c r="B9150" s="9" t="s">
        <v>68</v>
      </c>
      <c r="C9150" s="29">
        <v>2025790613</v>
      </c>
      <c r="D9150" s="8">
        <v>302.85000000000002</v>
      </c>
      <c r="E9150" s="7">
        <v>45841</v>
      </c>
      <c r="F9150" s="7">
        <v>45902</v>
      </c>
      <c r="G9150" s="8">
        <v>291.2</v>
      </c>
      <c r="H9150" s="7">
        <v>45856</v>
      </c>
      <c r="I9150" s="28">
        <v>-46</v>
      </c>
      <c r="J9150" s="8">
        <f>G9150*I9150</f>
        <v>-13395.199999999999</v>
      </c>
    </row>
    <row r="9151" spans="1:10" ht="14.45" customHeight="1" x14ac:dyDescent="0.25">
      <c r="A9151" s="3" t="s">
        <v>134</v>
      </c>
      <c r="B9151" s="9" t="s">
        <v>133</v>
      </c>
      <c r="C9151" s="9" t="s">
        <v>1504</v>
      </c>
      <c r="D9151" s="8">
        <v>909.14</v>
      </c>
      <c r="E9151" s="7">
        <v>45798</v>
      </c>
      <c r="F9151" s="7">
        <v>45841</v>
      </c>
      <c r="G9151" s="8">
        <v>760.1</v>
      </c>
      <c r="H9151" s="7">
        <v>45840</v>
      </c>
      <c r="I9151" s="28">
        <v>-1</v>
      </c>
      <c r="J9151" s="8">
        <f>G9151*I9151</f>
        <v>-760.1</v>
      </c>
    </row>
    <row r="9152" spans="1:10" ht="14.45" customHeight="1" x14ac:dyDescent="0.25">
      <c r="A9152" s="3" t="s">
        <v>295</v>
      </c>
      <c r="B9152" s="9" t="s">
        <v>294</v>
      </c>
      <c r="C9152" s="9" t="s">
        <v>1503</v>
      </c>
      <c r="D9152" s="8">
        <v>4047.96</v>
      </c>
      <c r="E9152" s="7">
        <v>45786</v>
      </c>
      <c r="F9152" s="7">
        <v>45846</v>
      </c>
      <c r="G9152" s="8">
        <v>3318</v>
      </c>
      <c r="H9152" s="7">
        <v>45821</v>
      </c>
      <c r="I9152" s="28">
        <v>-25</v>
      </c>
      <c r="J9152" s="8">
        <f>G9152*I9152</f>
        <v>-82950</v>
      </c>
    </row>
    <row r="9153" spans="1:10" ht="14.45" customHeight="1" x14ac:dyDescent="0.25">
      <c r="A9153" s="3" t="s">
        <v>255</v>
      </c>
      <c r="B9153" s="9" t="s">
        <v>254</v>
      </c>
      <c r="C9153" s="9" t="s">
        <v>1502</v>
      </c>
      <c r="D9153" s="8">
        <v>575.74</v>
      </c>
      <c r="E9153" s="7">
        <v>45632</v>
      </c>
      <c r="F9153" s="7">
        <v>45692</v>
      </c>
      <c r="G9153" s="8">
        <v>553.6</v>
      </c>
      <c r="H9153" s="7">
        <v>45666</v>
      </c>
      <c r="I9153" s="28">
        <v>-26</v>
      </c>
      <c r="J9153" s="8">
        <f>G9153*I9153</f>
        <v>-14393.6</v>
      </c>
    </row>
    <row r="9154" spans="1:10" ht="14.45" customHeight="1" x14ac:dyDescent="0.25">
      <c r="A9154" s="3" t="s">
        <v>140</v>
      </c>
      <c r="B9154" s="9" t="s">
        <v>139</v>
      </c>
      <c r="C9154" s="29">
        <v>3201178950</v>
      </c>
      <c r="D9154" s="8">
        <v>301.60000000000002</v>
      </c>
      <c r="E9154" s="7">
        <v>45787</v>
      </c>
      <c r="F9154" s="7">
        <v>45847</v>
      </c>
      <c r="G9154" s="8">
        <v>290</v>
      </c>
      <c r="H9154" s="7">
        <v>45804</v>
      </c>
      <c r="I9154" s="28">
        <v>-43</v>
      </c>
      <c r="J9154" s="8">
        <f>G9154*I9154</f>
        <v>-12470</v>
      </c>
    </row>
    <row r="9155" spans="1:10" ht="14.45" customHeight="1" x14ac:dyDescent="0.25">
      <c r="A9155" s="3" t="s">
        <v>514</v>
      </c>
      <c r="B9155" s="9" t="s">
        <v>513</v>
      </c>
      <c r="C9155" s="9" t="s">
        <v>1501</v>
      </c>
      <c r="D9155" s="8">
        <v>307.23</v>
      </c>
      <c r="E9155" s="7">
        <v>45820</v>
      </c>
      <c r="F9155" s="7">
        <v>45880</v>
      </c>
      <c r="G9155" s="8">
        <v>279.3</v>
      </c>
      <c r="H9155" s="7">
        <v>45909</v>
      </c>
      <c r="I9155" s="28">
        <v>29</v>
      </c>
      <c r="J9155" s="8">
        <f>G9155*I9155</f>
        <v>8099.7000000000007</v>
      </c>
    </row>
    <row r="9156" spans="1:10" ht="14.45" customHeight="1" x14ac:dyDescent="0.25">
      <c r="A9156" s="3" t="s">
        <v>1500</v>
      </c>
      <c r="B9156" s="9" t="s">
        <v>77</v>
      </c>
      <c r="C9156" s="9" t="s">
        <v>1499</v>
      </c>
      <c r="D9156" s="8">
        <v>118.32</v>
      </c>
      <c r="E9156" s="7">
        <v>45787</v>
      </c>
      <c r="F9156" s="7">
        <v>45847</v>
      </c>
      <c r="G9156" s="8">
        <v>108.53</v>
      </c>
      <c r="H9156" s="7">
        <v>45825</v>
      </c>
      <c r="I9156" s="28">
        <v>-22</v>
      </c>
      <c r="J9156" s="8">
        <f>G9156*I9156</f>
        <v>-2387.66</v>
      </c>
    </row>
    <row r="9157" spans="1:10" ht="14.45" customHeight="1" x14ac:dyDescent="0.25">
      <c r="A9157" s="3" t="s">
        <v>14</v>
      </c>
      <c r="B9157" s="9" t="s">
        <v>13</v>
      </c>
      <c r="C9157" s="29">
        <v>1670403</v>
      </c>
      <c r="D9157" s="8">
        <v>354.64</v>
      </c>
      <c r="E9157" s="7">
        <v>45667</v>
      </c>
      <c r="F9157" s="7">
        <v>45727</v>
      </c>
      <c r="G9157" s="8">
        <v>341</v>
      </c>
      <c r="H9157" s="7">
        <v>45707</v>
      </c>
      <c r="I9157" s="28">
        <v>-20</v>
      </c>
      <c r="J9157" s="8">
        <f>G9157*I9157</f>
        <v>-6820</v>
      </c>
    </row>
    <row r="9158" spans="1:10" ht="14.45" customHeight="1" x14ac:dyDescent="0.25">
      <c r="A9158" s="3" t="s">
        <v>17</v>
      </c>
      <c r="B9158" s="9" t="s">
        <v>16</v>
      </c>
      <c r="C9158" s="9" t="s">
        <v>1498</v>
      </c>
      <c r="D9158" s="8">
        <v>1166.8800000000001</v>
      </c>
      <c r="E9158" s="7">
        <v>45785</v>
      </c>
      <c r="F9158" s="7">
        <v>45845</v>
      </c>
      <c r="G9158" s="8">
        <v>1122</v>
      </c>
      <c r="H9158" s="7">
        <v>45881</v>
      </c>
      <c r="I9158" s="28">
        <v>36</v>
      </c>
      <c r="J9158" s="8">
        <f>G9158*I9158</f>
        <v>40392</v>
      </c>
    </row>
    <row r="9159" spans="1:10" ht="14.45" customHeight="1" x14ac:dyDescent="0.25">
      <c r="A9159" s="3" t="s">
        <v>1497</v>
      </c>
      <c r="B9159" s="9" t="s">
        <v>1496</v>
      </c>
      <c r="C9159" s="9" t="s">
        <v>1495</v>
      </c>
      <c r="D9159" s="8">
        <v>1269.9100000000001</v>
      </c>
      <c r="E9159" s="7">
        <v>45863</v>
      </c>
      <c r="F9159" s="7">
        <v>45924</v>
      </c>
      <c r="G9159" s="8">
        <v>1269.9100000000001</v>
      </c>
      <c r="H9159" s="7">
        <v>45894</v>
      </c>
      <c r="I9159" s="28">
        <v>-30</v>
      </c>
      <c r="J9159" s="8">
        <f>G9159*I9159</f>
        <v>-38097.300000000003</v>
      </c>
    </row>
    <row r="9160" spans="1:10" ht="14.45" customHeight="1" x14ac:dyDescent="0.25">
      <c r="A9160" s="3" t="s">
        <v>1341</v>
      </c>
      <c r="B9160" s="9" t="s">
        <v>1340</v>
      </c>
      <c r="C9160" s="29">
        <v>2025001728</v>
      </c>
      <c r="D9160" s="8">
        <v>220.5</v>
      </c>
      <c r="E9160" s="7">
        <v>45785</v>
      </c>
      <c r="F9160" s="7">
        <v>45845</v>
      </c>
      <c r="G9160" s="8">
        <v>210</v>
      </c>
      <c r="H9160" s="7">
        <v>45826</v>
      </c>
      <c r="I9160" s="28">
        <v>-19</v>
      </c>
      <c r="J9160" s="8">
        <f>G9160*I9160</f>
        <v>-3990</v>
      </c>
    </row>
    <row r="9161" spans="1:10" ht="14.45" customHeight="1" x14ac:dyDescent="0.25">
      <c r="A9161" s="3" t="s">
        <v>544</v>
      </c>
      <c r="B9161" s="9" t="s">
        <v>543</v>
      </c>
      <c r="C9161" s="9" t="s">
        <v>1494</v>
      </c>
      <c r="D9161" s="8">
        <v>713.79</v>
      </c>
      <c r="E9161" s="7">
        <v>45859</v>
      </c>
      <c r="F9161" s="7">
        <v>45919</v>
      </c>
      <c r="G9161" s="8">
        <v>679.8</v>
      </c>
      <c r="H9161" s="7">
        <v>45881</v>
      </c>
      <c r="I9161" s="28">
        <v>-38</v>
      </c>
      <c r="J9161" s="8">
        <f>G9161*I9161</f>
        <v>-25832.399999999998</v>
      </c>
    </row>
    <row r="9162" spans="1:10" ht="14.45" customHeight="1" x14ac:dyDescent="0.25">
      <c r="A9162" s="3" t="s">
        <v>69</v>
      </c>
      <c r="B9162" s="9" t="s">
        <v>68</v>
      </c>
      <c r="C9162" s="29">
        <v>2025790378</v>
      </c>
      <c r="D9162" s="8">
        <v>176.92</v>
      </c>
      <c r="E9162" s="7">
        <v>45756</v>
      </c>
      <c r="F9162" s="7">
        <v>45816</v>
      </c>
      <c r="G9162" s="8">
        <v>170.12</v>
      </c>
      <c r="H9162" s="7">
        <v>45775</v>
      </c>
      <c r="I9162" s="28">
        <v>-41</v>
      </c>
      <c r="J9162" s="8">
        <f>G9162*I9162</f>
        <v>-6974.92</v>
      </c>
    </row>
    <row r="9163" spans="1:10" ht="14.45" customHeight="1" x14ac:dyDescent="0.25">
      <c r="A9163" s="3" t="s">
        <v>1322</v>
      </c>
      <c r="B9163" s="9" t="s">
        <v>1321</v>
      </c>
      <c r="C9163" s="9" t="s">
        <v>1493</v>
      </c>
      <c r="D9163" s="8">
        <v>737.8</v>
      </c>
      <c r="E9163" s="7">
        <v>45756</v>
      </c>
      <c r="F9163" s="7">
        <v>45816</v>
      </c>
      <c r="G9163" s="8">
        <v>702.67</v>
      </c>
      <c r="H9163" s="7">
        <v>45775</v>
      </c>
      <c r="I9163" s="28">
        <v>-41</v>
      </c>
      <c r="J9163" s="8">
        <f>G9163*I9163</f>
        <v>-28809.469999999998</v>
      </c>
    </row>
    <row r="9164" spans="1:10" ht="14.45" customHeight="1" x14ac:dyDescent="0.25">
      <c r="A9164" s="3" t="s">
        <v>69</v>
      </c>
      <c r="B9164" s="9" t="s">
        <v>68</v>
      </c>
      <c r="C9164" s="29">
        <v>2025790381</v>
      </c>
      <c r="D9164" s="8">
        <v>287.87</v>
      </c>
      <c r="E9164" s="7">
        <v>45756</v>
      </c>
      <c r="F9164" s="7">
        <v>45816</v>
      </c>
      <c r="G9164" s="8">
        <v>276.8</v>
      </c>
      <c r="H9164" s="7">
        <v>45775</v>
      </c>
      <c r="I9164" s="28">
        <v>-41</v>
      </c>
      <c r="J9164" s="8">
        <f>G9164*I9164</f>
        <v>-11348.800000000001</v>
      </c>
    </row>
    <row r="9165" spans="1:10" ht="14.45" customHeight="1" x14ac:dyDescent="0.25">
      <c r="A9165" s="3" t="s">
        <v>127</v>
      </c>
      <c r="B9165" s="9" t="s">
        <v>126</v>
      </c>
      <c r="C9165" s="29">
        <v>2200000044</v>
      </c>
      <c r="D9165" s="8">
        <v>259368.43</v>
      </c>
      <c r="E9165" s="7">
        <v>45786</v>
      </c>
      <c r="F9165" s="7">
        <v>45846</v>
      </c>
      <c r="G9165" s="8">
        <v>212597.07</v>
      </c>
      <c r="H9165" s="7">
        <v>45831</v>
      </c>
      <c r="I9165" s="28">
        <v>-15</v>
      </c>
      <c r="J9165" s="8">
        <f>G9165*I9165</f>
        <v>-3188956.0500000003</v>
      </c>
    </row>
    <row r="9166" spans="1:10" ht="14.45" customHeight="1" x14ac:dyDescent="0.25">
      <c r="A9166" s="3" t="s">
        <v>401</v>
      </c>
      <c r="B9166" s="9" t="s">
        <v>400</v>
      </c>
      <c r="C9166" s="9" t="s">
        <v>1492</v>
      </c>
      <c r="D9166" s="8">
        <v>1302.9100000000001</v>
      </c>
      <c r="E9166" s="7">
        <v>45800</v>
      </c>
      <c r="F9166" s="7">
        <v>45860</v>
      </c>
      <c r="G9166" s="8">
        <v>1252.8</v>
      </c>
      <c r="H9166" s="7">
        <v>45831</v>
      </c>
      <c r="I9166" s="28">
        <v>-29</v>
      </c>
      <c r="J9166" s="8">
        <f>G9166*I9166</f>
        <v>-36331.199999999997</v>
      </c>
    </row>
    <row r="9167" spans="1:10" ht="14.45" customHeight="1" x14ac:dyDescent="0.25">
      <c r="A9167" s="3" t="s">
        <v>1438</v>
      </c>
      <c r="B9167" s="9" t="s">
        <v>1437</v>
      </c>
      <c r="C9167" s="29">
        <v>2505215</v>
      </c>
      <c r="D9167" s="8">
        <v>1647</v>
      </c>
      <c r="E9167" s="7">
        <v>45815</v>
      </c>
      <c r="F9167" s="7">
        <v>45875</v>
      </c>
      <c r="G9167" s="8">
        <v>1350</v>
      </c>
      <c r="H9167" s="7">
        <v>45826</v>
      </c>
      <c r="I9167" s="28">
        <v>-49</v>
      </c>
      <c r="J9167" s="8">
        <f>G9167*I9167</f>
        <v>-66150</v>
      </c>
    </row>
    <row r="9168" spans="1:10" ht="14.45" customHeight="1" x14ac:dyDescent="0.25">
      <c r="A9168" s="3" t="s">
        <v>1293</v>
      </c>
      <c r="B9168" s="9" t="s">
        <v>1292</v>
      </c>
      <c r="C9168" s="9" t="s">
        <v>1491</v>
      </c>
      <c r="D9168" s="8">
        <v>360.76</v>
      </c>
      <c r="E9168" s="7">
        <v>45806</v>
      </c>
      <c r="F9168" s="7">
        <v>45866</v>
      </c>
      <c r="G9168" s="8">
        <v>346.88</v>
      </c>
      <c r="H9168" s="7">
        <v>45818</v>
      </c>
      <c r="I9168" s="28">
        <v>-48</v>
      </c>
      <c r="J9168" s="8">
        <f>G9168*I9168</f>
        <v>-16650.239999999998</v>
      </c>
    </row>
    <row r="9169" spans="1:10" ht="14.45" customHeight="1" x14ac:dyDescent="0.25">
      <c r="A9169" s="3" t="s">
        <v>14</v>
      </c>
      <c r="B9169" s="9" t="s">
        <v>13</v>
      </c>
      <c r="C9169" s="29">
        <v>1660501</v>
      </c>
      <c r="D9169" s="8">
        <v>78</v>
      </c>
      <c r="E9169" s="7">
        <v>45638</v>
      </c>
      <c r="F9169" s="7">
        <v>45698</v>
      </c>
      <c r="G9169" s="8">
        <v>75</v>
      </c>
      <c r="H9169" s="7">
        <v>45691</v>
      </c>
      <c r="I9169" s="28">
        <v>-7</v>
      </c>
      <c r="J9169" s="8">
        <f>G9169*I9169</f>
        <v>-525</v>
      </c>
    </row>
    <row r="9170" spans="1:10" ht="14.45" customHeight="1" x14ac:dyDescent="0.25">
      <c r="A9170" s="3" t="s">
        <v>14</v>
      </c>
      <c r="B9170" s="9" t="s">
        <v>13</v>
      </c>
      <c r="C9170" s="29">
        <v>1660481</v>
      </c>
      <c r="D9170" s="8">
        <v>343.2</v>
      </c>
      <c r="E9170" s="7">
        <v>45639</v>
      </c>
      <c r="F9170" s="7">
        <v>45699</v>
      </c>
      <c r="G9170" s="8">
        <v>330</v>
      </c>
      <c r="H9170" s="7">
        <v>45691</v>
      </c>
      <c r="I9170" s="28">
        <v>-8</v>
      </c>
      <c r="J9170" s="8">
        <f>G9170*I9170</f>
        <v>-2640</v>
      </c>
    </row>
    <row r="9171" spans="1:10" ht="14.45" customHeight="1" x14ac:dyDescent="0.25">
      <c r="A9171" s="3" t="s">
        <v>14</v>
      </c>
      <c r="B9171" s="9" t="s">
        <v>13</v>
      </c>
      <c r="C9171" s="29">
        <v>1660510</v>
      </c>
      <c r="D9171" s="8">
        <v>78</v>
      </c>
      <c r="E9171" s="7">
        <v>45638</v>
      </c>
      <c r="F9171" s="7">
        <v>45698</v>
      </c>
      <c r="G9171" s="8">
        <v>75</v>
      </c>
      <c r="H9171" s="7">
        <v>45691</v>
      </c>
      <c r="I9171" s="28">
        <v>-7</v>
      </c>
      <c r="J9171" s="8">
        <f>G9171*I9171</f>
        <v>-525</v>
      </c>
    </row>
    <row r="9172" spans="1:10" ht="14.45" customHeight="1" x14ac:dyDescent="0.25">
      <c r="A9172" s="3" t="s">
        <v>1490</v>
      </c>
      <c r="B9172" s="9" t="s">
        <v>1489</v>
      </c>
      <c r="C9172" s="9" t="s">
        <v>404</v>
      </c>
      <c r="D9172" s="8">
        <v>167.56</v>
      </c>
      <c r="E9172" s="7">
        <v>45785</v>
      </c>
      <c r="F9172" s="7">
        <v>45846</v>
      </c>
      <c r="G9172" s="8">
        <v>161.12</v>
      </c>
      <c r="H9172" s="7">
        <v>45826</v>
      </c>
      <c r="I9172" s="28">
        <v>-20</v>
      </c>
      <c r="J9172" s="8">
        <f>G9172*I9172</f>
        <v>-3222.4</v>
      </c>
    </row>
    <row r="9173" spans="1:10" ht="14.45" customHeight="1" x14ac:dyDescent="0.25">
      <c r="A9173" s="3" t="s">
        <v>120</v>
      </c>
      <c r="B9173" s="9" t="s">
        <v>119</v>
      </c>
      <c r="C9173" s="29">
        <v>8100490707</v>
      </c>
      <c r="D9173" s="8">
        <v>3356.7</v>
      </c>
      <c r="E9173" s="7">
        <v>45747</v>
      </c>
      <c r="F9173" s="7">
        <v>45807</v>
      </c>
      <c r="G9173" s="8">
        <v>2751.39</v>
      </c>
      <c r="H9173" s="7">
        <v>45763</v>
      </c>
      <c r="I9173" s="28">
        <v>-44</v>
      </c>
      <c r="J9173" s="8">
        <f>G9173*I9173</f>
        <v>-121061.15999999999</v>
      </c>
    </row>
    <row r="9174" spans="1:10" ht="14.45" customHeight="1" x14ac:dyDescent="0.25">
      <c r="A9174" s="3" t="s">
        <v>205</v>
      </c>
      <c r="B9174" s="9" t="s">
        <v>204</v>
      </c>
      <c r="C9174" s="9" t="s">
        <v>1488</v>
      </c>
      <c r="D9174" s="8">
        <v>60266</v>
      </c>
      <c r="E9174" s="7">
        <v>45754</v>
      </c>
      <c r="F9174" s="7">
        <v>45814</v>
      </c>
      <c r="G9174" s="8">
        <v>60266</v>
      </c>
      <c r="H9174" s="7">
        <v>45783</v>
      </c>
      <c r="I9174" s="28">
        <v>-31</v>
      </c>
      <c r="J9174" s="8">
        <f>G9174*I9174</f>
        <v>-1868246</v>
      </c>
    </row>
    <row r="9175" spans="1:10" ht="14.45" customHeight="1" x14ac:dyDescent="0.25">
      <c r="A9175" s="3" t="s">
        <v>446</v>
      </c>
      <c r="B9175" s="9" t="s">
        <v>445</v>
      </c>
      <c r="C9175" s="9" t="s">
        <v>1487</v>
      </c>
      <c r="D9175" s="8">
        <v>416.47</v>
      </c>
      <c r="E9175" s="7">
        <v>45784</v>
      </c>
      <c r="F9175" s="7">
        <v>45844</v>
      </c>
      <c r="G9175" s="8">
        <v>384.04</v>
      </c>
      <c r="H9175" s="7">
        <v>45821</v>
      </c>
      <c r="I9175" s="28">
        <v>-23</v>
      </c>
      <c r="J9175" s="8">
        <f>G9175*I9175</f>
        <v>-8832.92</v>
      </c>
    </row>
    <row r="9176" spans="1:10" ht="14.45" customHeight="1" x14ac:dyDescent="0.25">
      <c r="A9176" s="3" t="s">
        <v>140</v>
      </c>
      <c r="B9176" s="9" t="s">
        <v>139</v>
      </c>
      <c r="C9176" s="29">
        <v>3201136701</v>
      </c>
      <c r="D9176" s="8">
        <v>301.39</v>
      </c>
      <c r="E9176" s="7">
        <v>45617</v>
      </c>
      <c r="F9176" s="7">
        <v>45677</v>
      </c>
      <c r="G9176" s="8">
        <v>289.8</v>
      </c>
      <c r="H9176" s="7">
        <v>45664</v>
      </c>
      <c r="I9176" s="28">
        <v>-13</v>
      </c>
      <c r="J9176" s="8">
        <f>G9176*I9176</f>
        <v>-3767.4</v>
      </c>
    </row>
    <row r="9177" spans="1:10" ht="14.45" customHeight="1" x14ac:dyDescent="0.25">
      <c r="A9177" s="3" t="s">
        <v>530</v>
      </c>
      <c r="B9177" s="9" t="s">
        <v>529</v>
      </c>
      <c r="C9177" s="29">
        <v>282</v>
      </c>
      <c r="D9177" s="8">
        <v>2543.63</v>
      </c>
      <c r="E9177" s="7">
        <v>45639</v>
      </c>
      <c r="F9177" s="7">
        <v>45699</v>
      </c>
      <c r="G9177" s="8">
        <v>2422.5</v>
      </c>
      <c r="H9177" s="7">
        <v>45671</v>
      </c>
      <c r="I9177" s="28">
        <v>-28</v>
      </c>
      <c r="J9177" s="8">
        <f>G9177*I9177</f>
        <v>-67830</v>
      </c>
    </row>
    <row r="9178" spans="1:10" ht="14.45" customHeight="1" x14ac:dyDescent="0.25">
      <c r="A9178" s="3" t="s">
        <v>325</v>
      </c>
      <c r="B9178" s="9" t="s">
        <v>324</v>
      </c>
      <c r="C9178" s="29">
        <v>6710</v>
      </c>
      <c r="D9178" s="8">
        <v>1024.8</v>
      </c>
      <c r="E9178" s="7">
        <v>45799</v>
      </c>
      <c r="F9178" s="7">
        <v>45859</v>
      </c>
      <c r="G9178" s="8">
        <v>840</v>
      </c>
      <c r="H9178" s="7">
        <v>45825</v>
      </c>
      <c r="I9178" s="28">
        <v>-34</v>
      </c>
      <c r="J9178" s="8">
        <f>G9178*I9178</f>
        <v>-28560</v>
      </c>
    </row>
    <row r="9179" spans="1:10" ht="14.45" customHeight="1" x14ac:dyDescent="0.25">
      <c r="A9179" s="3" t="s">
        <v>417</v>
      </c>
      <c r="B9179" s="9" t="s">
        <v>416</v>
      </c>
      <c r="C9179" s="29">
        <v>2253021551</v>
      </c>
      <c r="D9179" s="8">
        <v>441.17</v>
      </c>
      <c r="E9179" s="7">
        <v>45717</v>
      </c>
      <c r="F9179" s="7">
        <v>45777</v>
      </c>
      <c r="G9179" s="8">
        <v>424.2</v>
      </c>
      <c r="H9179" s="7">
        <v>45741</v>
      </c>
      <c r="I9179" s="28">
        <v>-36</v>
      </c>
      <c r="J9179" s="8">
        <f>G9179*I9179</f>
        <v>-15271.199999999999</v>
      </c>
    </row>
    <row r="9180" spans="1:10" ht="14.45" customHeight="1" x14ac:dyDescent="0.25">
      <c r="A9180" s="3" t="s">
        <v>17</v>
      </c>
      <c r="B9180" s="9" t="s">
        <v>16</v>
      </c>
      <c r="C9180" s="9" t="s">
        <v>1486</v>
      </c>
      <c r="D9180" s="8">
        <v>1141.92</v>
      </c>
      <c r="E9180" s="7">
        <v>45714</v>
      </c>
      <c r="F9180" s="7">
        <v>45774</v>
      </c>
      <c r="G9180" s="8">
        <v>1098</v>
      </c>
      <c r="H9180" s="7">
        <v>45733</v>
      </c>
      <c r="I9180" s="28">
        <v>-41</v>
      </c>
      <c r="J9180" s="8">
        <f>G9180*I9180</f>
        <v>-45018</v>
      </c>
    </row>
    <row r="9181" spans="1:10" ht="14.45" customHeight="1" x14ac:dyDescent="0.25">
      <c r="A9181" s="3" t="s">
        <v>308</v>
      </c>
      <c r="B9181" s="9" t="s">
        <v>307</v>
      </c>
      <c r="C9181" s="29">
        <v>431</v>
      </c>
      <c r="D9181" s="8">
        <v>53848.49</v>
      </c>
      <c r="E9181" s="7">
        <v>45853</v>
      </c>
      <c r="F9181" s="7">
        <v>45913</v>
      </c>
      <c r="G9181" s="8">
        <v>44138.11</v>
      </c>
      <c r="H9181" s="7">
        <v>45868</v>
      </c>
      <c r="I9181" s="28">
        <v>-45</v>
      </c>
      <c r="J9181" s="8">
        <f>G9181*I9181</f>
        <v>-1986214.95</v>
      </c>
    </row>
    <row r="9182" spans="1:10" ht="14.45" customHeight="1" x14ac:dyDescent="0.25">
      <c r="A9182" s="3" t="s">
        <v>1485</v>
      </c>
      <c r="B9182" s="9" t="s">
        <v>1484</v>
      </c>
      <c r="C9182" s="29">
        <v>20</v>
      </c>
      <c r="D9182" s="8">
        <v>23966</v>
      </c>
      <c r="E9182" s="7">
        <v>45684</v>
      </c>
      <c r="F9182" s="7">
        <v>45744</v>
      </c>
      <c r="G9182" s="8">
        <v>23966</v>
      </c>
      <c r="H9182" s="7">
        <v>45776</v>
      </c>
      <c r="I9182" s="28">
        <v>32</v>
      </c>
      <c r="J9182" s="8">
        <f>G9182*I9182</f>
        <v>766912</v>
      </c>
    </row>
    <row r="9183" spans="1:10" ht="14.45" customHeight="1" x14ac:dyDescent="0.25">
      <c r="A9183" s="3" t="s">
        <v>314</v>
      </c>
      <c r="B9183" s="9" t="s">
        <v>313</v>
      </c>
      <c r="C9183" s="9" t="s">
        <v>1483</v>
      </c>
      <c r="D9183" s="8">
        <v>53.68</v>
      </c>
      <c r="E9183" s="7">
        <v>45642</v>
      </c>
      <c r="F9183" s="7">
        <v>45702</v>
      </c>
      <c r="G9183" s="8">
        <v>44</v>
      </c>
      <c r="H9183" s="7">
        <v>45667</v>
      </c>
      <c r="I9183" s="28">
        <v>-35</v>
      </c>
      <c r="J9183" s="8">
        <f>G9183*I9183</f>
        <v>-1540</v>
      </c>
    </row>
    <row r="9184" spans="1:10" ht="14.45" customHeight="1" x14ac:dyDescent="0.25">
      <c r="A9184" s="3" t="s">
        <v>1482</v>
      </c>
      <c r="B9184" s="9" t="s">
        <v>1481</v>
      </c>
      <c r="C9184" s="9" t="s">
        <v>925</v>
      </c>
      <c r="D9184" s="8">
        <v>23887.5</v>
      </c>
      <c r="E9184" s="7">
        <v>45901</v>
      </c>
      <c r="F9184" s="7">
        <v>45961</v>
      </c>
      <c r="G9184" s="8">
        <v>22750</v>
      </c>
      <c r="H9184" s="7">
        <v>45918</v>
      </c>
      <c r="I9184" s="28">
        <v>-43</v>
      </c>
      <c r="J9184" s="8">
        <f>G9184*I9184</f>
        <v>-978250</v>
      </c>
    </row>
    <row r="9185" spans="1:10" ht="14.45" customHeight="1" x14ac:dyDescent="0.25">
      <c r="A9185" s="3" t="s">
        <v>140</v>
      </c>
      <c r="B9185" s="9" t="s">
        <v>139</v>
      </c>
      <c r="C9185" s="29">
        <v>3201196185</v>
      </c>
      <c r="D9185" s="8">
        <v>39</v>
      </c>
      <c r="E9185" s="7">
        <v>45836</v>
      </c>
      <c r="F9185" s="7">
        <v>45896</v>
      </c>
      <c r="G9185" s="8">
        <v>37.5</v>
      </c>
      <c r="H9185" s="7">
        <v>45867</v>
      </c>
      <c r="I9185" s="28">
        <v>-29</v>
      </c>
      <c r="J9185" s="8">
        <f>G9185*I9185</f>
        <v>-1087.5</v>
      </c>
    </row>
    <row r="9186" spans="1:10" ht="14.45" customHeight="1" x14ac:dyDescent="0.25">
      <c r="A9186" s="3" t="s">
        <v>1480</v>
      </c>
      <c r="B9186" s="9" t="s">
        <v>1479</v>
      </c>
      <c r="C9186" s="9" t="s">
        <v>1478</v>
      </c>
      <c r="D9186" s="8">
        <v>22374.55</v>
      </c>
      <c r="E9186" s="7">
        <v>45835</v>
      </c>
      <c r="F9186" s="7">
        <v>45895</v>
      </c>
      <c r="G9186" s="8">
        <v>20340.5</v>
      </c>
      <c r="H9186" s="7">
        <v>45880</v>
      </c>
      <c r="I9186" s="28">
        <v>-15</v>
      </c>
      <c r="J9186" s="8">
        <f>G9186*I9186</f>
        <v>-305107.5</v>
      </c>
    </row>
    <row r="9187" spans="1:10" ht="14.45" customHeight="1" x14ac:dyDescent="0.25">
      <c r="A9187" s="3" t="s">
        <v>39</v>
      </c>
      <c r="B9187" s="9" t="s">
        <v>38</v>
      </c>
      <c r="C9187" s="29">
        <v>5025111191</v>
      </c>
      <c r="D9187" s="8">
        <v>96.68</v>
      </c>
      <c r="E9187" s="7">
        <v>45887</v>
      </c>
      <c r="F9187" s="7">
        <v>45947</v>
      </c>
      <c r="G9187" s="8">
        <v>92.96</v>
      </c>
      <c r="H9187" s="7">
        <v>45926</v>
      </c>
      <c r="I9187" s="28">
        <v>-21</v>
      </c>
      <c r="J9187" s="8">
        <f>G9187*I9187</f>
        <v>-1952.1599999999999</v>
      </c>
    </row>
    <row r="9188" spans="1:10" ht="14.45" customHeight="1" x14ac:dyDescent="0.25">
      <c r="A9188" s="3" t="s">
        <v>1477</v>
      </c>
      <c r="B9188" s="9" t="s">
        <v>1476</v>
      </c>
      <c r="C9188" s="9" t="s">
        <v>1475</v>
      </c>
      <c r="D9188" s="8">
        <v>368.9</v>
      </c>
      <c r="E9188" s="7">
        <v>45876</v>
      </c>
      <c r="F9188" s="7">
        <v>45936</v>
      </c>
      <c r="G9188" s="8">
        <v>368.9</v>
      </c>
      <c r="H9188" s="7">
        <v>45918</v>
      </c>
      <c r="I9188" s="28">
        <v>-18</v>
      </c>
      <c r="J9188" s="8">
        <f>G9188*I9188</f>
        <v>-6640.2</v>
      </c>
    </row>
    <row r="9189" spans="1:10" ht="14.45" customHeight="1" x14ac:dyDescent="0.25">
      <c r="A9189" s="3" t="s">
        <v>685</v>
      </c>
      <c r="B9189" s="9" t="s">
        <v>684</v>
      </c>
      <c r="C9189" s="9" t="s">
        <v>1474</v>
      </c>
      <c r="D9189" s="8">
        <v>7560</v>
      </c>
      <c r="E9189" s="7">
        <v>45777</v>
      </c>
      <c r="F9189" s="7">
        <v>45821</v>
      </c>
      <c r="G9189" s="8">
        <v>6048</v>
      </c>
      <c r="H9189" s="7">
        <v>45818</v>
      </c>
      <c r="I9189" s="28">
        <v>-3</v>
      </c>
      <c r="J9189" s="8">
        <f>G9189*I9189</f>
        <v>-18144</v>
      </c>
    </row>
    <row r="9190" spans="1:10" ht="14.45" customHeight="1" x14ac:dyDescent="0.25">
      <c r="A9190" s="3" t="s">
        <v>1473</v>
      </c>
      <c r="B9190" s="9" t="s">
        <v>1472</v>
      </c>
      <c r="C9190" s="9" t="s">
        <v>1471</v>
      </c>
      <c r="D9190" s="8">
        <v>97112</v>
      </c>
      <c r="E9190" s="7">
        <v>45712</v>
      </c>
      <c r="F9190" s="7">
        <v>45772</v>
      </c>
      <c r="G9190" s="8">
        <v>79600</v>
      </c>
      <c r="H9190" s="7">
        <v>45722</v>
      </c>
      <c r="I9190" s="28">
        <v>-50</v>
      </c>
      <c r="J9190" s="8">
        <f>G9190*I9190</f>
        <v>-3980000</v>
      </c>
    </row>
    <row r="9191" spans="1:10" ht="14.45" customHeight="1" x14ac:dyDescent="0.25">
      <c r="A9191" s="3" t="s">
        <v>81</v>
      </c>
      <c r="B9191" s="9" t="s">
        <v>80</v>
      </c>
      <c r="C9191" s="9" t="s">
        <v>1470</v>
      </c>
      <c r="D9191" s="8">
        <v>62224.68</v>
      </c>
      <c r="E9191" s="7">
        <v>45667</v>
      </c>
      <c r="F9191" s="7">
        <v>45727</v>
      </c>
      <c r="G9191" s="8">
        <v>51003.839999999997</v>
      </c>
      <c r="H9191" s="7">
        <v>45693</v>
      </c>
      <c r="I9191" s="28">
        <v>-34</v>
      </c>
      <c r="J9191" s="8">
        <f>G9191*I9191</f>
        <v>-1734130.5599999998</v>
      </c>
    </row>
    <row r="9192" spans="1:10" ht="14.45" customHeight="1" x14ac:dyDescent="0.25">
      <c r="A9192" s="3" t="s">
        <v>1166</v>
      </c>
      <c r="B9192" s="9" t="s">
        <v>1039</v>
      </c>
      <c r="C9192" s="9" t="s">
        <v>698</v>
      </c>
      <c r="D9192" s="8">
        <v>1642.49</v>
      </c>
      <c r="E9192" s="7">
        <v>45850</v>
      </c>
      <c r="F9192" s="7">
        <v>45910</v>
      </c>
      <c r="G9192" s="8">
        <v>1346.3</v>
      </c>
      <c r="H9192" s="7">
        <v>45870</v>
      </c>
      <c r="I9192" s="28">
        <v>-40</v>
      </c>
      <c r="J9192" s="8">
        <f>G9192*I9192</f>
        <v>-53852</v>
      </c>
    </row>
    <row r="9193" spans="1:10" ht="14.45" customHeight="1" x14ac:dyDescent="0.25">
      <c r="A9193" s="3" t="s">
        <v>616</v>
      </c>
      <c r="B9193" s="9" t="s">
        <v>615</v>
      </c>
      <c r="C9193" s="9" t="s">
        <v>114</v>
      </c>
      <c r="D9193" s="8">
        <v>661.37</v>
      </c>
      <c r="E9193" s="7">
        <v>45665</v>
      </c>
      <c r="F9193" s="7">
        <v>45725</v>
      </c>
      <c r="G9193" s="8">
        <v>635.92999999999995</v>
      </c>
      <c r="H9193" s="7">
        <v>45707</v>
      </c>
      <c r="I9193" s="28">
        <v>-18</v>
      </c>
      <c r="J9193" s="8">
        <f>G9193*I9193</f>
        <v>-11446.74</v>
      </c>
    </row>
    <row r="9194" spans="1:10" ht="14.45" customHeight="1" x14ac:dyDescent="0.25">
      <c r="A9194" s="3" t="s">
        <v>17</v>
      </c>
      <c r="B9194" s="9" t="s">
        <v>16</v>
      </c>
      <c r="C9194" s="9" t="s">
        <v>1469</v>
      </c>
      <c r="D9194" s="8">
        <v>247.1</v>
      </c>
      <c r="E9194" s="7">
        <v>45712</v>
      </c>
      <c r="F9194" s="7">
        <v>45772</v>
      </c>
      <c r="G9194" s="8">
        <v>237.6</v>
      </c>
      <c r="H9194" s="7">
        <v>45723</v>
      </c>
      <c r="I9194" s="28">
        <v>-49</v>
      </c>
      <c r="J9194" s="8">
        <f>G9194*I9194</f>
        <v>-11642.4</v>
      </c>
    </row>
    <row r="9195" spans="1:10" ht="14.45" customHeight="1" x14ac:dyDescent="0.25">
      <c r="A9195" s="3" t="s">
        <v>320</v>
      </c>
      <c r="B9195" s="9" t="s">
        <v>319</v>
      </c>
      <c r="C9195" s="9" t="s">
        <v>1468</v>
      </c>
      <c r="D9195" s="8">
        <v>387.96</v>
      </c>
      <c r="E9195" s="7">
        <v>45733</v>
      </c>
      <c r="F9195" s="7">
        <v>45793</v>
      </c>
      <c r="G9195" s="8">
        <v>318</v>
      </c>
      <c r="H9195" s="7">
        <v>45742</v>
      </c>
      <c r="I9195" s="28">
        <v>-51</v>
      </c>
      <c r="J9195" s="8">
        <f>G9195*I9195</f>
        <v>-16218</v>
      </c>
    </row>
    <row r="9196" spans="1:10" ht="14.45" customHeight="1" x14ac:dyDescent="0.25">
      <c r="A9196" s="3" t="s">
        <v>17</v>
      </c>
      <c r="B9196" s="9" t="s">
        <v>16</v>
      </c>
      <c r="C9196" s="9" t="s">
        <v>1467</v>
      </c>
      <c r="D9196" s="8">
        <v>257.70999999999998</v>
      </c>
      <c r="E9196" s="7">
        <v>45713</v>
      </c>
      <c r="F9196" s="7">
        <v>45773</v>
      </c>
      <c r="G9196" s="8">
        <v>247.8</v>
      </c>
      <c r="H9196" s="7">
        <v>45723</v>
      </c>
      <c r="I9196" s="28">
        <v>-50</v>
      </c>
      <c r="J9196" s="8">
        <f>G9196*I9196</f>
        <v>-12390</v>
      </c>
    </row>
    <row r="9197" spans="1:10" ht="14.45" customHeight="1" x14ac:dyDescent="0.25">
      <c r="A9197" s="3" t="s">
        <v>96</v>
      </c>
      <c r="B9197" s="9" t="s">
        <v>95</v>
      </c>
      <c r="C9197" s="29">
        <v>25130290</v>
      </c>
      <c r="D9197" s="8">
        <v>2502.41</v>
      </c>
      <c r="E9197" s="7">
        <v>45831</v>
      </c>
      <c r="F9197" s="7">
        <v>45891</v>
      </c>
      <c r="G9197" s="8">
        <v>2406.16</v>
      </c>
      <c r="H9197" s="7">
        <v>45875</v>
      </c>
      <c r="I9197" s="28">
        <v>-16</v>
      </c>
      <c r="J9197" s="8">
        <f>G9197*I9197</f>
        <v>-38498.559999999998</v>
      </c>
    </row>
    <row r="9198" spans="1:10" ht="14.45" customHeight="1" x14ac:dyDescent="0.25">
      <c r="A9198" s="3" t="s">
        <v>14</v>
      </c>
      <c r="B9198" s="9" t="s">
        <v>13</v>
      </c>
      <c r="C9198" s="29">
        <v>1658591</v>
      </c>
      <c r="D9198" s="8">
        <v>80.599999999999994</v>
      </c>
      <c r="E9198" s="7">
        <v>45608</v>
      </c>
      <c r="F9198" s="7">
        <v>45668</v>
      </c>
      <c r="G9198" s="8">
        <v>77.5</v>
      </c>
      <c r="H9198" s="7">
        <v>45670</v>
      </c>
      <c r="I9198" s="28">
        <v>2</v>
      </c>
      <c r="J9198" s="8">
        <f>G9198*I9198</f>
        <v>155</v>
      </c>
    </row>
    <row r="9199" spans="1:10" ht="14.45" customHeight="1" x14ac:dyDescent="0.25">
      <c r="A9199" s="3" t="s">
        <v>506</v>
      </c>
      <c r="B9199" s="9" t="s">
        <v>505</v>
      </c>
      <c r="C9199" s="9" t="s">
        <v>1466</v>
      </c>
      <c r="D9199" s="8">
        <v>4474.3999999999996</v>
      </c>
      <c r="E9199" s="7">
        <v>45873</v>
      </c>
      <c r="F9199" s="7">
        <v>45933</v>
      </c>
      <c r="G9199" s="8">
        <v>4474.3999999999996</v>
      </c>
      <c r="H9199" s="7">
        <v>45910</v>
      </c>
      <c r="I9199" s="28">
        <v>-23</v>
      </c>
      <c r="J9199" s="8">
        <f>G9199*I9199</f>
        <v>-102911.2</v>
      </c>
    </row>
    <row r="9200" spans="1:10" ht="14.45" customHeight="1" x14ac:dyDescent="0.25">
      <c r="A9200" s="3" t="s">
        <v>412</v>
      </c>
      <c r="B9200" s="9" t="s">
        <v>411</v>
      </c>
      <c r="C9200" s="9" t="s">
        <v>1465</v>
      </c>
      <c r="D9200" s="8">
        <v>64.48</v>
      </c>
      <c r="E9200" s="7">
        <v>45664</v>
      </c>
      <c r="F9200" s="7">
        <v>45724</v>
      </c>
      <c r="G9200" s="8">
        <v>62</v>
      </c>
      <c r="H9200" s="7">
        <v>45686</v>
      </c>
      <c r="I9200" s="28">
        <v>-38</v>
      </c>
      <c r="J9200" s="8">
        <f>G9200*I9200</f>
        <v>-2356</v>
      </c>
    </row>
    <row r="9201" spans="1:10" ht="14.45" customHeight="1" x14ac:dyDescent="0.25">
      <c r="A9201" s="3" t="s">
        <v>14</v>
      </c>
      <c r="B9201" s="9" t="s">
        <v>13</v>
      </c>
      <c r="C9201" s="29">
        <v>1623531</v>
      </c>
      <c r="D9201" s="8">
        <v>96.72</v>
      </c>
      <c r="E9201" s="7">
        <v>45820</v>
      </c>
      <c r="F9201" s="7">
        <v>45880</v>
      </c>
      <c r="G9201" s="8">
        <v>93</v>
      </c>
      <c r="H9201" s="7">
        <v>45845</v>
      </c>
      <c r="I9201" s="28">
        <v>-35</v>
      </c>
      <c r="J9201" s="8">
        <f>G9201*I9201</f>
        <v>-3255</v>
      </c>
    </row>
    <row r="9202" spans="1:10" ht="14.45" customHeight="1" x14ac:dyDescent="0.25">
      <c r="A9202" s="3" t="s">
        <v>91</v>
      </c>
      <c r="B9202" s="9" t="s">
        <v>90</v>
      </c>
      <c r="C9202" s="9" t="s">
        <v>1464</v>
      </c>
      <c r="D9202" s="8">
        <v>69.89</v>
      </c>
      <c r="E9202" s="7">
        <v>45811</v>
      </c>
      <c r="F9202" s="7">
        <v>45872</v>
      </c>
      <c r="G9202" s="8">
        <v>67.2</v>
      </c>
      <c r="H9202" s="7">
        <v>45821</v>
      </c>
      <c r="I9202" s="28">
        <v>-51</v>
      </c>
      <c r="J9202" s="8">
        <f>G9202*I9202</f>
        <v>-3427.2000000000003</v>
      </c>
    </row>
    <row r="9203" spans="1:10" ht="14.45" customHeight="1" x14ac:dyDescent="0.25">
      <c r="A9203" s="3" t="s">
        <v>152</v>
      </c>
      <c r="B9203" s="9" t="s">
        <v>151</v>
      </c>
      <c r="C9203" s="29">
        <v>252017087</v>
      </c>
      <c r="D9203" s="8">
        <v>211.12</v>
      </c>
      <c r="E9203" s="7">
        <v>45782</v>
      </c>
      <c r="F9203" s="7">
        <v>45842</v>
      </c>
      <c r="G9203" s="8">
        <v>203</v>
      </c>
      <c r="H9203" s="7">
        <v>45806</v>
      </c>
      <c r="I9203" s="28">
        <v>-36</v>
      </c>
      <c r="J9203" s="8">
        <f>G9203*I9203</f>
        <v>-7308</v>
      </c>
    </row>
    <row r="9204" spans="1:10" ht="14.45" customHeight="1" x14ac:dyDescent="0.25">
      <c r="A9204" s="3" t="s">
        <v>997</v>
      </c>
      <c r="B9204" s="9" t="s">
        <v>996</v>
      </c>
      <c r="C9204" s="9" t="s">
        <v>1210</v>
      </c>
      <c r="D9204" s="8">
        <v>2113.5300000000002</v>
      </c>
      <c r="E9204" s="7">
        <v>45871</v>
      </c>
      <c r="F9204" s="7">
        <v>45931</v>
      </c>
      <c r="G9204" s="8">
        <v>1732.4</v>
      </c>
      <c r="H9204" s="7">
        <v>45910</v>
      </c>
      <c r="I9204" s="28">
        <v>-21</v>
      </c>
      <c r="J9204" s="8">
        <f>G9204*I9204</f>
        <v>-36380.400000000001</v>
      </c>
    </row>
    <row r="9205" spans="1:10" ht="14.45" customHeight="1" x14ac:dyDescent="0.25">
      <c r="A9205" s="3" t="s">
        <v>1463</v>
      </c>
      <c r="B9205" s="9" t="s">
        <v>1462</v>
      </c>
      <c r="C9205" s="9" t="s">
        <v>1461</v>
      </c>
      <c r="D9205" s="8">
        <v>14438.7</v>
      </c>
      <c r="E9205" s="7">
        <v>45726</v>
      </c>
      <c r="F9205" s="7">
        <v>45786</v>
      </c>
      <c r="G9205" s="8">
        <v>11835</v>
      </c>
      <c r="H9205" s="7">
        <v>45917</v>
      </c>
      <c r="I9205" s="28">
        <v>131</v>
      </c>
      <c r="J9205" s="8">
        <f>G9205*I9205</f>
        <v>1550385</v>
      </c>
    </row>
    <row r="9206" spans="1:10" ht="14.45" customHeight="1" x14ac:dyDescent="0.25">
      <c r="A9206" s="3" t="s">
        <v>17</v>
      </c>
      <c r="B9206" s="9" t="s">
        <v>16</v>
      </c>
      <c r="C9206" s="9" t="s">
        <v>1460</v>
      </c>
      <c r="D9206" s="8">
        <v>1272.96</v>
      </c>
      <c r="E9206" s="7">
        <v>45646</v>
      </c>
      <c r="F9206" s="7">
        <v>45706</v>
      </c>
      <c r="G9206" s="8">
        <v>1224</v>
      </c>
      <c r="H9206" s="7">
        <v>45672</v>
      </c>
      <c r="I9206" s="28">
        <v>-34</v>
      </c>
      <c r="J9206" s="8">
        <f>G9206*I9206</f>
        <v>-41616</v>
      </c>
    </row>
    <row r="9207" spans="1:10" ht="14.45" customHeight="1" x14ac:dyDescent="0.25">
      <c r="A9207" s="3" t="s">
        <v>1367</v>
      </c>
      <c r="B9207" s="9" t="s">
        <v>1366</v>
      </c>
      <c r="C9207" s="29">
        <v>5</v>
      </c>
      <c r="D9207" s="8">
        <v>4340</v>
      </c>
      <c r="E9207" s="7">
        <v>45813</v>
      </c>
      <c r="F9207" s="7">
        <v>45873</v>
      </c>
      <c r="G9207" s="8">
        <v>4340</v>
      </c>
      <c r="H9207" s="7">
        <v>45832</v>
      </c>
      <c r="I9207" s="28">
        <v>-41</v>
      </c>
      <c r="J9207" s="8">
        <f>G9207*I9207</f>
        <v>-177940</v>
      </c>
    </row>
    <row r="9208" spans="1:10" ht="14.45" customHeight="1" x14ac:dyDescent="0.25">
      <c r="A9208" s="3" t="s">
        <v>14</v>
      </c>
      <c r="B9208" s="9" t="s">
        <v>13</v>
      </c>
      <c r="C9208" s="29">
        <v>1639198</v>
      </c>
      <c r="D9208" s="8">
        <v>9.93</v>
      </c>
      <c r="E9208" s="7">
        <v>45877</v>
      </c>
      <c r="F9208" s="7">
        <v>45937</v>
      </c>
      <c r="G9208" s="8">
        <v>9.5500000000000007</v>
      </c>
      <c r="H9208" s="7">
        <v>45890</v>
      </c>
      <c r="I9208" s="28">
        <v>-47</v>
      </c>
      <c r="J9208" s="8">
        <f>G9208*I9208</f>
        <v>-448.85</v>
      </c>
    </row>
    <row r="9209" spans="1:10" ht="14.45" customHeight="1" x14ac:dyDescent="0.25">
      <c r="A9209" s="3" t="s">
        <v>14</v>
      </c>
      <c r="B9209" s="9" t="s">
        <v>13</v>
      </c>
      <c r="C9209" s="29">
        <v>1631621</v>
      </c>
      <c r="D9209" s="8">
        <v>1263.9100000000001</v>
      </c>
      <c r="E9209" s="7">
        <v>45849</v>
      </c>
      <c r="F9209" s="7">
        <v>45909</v>
      </c>
      <c r="G9209" s="8">
        <v>1215.3</v>
      </c>
      <c r="H9209" s="7">
        <v>45867</v>
      </c>
      <c r="I9209" s="28">
        <v>-42</v>
      </c>
      <c r="J9209" s="8">
        <f>G9209*I9209</f>
        <v>-51042.6</v>
      </c>
    </row>
    <row r="9210" spans="1:10" ht="14.45" customHeight="1" x14ac:dyDescent="0.25">
      <c r="A9210" s="3" t="s">
        <v>1459</v>
      </c>
      <c r="B9210" s="9" t="s">
        <v>1458</v>
      </c>
      <c r="C9210" s="9" t="s">
        <v>175</v>
      </c>
      <c r="D9210" s="8">
        <v>18424.34</v>
      </c>
      <c r="E9210" s="7">
        <v>45845</v>
      </c>
      <c r="F9210" s="7">
        <v>45905</v>
      </c>
      <c r="G9210" s="8">
        <v>17752.259999999998</v>
      </c>
      <c r="H9210" s="7">
        <v>45889</v>
      </c>
      <c r="I9210" s="28">
        <v>-16</v>
      </c>
      <c r="J9210" s="8">
        <f>G9210*I9210</f>
        <v>-284036.15999999997</v>
      </c>
    </row>
    <row r="9211" spans="1:10" ht="14.45" customHeight="1" x14ac:dyDescent="0.25">
      <c r="A9211" s="3" t="s">
        <v>1457</v>
      </c>
      <c r="B9211" s="9" t="s">
        <v>1456</v>
      </c>
      <c r="C9211" s="29">
        <v>79</v>
      </c>
      <c r="D9211" s="8">
        <v>118770.43</v>
      </c>
      <c r="E9211" s="7">
        <v>45876</v>
      </c>
      <c r="F9211" s="7">
        <v>45936</v>
      </c>
      <c r="G9211" s="8">
        <v>97352.81</v>
      </c>
      <c r="H9211" s="7">
        <v>45891</v>
      </c>
      <c r="I9211" s="28">
        <v>-45</v>
      </c>
      <c r="J9211" s="8">
        <f>G9211*I9211</f>
        <v>-4380876.45</v>
      </c>
    </row>
    <row r="9212" spans="1:10" ht="14.45" customHeight="1" x14ac:dyDescent="0.25">
      <c r="A9212" s="3" t="s">
        <v>91</v>
      </c>
      <c r="B9212" s="9" t="s">
        <v>90</v>
      </c>
      <c r="C9212" s="9" t="s">
        <v>1455</v>
      </c>
      <c r="D9212" s="8">
        <v>69.89</v>
      </c>
      <c r="E9212" s="7">
        <v>45811</v>
      </c>
      <c r="F9212" s="7">
        <v>45872</v>
      </c>
      <c r="G9212" s="8">
        <v>67.2</v>
      </c>
      <c r="H9212" s="7">
        <v>45821</v>
      </c>
      <c r="I9212" s="28">
        <v>-51</v>
      </c>
      <c r="J9212" s="8">
        <f>G9212*I9212</f>
        <v>-3427.2000000000003</v>
      </c>
    </row>
    <row r="9213" spans="1:10" ht="14.45" customHeight="1" x14ac:dyDescent="0.25">
      <c r="A9213" s="3" t="s">
        <v>270</v>
      </c>
      <c r="B9213" s="9" t="s">
        <v>269</v>
      </c>
      <c r="C9213" s="9" t="s">
        <v>1454</v>
      </c>
      <c r="D9213" s="8">
        <v>488</v>
      </c>
      <c r="E9213" s="7">
        <v>45786</v>
      </c>
      <c r="F9213" s="7">
        <v>45846</v>
      </c>
      <c r="G9213" s="8">
        <v>400</v>
      </c>
      <c r="H9213" s="7">
        <v>45820</v>
      </c>
      <c r="I9213" s="28">
        <v>-26</v>
      </c>
      <c r="J9213" s="8">
        <f>G9213*I9213</f>
        <v>-10400</v>
      </c>
    </row>
    <row r="9214" spans="1:10" ht="14.45" customHeight="1" x14ac:dyDescent="0.25">
      <c r="A9214" s="3" t="s">
        <v>1453</v>
      </c>
      <c r="B9214" s="9" t="s">
        <v>1452</v>
      </c>
      <c r="C9214" s="9" t="s">
        <v>1451</v>
      </c>
      <c r="D9214" s="8">
        <v>1059.8</v>
      </c>
      <c r="E9214" s="7">
        <v>45842</v>
      </c>
      <c r="F9214" s="7">
        <v>45902</v>
      </c>
      <c r="G9214" s="8">
        <v>1059.8</v>
      </c>
      <c r="H9214" s="7">
        <v>45854</v>
      </c>
      <c r="I9214" s="28">
        <v>-48</v>
      </c>
      <c r="J9214" s="8">
        <f>G9214*I9214</f>
        <v>-50870.399999999994</v>
      </c>
    </row>
    <row r="9215" spans="1:10" ht="14.45" customHeight="1" x14ac:dyDescent="0.25">
      <c r="A9215" s="3" t="s">
        <v>1054</v>
      </c>
      <c r="B9215" s="9" t="s">
        <v>1053</v>
      </c>
      <c r="C9215" s="9" t="s">
        <v>1450</v>
      </c>
      <c r="D9215" s="8">
        <v>458.92</v>
      </c>
      <c r="E9215" s="7">
        <v>45813</v>
      </c>
      <c r="F9215" s="7">
        <v>45873</v>
      </c>
      <c r="G9215" s="8">
        <v>425.5</v>
      </c>
      <c r="H9215" s="7">
        <v>45842</v>
      </c>
      <c r="I9215" s="28">
        <v>-31</v>
      </c>
      <c r="J9215" s="8">
        <f>G9215*I9215</f>
        <v>-13190.5</v>
      </c>
    </row>
    <row r="9216" spans="1:10" ht="14.45" customHeight="1" x14ac:dyDescent="0.25">
      <c r="A9216" s="3" t="s">
        <v>91</v>
      </c>
      <c r="B9216" s="9" t="s">
        <v>90</v>
      </c>
      <c r="C9216" s="9" t="s">
        <v>1449</v>
      </c>
      <c r="D9216" s="8">
        <v>77.38</v>
      </c>
      <c r="E9216" s="7">
        <v>45811</v>
      </c>
      <c r="F9216" s="7">
        <v>45871</v>
      </c>
      <c r="G9216" s="8">
        <v>74.400000000000006</v>
      </c>
      <c r="H9216" s="7">
        <v>45821</v>
      </c>
      <c r="I9216" s="28">
        <v>-50</v>
      </c>
      <c r="J9216" s="8">
        <f>G9216*I9216</f>
        <v>-3720.0000000000005</v>
      </c>
    </row>
    <row r="9217" spans="1:10" ht="14.45" customHeight="1" x14ac:dyDescent="0.25">
      <c r="A9217" s="3" t="s">
        <v>1448</v>
      </c>
      <c r="B9217" s="9" t="s">
        <v>1447</v>
      </c>
      <c r="C9217" s="9" t="s">
        <v>1312</v>
      </c>
      <c r="D9217" s="8">
        <v>85435.04</v>
      </c>
      <c r="E9217" s="7">
        <v>45895</v>
      </c>
      <c r="F9217" s="7">
        <v>45955</v>
      </c>
      <c r="G9217" s="8">
        <v>85435.04</v>
      </c>
      <c r="H9217" s="7">
        <v>45902</v>
      </c>
      <c r="I9217" s="28">
        <v>-53</v>
      </c>
      <c r="J9217" s="8">
        <f>G9217*I9217</f>
        <v>-4528057.12</v>
      </c>
    </row>
    <row r="9218" spans="1:10" ht="14.45" customHeight="1" x14ac:dyDescent="0.25">
      <c r="A9218" s="3" t="s">
        <v>419</v>
      </c>
      <c r="B9218" s="9" t="s">
        <v>418</v>
      </c>
      <c r="C9218" s="29">
        <v>7</v>
      </c>
      <c r="D9218" s="8">
        <v>1178</v>
      </c>
      <c r="E9218" s="7">
        <v>45863</v>
      </c>
      <c r="F9218" s="7">
        <v>45923</v>
      </c>
      <c r="G9218" s="8">
        <v>1178</v>
      </c>
      <c r="H9218" s="7">
        <v>45882</v>
      </c>
      <c r="I9218" s="28">
        <v>-41</v>
      </c>
      <c r="J9218" s="8">
        <f>G9218*I9218</f>
        <v>-48298</v>
      </c>
    </row>
    <row r="9219" spans="1:10" ht="14.45" customHeight="1" x14ac:dyDescent="0.25">
      <c r="A9219" s="3" t="s">
        <v>997</v>
      </c>
      <c r="B9219" s="9" t="s">
        <v>996</v>
      </c>
      <c r="C9219" s="9" t="s">
        <v>710</v>
      </c>
      <c r="D9219" s="8">
        <v>653.1</v>
      </c>
      <c r="E9219" s="7">
        <v>45863</v>
      </c>
      <c r="F9219" s="7">
        <v>45923</v>
      </c>
      <c r="G9219" s="8">
        <v>627.98</v>
      </c>
      <c r="H9219" s="7">
        <v>45930</v>
      </c>
      <c r="I9219" s="28">
        <v>7</v>
      </c>
      <c r="J9219" s="8">
        <f>G9219*I9219</f>
        <v>4395.8600000000006</v>
      </c>
    </row>
    <row r="9220" spans="1:10" ht="14.45" customHeight="1" x14ac:dyDescent="0.25">
      <c r="A9220" s="3" t="s">
        <v>17</v>
      </c>
      <c r="B9220" s="9" t="s">
        <v>16</v>
      </c>
      <c r="C9220" s="9" t="s">
        <v>1446</v>
      </c>
      <c r="D9220" s="8">
        <v>415.58</v>
      </c>
      <c r="E9220" s="7">
        <v>45835</v>
      </c>
      <c r="F9220" s="7">
        <v>45895</v>
      </c>
      <c r="G9220" s="8">
        <v>399.6</v>
      </c>
      <c r="H9220" s="7">
        <v>45868</v>
      </c>
      <c r="I9220" s="28">
        <v>-27</v>
      </c>
      <c r="J9220" s="8">
        <f>G9220*I9220</f>
        <v>-10789.2</v>
      </c>
    </row>
    <row r="9221" spans="1:10" ht="14.45" customHeight="1" x14ac:dyDescent="0.25">
      <c r="A9221" s="3" t="s">
        <v>20</v>
      </c>
      <c r="B9221" s="9" t="s">
        <v>19</v>
      </c>
      <c r="C9221" s="9" t="s">
        <v>1445</v>
      </c>
      <c r="D9221" s="8">
        <v>1020.6</v>
      </c>
      <c r="E9221" s="7">
        <v>45762</v>
      </c>
      <c r="F9221" s="7">
        <v>45842</v>
      </c>
      <c r="G9221" s="8">
        <v>972</v>
      </c>
      <c r="H9221" s="7">
        <v>45797</v>
      </c>
      <c r="I9221" s="28">
        <v>-45</v>
      </c>
      <c r="J9221" s="8">
        <f>G9221*I9221</f>
        <v>-43740</v>
      </c>
    </row>
    <row r="9222" spans="1:10" ht="14.45" customHeight="1" x14ac:dyDescent="0.25">
      <c r="A9222" s="3" t="s">
        <v>687</v>
      </c>
      <c r="B9222" s="9" t="s">
        <v>686</v>
      </c>
      <c r="C9222" s="9" t="s">
        <v>535</v>
      </c>
      <c r="D9222" s="8">
        <v>1674.82</v>
      </c>
      <c r="E9222" s="7">
        <v>45780</v>
      </c>
      <c r="F9222" s="7">
        <v>45840</v>
      </c>
      <c r="G9222" s="8">
        <v>1372.8</v>
      </c>
      <c r="H9222" s="7">
        <v>45803</v>
      </c>
      <c r="I9222" s="28">
        <v>-37</v>
      </c>
      <c r="J9222" s="8">
        <f>G9222*I9222</f>
        <v>-50793.599999999999</v>
      </c>
    </row>
    <row r="9223" spans="1:10" ht="14.45" customHeight="1" x14ac:dyDescent="0.25">
      <c r="A9223" s="3" t="s">
        <v>17</v>
      </c>
      <c r="B9223" s="9" t="s">
        <v>16</v>
      </c>
      <c r="C9223" s="9" t="s">
        <v>1444</v>
      </c>
      <c r="D9223" s="8">
        <v>784.99</v>
      </c>
      <c r="E9223" s="7">
        <v>45776</v>
      </c>
      <c r="F9223" s="7">
        <v>45836</v>
      </c>
      <c r="G9223" s="8">
        <v>754.8</v>
      </c>
      <c r="H9223" s="7">
        <v>45804</v>
      </c>
      <c r="I9223" s="28">
        <v>-32</v>
      </c>
      <c r="J9223" s="8">
        <f>G9223*I9223</f>
        <v>-24153.599999999999</v>
      </c>
    </row>
    <row r="9224" spans="1:10" ht="14.45" customHeight="1" x14ac:dyDescent="0.25">
      <c r="A9224" s="3" t="s">
        <v>39</v>
      </c>
      <c r="B9224" s="9" t="s">
        <v>38</v>
      </c>
      <c r="C9224" s="29">
        <v>5025143542</v>
      </c>
      <c r="D9224" s="8">
        <v>90.59</v>
      </c>
      <c r="E9224" s="7">
        <v>45905</v>
      </c>
      <c r="F9224" s="7">
        <v>45965</v>
      </c>
      <c r="G9224" s="8">
        <v>87.11</v>
      </c>
      <c r="H9224" s="7">
        <v>45926</v>
      </c>
      <c r="I9224" s="28">
        <v>-39</v>
      </c>
      <c r="J9224" s="8">
        <f>G9224*I9224</f>
        <v>-3397.29</v>
      </c>
    </row>
    <row r="9225" spans="1:10" ht="14.45" customHeight="1" x14ac:dyDescent="0.25">
      <c r="A9225" s="3" t="s">
        <v>48</v>
      </c>
      <c r="B9225" s="9" t="s">
        <v>47</v>
      </c>
      <c r="C9225" s="9" t="s">
        <v>197</v>
      </c>
      <c r="D9225" s="8">
        <v>1048.1099999999999</v>
      </c>
      <c r="E9225" s="7">
        <v>45824</v>
      </c>
      <c r="F9225" s="7">
        <v>45884</v>
      </c>
      <c r="G9225" s="8">
        <v>1007.8</v>
      </c>
      <c r="H9225" s="7">
        <v>45848</v>
      </c>
      <c r="I9225" s="28">
        <v>-36</v>
      </c>
      <c r="J9225" s="8">
        <f>G9225*I9225</f>
        <v>-36280.799999999996</v>
      </c>
    </row>
    <row r="9226" spans="1:10" ht="14.45" customHeight="1" x14ac:dyDescent="0.25">
      <c r="A9226" s="3" t="s">
        <v>17</v>
      </c>
      <c r="B9226" s="9" t="s">
        <v>16</v>
      </c>
      <c r="C9226" s="9" t="s">
        <v>1443</v>
      </c>
      <c r="D9226" s="8">
        <v>1141.92</v>
      </c>
      <c r="E9226" s="7">
        <v>45625</v>
      </c>
      <c r="F9226" s="7">
        <v>45685</v>
      </c>
      <c r="G9226" s="8">
        <v>1098</v>
      </c>
      <c r="H9226" s="7">
        <v>45870</v>
      </c>
      <c r="I9226" s="28">
        <v>185</v>
      </c>
      <c r="J9226" s="8">
        <f>G9226*I9226</f>
        <v>203130</v>
      </c>
    </row>
    <row r="9227" spans="1:10" ht="14.45" customHeight="1" x14ac:dyDescent="0.25">
      <c r="A9227" s="3" t="s">
        <v>205</v>
      </c>
      <c r="B9227" s="9" t="s">
        <v>204</v>
      </c>
      <c r="C9227" s="9" t="s">
        <v>1442</v>
      </c>
      <c r="D9227" s="8">
        <v>22136</v>
      </c>
      <c r="E9227" s="7">
        <v>45684</v>
      </c>
      <c r="F9227" s="7">
        <v>45744</v>
      </c>
      <c r="G9227" s="8">
        <v>22136</v>
      </c>
      <c r="H9227" s="7">
        <v>45726</v>
      </c>
      <c r="I9227" s="28">
        <v>-18</v>
      </c>
      <c r="J9227" s="8">
        <f>G9227*I9227</f>
        <v>-398448</v>
      </c>
    </row>
    <row r="9228" spans="1:10" ht="14.45" customHeight="1" x14ac:dyDescent="0.25">
      <c r="A9228" s="3" t="s">
        <v>14</v>
      </c>
      <c r="B9228" s="9" t="s">
        <v>13</v>
      </c>
      <c r="C9228" s="29">
        <v>1623540</v>
      </c>
      <c r="D9228" s="8">
        <v>80.599999999999994</v>
      </c>
      <c r="E9228" s="7">
        <v>45821</v>
      </c>
      <c r="F9228" s="7">
        <v>45881</v>
      </c>
      <c r="G9228" s="8">
        <v>77.5</v>
      </c>
      <c r="H9228" s="7">
        <v>45847</v>
      </c>
      <c r="I9228" s="28">
        <v>-34</v>
      </c>
      <c r="J9228" s="8">
        <f>G9228*I9228</f>
        <v>-2635</v>
      </c>
    </row>
    <row r="9229" spans="1:10" ht="14.45" customHeight="1" x14ac:dyDescent="0.25">
      <c r="A9229" s="3" t="s">
        <v>140</v>
      </c>
      <c r="B9229" s="9" t="s">
        <v>139</v>
      </c>
      <c r="C9229" s="29">
        <v>3201142587</v>
      </c>
      <c r="D9229" s="8">
        <v>258.75</v>
      </c>
      <c r="E9229" s="7">
        <v>45640</v>
      </c>
      <c r="F9229" s="7">
        <v>45700</v>
      </c>
      <c r="G9229" s="8">
        <v>248.8</v>
      </c>
      <c r="H9229" s="7">
        <v>45664</v>
      </c>
      <c r="I9229" s="28">
        <v>-36</v>
      </c>
      <c r="J9229" s="8">
        <f>G9229*I9229</f>
        <v>-8956.8000000000011</v>
      </c>
    </row>
    <row r="9230" spans="1:10" ht="14.45" customHeight="1" x14ac:dyDescent="0.25">
      <c r="A9230" s="3" t="s">
        <v>1028</v>
      </c>
      <c r="B9230" s="9" t="s">
        <v>1027</v>
      </c>
      <c r="C9230" s="9" t="s">
        <v>1441</v>
      </c>
      <c r="D9230" s="8">
        <v>1238.6400000000001</v>
      </c>
      <c r="E9230" s="7">
        <v>45743</v>
      </c>
      <c r="F9230" s="7">
        <v>45803</v>
      </c>
      <c r="G9230" s="8">
        <v>1015.28</v>
      </c>
      <c r="H9230" s="7">
        <v>45827</v>
      </c>
      <c r="I9230" s="28">
        <v>24</v>
      </c>
      <c r="J9230" s="8">
        <f>G9230*I9230</f>
        <v>24366.720000000001</v>
      </c>
    </row>
    <row r="9231" spans="1:10" ht="14.45" customHeight="1" x14ac:dyDescent="0.25">
      <c r="A9231" s="3" t="s">
        <v>96</v>
      </c>
      <c r="B9231" s="9" t="s">
        <v>95</v>
      </c>
      <c r="C9231" s="29">
        <v>25142440</v>
      </c>
      <c r="D9231" s="8">
        <v>210.66</v>
      </c>
      <c r="E9231" s="7">
        <v>45845</v>
      </c>
      <c r="F9231" s="7">
        <v>45906</v>
      </c>
      <c r="G9231" s="8">
        <v>202.56</v>
      </c>
      <c r="H9231" s="7">
        <v>45861</v>
      </c>
      <c r="I9231" s="28">
        <v>-45</v>
      </c>
      <c r="J9231" s="8">
        <f>G9231*I9231</f>
        <v>-9115.2000000000007</v>
      </c>
    </row>
    <row r="9232" spans="1:10" ht="14.45" customHeight="1" x14ac:dyDescent="0.25">
      <c r="A9232" s="3" t="s">
        <v>583</v>
      </c>
      <c r="B9232" s="9" t="s">
        <v>582</v>
      </c>
      <c r="C9232" s="9" t="s">
        <v>1440</v>
      </c>
      <c r="D9232" s="8">
        <v>14882</v>
      </c>
      <c r="E9232" s="7">
        <v>45749</v>
      </c>
      <c r="F9232" s="7">
        <v>45775</v>
      </c>
      <c r="G9232" s="8">
        <v>11905.6</v>
      </c>
      <c r="H9232" s="7">
        <v>45775</v>
      </c>
      <c r="I9232" s="28">
        <v>0</v>
      </c>
      <c r="J9232" s="8">
        <f>G9232*I9232</f>
        <v>0</v>
      </c>
    </row>
    <row r="9233" spans="1:10" ht="14.45" customHeight="1" x14ac:dyDescent="0.25">
      <c r="A9233" s="3" t="s">
        <v>188</v>
      </c>
      <c r="B9233" s="9" t="s">
        <v>187</v>
      </c>
      <c r="C9233" s="29">
        <v>11017</v>
      </c>
      <c r="D9233" s="8">
        <v>222.75</v>
      </c>
      <c r="E9233" s="7">
        <v>45808</v>
      </c>
      <c r="F9233" s="7">
        <v>45868</v>
      </c>
      <c r="G9233" s="8">
        <v>202.5</v>
      </c>
      <c r="H9233" s="7">
        <v>45833</v>
      </c>
      <c r="I9233" s="28">
        <v>-35</v>
      </c>
      <c r="J9233" s="8">
        <f>G9233*I9233</f>
        <v>-7087.5</v>
      </c>
    </row>
    <row r="9234" spans="1:10" ht="14.45" customHeight="1" x14ac:dyDescent="0.25">
      <c r="A9234" s="3" t="s">
        <v>338</v>
      </c>
      <c r="B9234" s="9" t="s">
        <v>337</v>
      </c>
      <c r="C9234" s="9" t="s">
        <v>1439</v>
      </c>
      <c r="D9234" s="8">
        <v>1606.5</v>
      </c>
      <c r="E9234" s="7">
        <v>45832</v>
      </c>
      <c r="F9234" s="7">
        <v>45892</v>
      </c>
      <c r="G9234" s="8">
        <v>1606.5</v>
      </c>
      <c r="H9234" s="7">
        <v>45853</v>
      </c>
      <c r="I9234" s="28">
        <v>-39</v>
      </c>
      <c r="J9234" s="8">
        <f>G9234*I9234</f>
        <v>-62653.5</v>
      </c>
    </row>
    <row r="9235" spans="1:10" ht="14.45" customHeight="1" x14ac:dyDescent="0.25">
      <c r="A9235" s="3" t="s">
        <v>120</v>
      </c>
      <c r="B9235" s="9" t="s">
        <v>119</v>
      </c>
      <c r="C9235" s="29">
        <v>8100514604</v>
      </c>
      <c r="D9235" s="8">
        <v>1851.3</v>
      </c>
      <c r="E9235" s="7">
        <v>45860</v>
      </c>
      <c r="F9235" s="7">
        <v>45920</v>
      </c>
      <c r="G9235" s="8">
        <v>1517.46</v>
      </c>
      <c r="H9235" s="7">
        <v>45870</v>
      </c>
      <c r="I9235" s="28">
        <v>-50</v>
      </c>
      <c r="J9235" s="8">
        <f>G9235*I9235</f>
        <v>-75873</v>
      </c>
    </row>
    <row r="9236" spans="1:10" ht="14.45" customHeight="1" x14ac:dyDescent="0.25">
      <c r="A9236" s="3" t="s">
        <v>1438</v>
      </c>
      <c r="B9236" s="9" t="s">
        <v>1437</v>
      </c>
      <c r="C9236" s="29">
        <v>2504903</v>
      </c>
      <c r="D9236" s="8">
        <v>1647</v>
      </c>
      <c r="E9236" s="7">
        <v>45810</v>
      </c>
      <c r="F9236" s="7">
        <v>45870</v>
      </c>
      <c r="G9236" s="8">
        <v>1350</v>
      </c>
      <c r="H9236" s="7">
        <v>45826</v>
      </c>
      <c r="I9236" s="28">
        <v>-44</v>
      </c>
      <c r="J9236" s="8">
        <f>G9236*I9236</f>
        <v>-59400</v>
      </c>
    </row>
    <row r="9237" spans="1:10" ht="14.45" customHeight="1" x14ac:dyDescent="0.25">
      <c r="A9237" s="3" t="s">
        <v>1436</v>
      </c>
      <c r="B9237" s="9" t="s">
        <v>1435</v>
      </c>
      <c r="C9237" s="9" t="s">
        <v>1434</v>
      </c>
      <c r="D9237" s="8">
        <v>99.31</v>
      </c>
      <c r="E9237" s="7">
        <v>45691</v>
      </c>
      <c r="F9237" s="7">
        <v>45751</v>
      </c>
      <c r="G9237" s="8">
        <v>99.31</v>
      </c>
      <c r="H9237" s="7">
        <v>45751</v>
      </c>
      <c r="I9237" s="28">
        <v>0</v>
      </c>
      <c r="J9237" s="8">
        <f>G9237*I9237</f>
        <v>0</v>
      </c>
    </row>
    <row r="9238" spans="1:10" ht="14.45" customHeight="1" x14ac:dyDescent="0.25">
      <c r="A9238" s="3" t="s">
        <v>320</v>
      </c>
      <c r="B9238" s="9" t="s">
        <v>319</v>
      </c>
      <c r="C9238" s="9" t="s">
        <v>1433</v>
      </c>
      <c r="D9238" s="8">
        <v>156.16</v>
      </c>
      <c r="E9238" s="7">
        <v>45807</v>
      </c>
      <c r="F9238" s="7">
        <v>45867</v>
      </c>
      <c r="G9238" s="8">
        <v>128</v>
      </c>
      <c r="H9238" s="7">
        <v>45827</v>
      </c>
      <c r="I9238" s="28">
        <v>-40</v>
      </c>
      <c r="J9238" s="8">
        <f>G9238*I9238</f>
        <v>-5120</v>
      </c>
    </row>
    <row r="9239" spans="1:10" ht="14.45" customHeight="1" x14ac:dyDescent="0.25">
      <c r="A9239" s="3" t="s">
        <v>1432</v>
      </c>
      <c r="B9239" s="9" t="s">
        <v>1431</v>
      </c>
      <c r="C9239" s="9" t="s">
        <v>1430</v>
      </c>
      <c r="D9239" s="8">
        <v>1149.75</v>
      </c>
      <c r="E9239" s="7">
        <v>45720</v>
      </c>
      <c r="F9239" s="7">
        <v>45780</v>
      </c>
      <c r="G9239" s="8">
        <v>1105.53</v>
      </c>
      <c r="H9239" s="7">
        <v>45782</v>
      </c>
      <c r="I9239" s="28">
        <v>2</v>
      </c>
      <c r="J9239" s="8">
        <f>G9239*I9239</f>
        <v>2211.06</v>
      </c>
    </row>
    <row r="9240" spans="1:10" ht="14.45" customHeight="1" x14ac:dyDescent="0.25">
      <c r="A9240" s="3" t="s">
        <v>118</v>
      </c>
      <c r="B9240" s="9" t="s">
        <v>117</v>
      </c>
      <c r="C9240" s="29">
        <v>9011539836</v>
      </c>
      <c r="D9240" s="8">
        <v>1061.4000000000001</v>
      </c>
      <c r="E9240" s="7">
        <v>45680</v>
      </c>
      <c r="F9240" s="7">
        <v>45740</v>
      </c>
      <c r="G9240" s="8">
        <v>870</v>
      </c>
      <c r="H9240" s="7">
        <v>45695</v>
      </c>
      <c r="I9240" s="28">
        <v>-45</v>
      </c>
      <c r="J9240" s="8">
        <f>G9240*I9240</f>
        <v>-39150</v>
      </c>
    </row>
    <row r="9241" spans="1:10" ht="14.45" customHeight="1" x14ac:dyDescent="0.25">
      <c r="A9241" s="3" t="s">
        <v>666</v>
      </c>
      <c r="B9241" s="9" t="s">
        <v>665</v>
      </c>
      <c r="C9241" s="9" t="s">
        <v>836</v>
      </c>
      <c r="D9241" s="8">
        <v>1200.72</v>
      </c>
      <c r="E9241" s="7">
        <v>45659</v>
      </c>
      <c r="F9241" s="7">
        <v>45719</v>
      </c>
      <c r="G9241" s="8">
        <v>984.2</v>
      </c>
      <c r="H9241" s="7">
        <v>45698</v>
      </c>
      <c r="I9241" s="28">
        <v>-21</v>
      </c>
      <c r="J9241" s="8">
        <f>G9241*I9241</f>
        <v>-20668.2</v>
      </c>
    </row>
    <row r="9242" spans="1:10" ht="14.45" customHeight="1" x14ac:dyDescent="0.25">
      <c r="A9242" s="3" t="s">
        <v>1429</v>
      </c>
      <c r="B9242" s="9" t="s">
        <v>1428</v>
      </c>
      <c r="C9242" s="29">
        <v>100250069</v>
      </c>
      <c r="D9242" s="8">
        <v>583.25</v>
      </c>
      <c r="E9242" s="7">
        <v>45692</v>
      </c>
      <c r="F9242" s="7">
        <v>45752</v>
      </c>
      <c r="G9242" s="8">
        <v>583.25</v>
      </c>
      <c r="H9242" s="7">
        <v>45737</v>
      </c>
      <c r="I9242" s="28">
        <v>-15</v>
      </c>
      <c r="J9242" s="8">
        <f>G9242*I9242</f>
        <v>-8748.75</v>
      </c>
    </row>
    <row r="9243" spans="1:10" ht="14.45" customHeight="1" x14ac:dyDescent="0.25">
      <c r="A9243" s="3" t="s">
        <v>1427</v>
      </c>
      <c r="B9243" s="9" t="s">
        <v>1426</v>
      </c>
      <c r="C9243" s="9" t="s">
        <v>1425</v>
      </c>
      <c r="D9243" s="8">
        <v>270.12</v>
      </c>
      <c r="E9243" s="7">
        <v>45827</v>
      </c>
      <c r="F9243" s="7">
        <v>45887</v>
      </c>
      <c r="G9243" s="8">
        <v>259.73</v>
      </c>
      <c r="H9243" s="7">
        <v>45868</v>
      </c>
      <c r="I9243" s="28">
        <v>-19</v>
      </c>
      <c r="J9243" s="8">
        <f>G9243*I9243</f>
        <v>-4934.8700000000008</v>
      </c>
    </row>
    <row r="9244" spans="1:10" ht="14.45" customHeight="1" x14ac:dyDescent="0.25">
      <c r="A9244" s="3" t="s">
        <v>144</v>
      </c>
      <c r="B9244" s="9" t="s">
        <v>143</v>
      </c>
      <c r="C9244" s="9" t="s">
        <v>1424</v>
      </c>
      <c r="D9244" s="8">
        <v>56366.93</v>
      </c>
      <c r="E9244" s="7">
        <v>45754</v>
      </c>
      <c r="F9244" s="7">
        <v>45814</v>
      </c>
      <c r="G9244" s="8">
        <v>46202.400000000001</v>
      </c>
      <c r="H9244" s="7">
        <v>45775</v>
      </c>
      <c r="I9244" s="28">
        <v>-39</v>
      </c>
      <c r="J9244" s="8">
        <f>G9244*I9244</f>
        <v>-1801893.6</v>
      </c>
    </row>
    <row r="9245" spans="1:10" ht="14.45" customHeight="1" x14ac:dyDescent="0.25">
      <c r="A9245" s="3" t="s">
        <v>1423</v>
      </c>
      <c r="B9245" s="9" t="s">
        <v>1422</v>
      </c>
      <c r="C9245" s="9" t="s">
        <v>1421</v>
      </c>
      <c r="D9245" s="8">
        <v>2000</v>
      </c>
      <c r="E9245" s="7">
        <v>45754</v>
      </c>
      <c r="F9245" s="7">
        <v>45814</v>
      </c>
      <c r="G9245" s="8">
        <v>2000</v>
      </c>
      <c r="H9245" s="7">
        <v>45765</v>
      </c>
      <c r="I9245" s="28">
        <v>-49</v>
      </c>
      <c r="J9245" s="8">
        <f>G9245*I9245</f>
        <v>-98000</v>
      </c>
    </row>
    <row r="9246" spans="1:10" ht="14.45" customHeight="1" x14ac:dyDescent="0.25">
      <c r="A9246" s="3" t="s">
        <v>1113</v>
      </c>
      <c r="B9246" s="9" t="s">
        <v>1112</v>
      </c>
      <c r="C9246" s="9" t="s">
        <v>1420</v>
      </c>
      <c r="D9246" s="8">
        <v>737.8</v>
      </c>
      <c r="E9246" s="7">
        <v>45722</v>
      </c>
      <c r="F9246" s="7">
        <v>45782</v>
      </c>
      <c r="G9246" s="8">
        <v>737.8</v>
      </c>
      <c r="H9246" s="7">
        <v>45742</v>
      </c>
      <c r="I9246" s="28">
        <v>-40</v>
      </c>
      <c r="J9246" s="8">
        <f>G9246*I9246</f>
        <v>-29512</v>
      </c>
    </row>
    <row r="9247" spans="1:10" ht="14.45" customHeight="1" x14ac:dyDescent="0.25">
      <c r="A9247" s="3" t="s">
        <v>144</v>
      </c>
      <c r="B9247" s="9" t="s">
        <v>143</v>
      </c>
      <c r="C9247" s="9" t="s">
        <v>1419</v>
      </c>
      <c r="D9247" s="8">
        <v>47.58</v>
      </c>
      <c r="E9247" s="7">
        <v>45754</v>
      </c>
      <c r="F9247" s="7">
        <v>45814</v>
      </c>
      <c r="G9247" s="8">
        <v>39</v>
      </c>
      <c r="H9247" s="7">
        <v>45775</v>
      </c>
      <c r="I9247" s="28">
        <v>-39</v>
      </c>
      <c r="J9247" s="8">
        <f>G9247*I9247</f>
        <v>-1521</v>
      </c>
    </row>
    <row r="9248" spans="1:10" ht="14.45" customHeight="1" x14ac:dyDescent="0.25">
      <c r="A9248" s="3" t="s">
        <v>355</v>
      </c>
      <c r="B9248" s="9" t="s">
        <v>354</v>
      </c>
      <c r="C9248" s="9" t="s">
        <v>1418</v>
      </c>
      <c r="D9248" s="8">
        <v>257.82</v>
      </c>
      <c r="E9248" s="7">
        <v>45736</v>
      </c>
      <c r="F9248" s="7">
        <v>45796</v>
      </c>
      <c r="G9248" s="8">
        <v>211.33</v>
      </c>
      <c r="H9248" s="7">
        <v>45754</v>
      </c>
      <c r="I9248" s="28">
        <v>-42</v>
      </c>
      <c r="J9248" s="8">
        <f>G9248*I9248</f>
        <v>-8875.86</v>
      </c>
    </row>
    <row r="9249" spans="1:10" ht="14.45" customHeight="1" x14ac:dyDescent="0.25">
      <c r="A9249" s="3" t="s">
        <v>118</v>
      </c>
      <c r="B9249" s="9" t="s">
        <v>117</v>
      </c>
      <c r="C9249" s="29">
        <v>9011530407</v>
      </c>
      <c r="D9249" s="8">
        <v>1131.67</v>
      </c>
      <c r="E9249" s="7">
        <v>45700</v>
      </c>
      <c r="F9249" s="7">
        <v>45760</v>
      </c>
      <c r="G9249" s="8">
        <v>927.6</v>
      </c>
      <c r="H9249" s="7">
        <v>45741</v>
      </c>
      <c r="I9249" s="28">
        <v>-19</v>
      </c>
      <c r="J9249" s="8">
        <f>G9249*I9249</f>
        <v>-17624.400000000001</v>
      </c>
    </row>
    <row r="9250" spans="1:10" ht="14.45" customHeight="1" x14ac:dyDescent="0.25">
      <c r="A9250" s="3" t="s">
        <v>14</v>
      </c>
      <c r="B9250" s="9" t="s">
        <v>13</v>
      </c>
      <c r="C9250" s="29">
        <v>1670384</v>
      </c>
      <c r="D9250" s="8">
        <v>80.599999999999994</v>
      </c>
      <c r="E9250" s="7">
        <v>45667</v>
      </c>
      <c r="F9250" s="7">
        <v>45727</v>
      </c>
      <c r="G9250" s="8">
        <v>77.5</v>
      </c>
      <c r="H9250" s="7">
        <v>45701</v>
      </c>
      <c r="I9250" s="28">
        <v>-26</v>
      </c>
      <c r="J9250" s="8">
        <f>G9250*I9250</f>
        <v>-2015</v>
      </c>
    </row>
    <row r="9251" spans="1:10" ht="14.45" customHeight="1" x14ac:dyDescent="0.25">
      <c r="A9251" s="3" t="s">
        <v>14</v>
      </c>
      <c r="B9251" s="9" t="s">
        <v>13</v>
      </c>
      <c r="C9251" s="29">
        <v>1660523</v>
      </c>
      <c r="D9251" s="8">
        <v>78</v>
      </c>
      <c r="E9251" s="7">
        <v>45639</v>
      </c>
      <c r="F9251" s="7">
        <v>45699</v>
      </c>
      <c r="G9251" s="8">
        <v>75</v>
      </c>
      <c r="H9251" s="7">
        <v>45670</v>
      </c>
      <c r="I9251" s="28">
        <v>-29</v>
      </c>
      <c r="J9251" s="8">
        <f>G9251*I9251</f>
        <v>-2175</v>
      </c>
    </row>
    <row r="9252" spans="1:10" ht="14.45" customHeight="1" x14ac:dyDescent="0.25">
      <c r="A9252" s="3" t="s">
        <v>17</v>
      </c>
      <c r="B9252" s="9" t="s">
        <v>16</v>
      </c>
      <c r="C9252" s="9" t="s">
        <v>1417</v>
      </c>
      <c r="D9252" s="8">
        <v>276.43</v>
      </c>
      <c r="E9252" s="7">
        <v>45715</v>
      </c>
      <c r="F9252" s="7">
        <v>45775</v>
      </c>
      <c r="G9252" s="8">
        <v>265.8</v>
      </c>
      <c r="H9252" s="7">
        <v>45733</v>
      </c>
      <c r="I9252" s="28">
        <v>-42</v>
      </c>
      <c r="J9252" s="8">
        <f>G9252*I9252</f>
        <v>-11163.6</v>
      </c>
    </row>
    <row r="9253" spans="1:10" ht="14.45" customHeight="1" x14ac:dyDescent="0.25">
      <c r="A9253" s="3" t="s">
        <v>17</v>
      </c>
      <c r="B9253" s="9" t="s">
        <v>16</v>
      </c>
      <c r="C9253" s="9" t="s">
        <v>1416</v>
      </c>
      <c r="D9253" s="8">
        <v>1217.32</v>
      </c>
      <c r="E9253" s="7">
        <v>45716</v>
      </c>
      <c r="F9253" s="7">
        <v>45776</v>
      </c>
      <c r="G9253" s="8">
        <v>1170.5</v>
      </c>
      <c r="H9253" s="7">
        <v>45733</v>
      </c>
      <c r="I9253" s="28">
        <v>-43</v>
      </c>
      <c r="J9253" s="8">
        <f>G9253*I9253</f>
        <v>-50331.5</v>
      </c>
    </row>
    <row r="9254" spans="1:10" ht="14.45" customHeight="1" x14ac:dyDescent="0.25">
      <c r="A9254" s="3" t="s">
        <v>39</v>
      </c>
      <c r="B9254" s="9" t="s">
        <v>38</v>
      </c>
      <c r="C9254" s="29">
        <v>5024170769</v>
      </c>
      <c r="D9254" s="8">
        <v>61.26</v>
      </c>
      <c r="E9254" s="7">
        <v>45667</v>
      </c>
      <c r="F9254" s="7">
        <v>45728</v>
      </c>
      <c r="G9254" s="8">
        <v>58.9</v>
      </c>
      <c r="H9254" s="7">
        <v>45805</v>
      </c>
      <c r="I9254" s="28">
        <v>77</v>
      </c>
      <c r="J9254" s="8">
        <f>G9254*I9254</f>
        <v>4535.3</v>
      </c>
    </row>
    <row r="9255" spans="1:10" ht="14.45" customHeight="1" x14ac:dyDescent="0.25">
      <c r="A9255" s="3" t="s">
        <v>669</v>
      </c>
      <c r="B9255" s="9" t="s">
        <v>668</v>
      </c>
      <c r="C9255" s="9" t="s">
        <v>1415</v>
      </c>
      <c r="D9255" s="8">
        <v>74682.009999999995</v>
      </c>
      <c r="E9255" s="7">
        <v>45835</v>
      </c>
      <c r="F9255" s="7">
        <v>45895</v>
      </c>
      <c r="G9255" s="8">
        <v>71125.72</v>
      </c>
      <c r="H9255" s="7">
        <v>45867</v>
      </c>
      <c r="I9255" s="28">
        <v>-28</v>
      </c>
      <c r="J9255" s="8">
        <f>G9255*I9255</f>
        <v>-1991520.1600000001</v>
      </c>
    </row>
    <row r="9256" spans="1:10" ht="14.45" customHeight="1" x14ac:dyDescent="0.25">
      <c r="A9256" s="3" t="s">
        <v>345</v>
      </c>
      <c r="B9256" s="9" t="s">
        <v>344</v>
      </c>
      <c r="C9256" s="9" t="s">
        <v>464</v>
      </c>
      <c r="D9256" s="8">
        <v>1010.16</v>
      </c>
      <c r="E9256" s="7">
        <v>45820</v>
      </c>
      <c r="F9256" s="7">
        <v>45834</v>
      </c>
      <c r="G9256" s="8">
        <v>844.56</v>
      </c>
      <c r="H9256" s="7">
        <v>45833</v>
      </c>
      <c r="I9256" s="28">
        <v>-1</v>
      </c>
      <c r="J9256" s="8">
        <f>G9256*I9256</f>
        <v>-844.56</v>
      </c>
    </row>
    <row r="9257" spans="1:10" ht="14.45" customHeight="1" x14ac:dyDescent="0.25">
      <c r="A9257" s="3" t="s">
        <v>39</v>
      </c>
      <c r="B9257" s="9" t="s">
        <v>38</v>
      </c>
      <c r="C9257" s="29">
        <v>5024164532</v>
      </c>
      <c r="D9257" s="8">
        <v>59.28</v>
      </c>
      <c r="E9257" s="7">
        <v>45638</v>
      </c>
      <c r="F9257" s="7">
        <v>45698</v>
      </c>
      <c r="G9257" s="8">
        <v>57</v>
      </c>
      <c r="H9257" s="7">
        <v>45684</v>
      </c>
      <c r="I9257" s="28">
        <v>-14</v>
      </c>
      <c r="J9257" s="8">
        <f>G9257*I9257</f>
        <v>-798</v>
      </c>
    </row>
    <row r="9258" spans="1:10" ht="14.45" customHeight="1" x14ac:dyDescent="0.25">
      <c r="A9258" s="3" t="s">
        <v>17</v>
      </c>
      <c r="B9258" s="9" t="s">
        <v>16</v>
      </c>
      <c r="C9258" s="9" t="s">
        <v>1414</v>
      </c>
      <c r="D9258" s="8">
        <v>126.05</v>
      </c>
      <c r="E9258" s="7">
        <v>45713</v>
      </c>
      <c r="F9258" s="7">
        <v>45773</v>
      </c>
      <c r="G9258" s="8">
        <v>121.2</v>
      </c>
      <c r="H9258" s="7">
        <v>45723</v>
      </c>
      <c r="I9258" s="28">
        <v>-50</v>
      </c>
      <c r="J9258" s="8">
        <f>G9258*I9258</f>
        <v>-6060</v>
      </c>
    </row>
    <row r="9259" spans="1:10" ht="14.45" customHeight="1" x14ac:dyDescent="0.25">
      <c r="A9259" s="3" t="s">
        <v>14</v>
      </c>
      <c r="B9259" s="9" t="s">
        <v>13</v>
      </c>
      <c r="C9259" s="29">
        <v>1658621</v>
      </c>
      <c r="D9259" s="8">
        <v>80.599999999999994</v>
      </c>
      <c r="E9259" s="7">
        <v>45608</v>
      </c>
      <c r="F9259" s="7">
        <v>45668</v>
      </c>
      <c r="G9259" s="8">
        <v>77.5</v>
      </c>
      <c r="H9259" s="7">
        <v>45672</v>
      </c>
      <c r="I9259" s="28">
        <v>4</v>
      </c>
      <c r="J9259" s="8">
        <f>G9259*I9259</f>
        <v>310</v>
      </c>
    </row>
    <row r="9260" spans="1:10" ht="14.45" customHeight="1" x14ac:dyDescent="0.25">
      <c r="A9260" s="3" t="s">
        <v>17</v>
      </c>
      <c r="B9260" s="9" t="s">
        <v>16</v>
      </c>
      <c r="C9260" s="9" t="s">
        <v>1413</v>
      </c>
      <c r="D9260" s="8">
        <v>1116.3399999999999</v>
      </c>
      <c r="E9260" s="7">
        <v>45713</v>
      </c>
      <c r="F9260" s="7">
        <v>45774</v>
      </c>
      <c r="G9260" s="8">
        <v>1073.4000000000001</v>
      </c>
      <c r="H9260" s="7">
        <v>45723</v>
      </c>
      <c r="I9260" s="28">
        <v>-51</v>
      </c>
      <c r="J9260" s="8">
        <f>G9260*I9260</f>
        <v>-54743.4</v>
      </c>
    </row>
    <row r="9261" spans="1:10" ht="14.45" customHeight="1" x14ac:dyDescent="0.25">
      <c r="A9261" s="3" t="s">
        <v>17</v>
      </c>
      <c r="B9261" s="9" t="s">
        <v>16</v>
      </c>
      <c r="C9261" s="9" t="s">
        <v>1412</v>
      </c>
      <c r="D9261" s="8">
        <v>247.1</v>
      </c>
      <c r="E9261" s="7">
        <v>45713</v>
      </c>
      <c r="F9261" s="7">
        <v>45773</v>
      </c>
      <c r="G9261" s="8">
        <v>237.6</v>
      </c>
      <c r="H9261" s="7">
        <v>45723</v>
      </c>
      <c r="I9261" s="28">
        <v>-50</v>
      </c>
      <c r="J9261" s="8">
        <f>G9261*I9261</f>
        <v>-11880</v>
      </c>
    </row>
    <row r="9262" spans="1:10" ht="14.45" customHeight="1" x14ac:dyDescent="0.25">
      <c r="A9262" s="3" t="s">
        <v>140</v>
      </c>
      <c r="B9262" s="9" t="s">
        <v>139</v>
      </c>
      <c r="C9262" s="29">
        <v>3201196186</v>
      </c>
      <c r="D9262" s="8">
        <v>223.08</v>
      </c>
      <c r="E9262" s="7">
        <v>45835</v>
      </c>
      <c r="F9262" s="7">
        <v>45895</v>
      </c>
      <c r="G9262" s="8">
        <v>214.5</v>
      </c>
      <c r="H9262" s="7">
        <v>45867</v>
      </c>
      <c r="I9262" s="28">
        <v>-28</v>
      </c>
      <c r="J9262" s="8">
        <f>G9262*I9262</f>
        <v>-6006</v>
      </c>
    </row>
    <row r="9263" spans="1:10" ht="14.45" customHeight="1" x14ac:dyDescent="0.25">
      <c r="A9263" s="3" t="s">
        <v>14</v>
      </c>
      <c r="B9263" s="9" t="s">
        <v>13</v>
      </c>
      <c r="C9263" s="29">
        <v>1660453</v>
      </c>
      <c r="D9263" s="8">
        <v>78</v>
      </c>
      <c r="E9263" s="7">
        <v>45639</v>
      </c>
      <c r="F9263" s="7">
        <v>45699</v>
      </c>
      <c r="G9263" s="8">
        <v>75</v>
      </c>
      <c r="H9263" s="7">
        <v>45670</v>
      </c>
      <c r="I9263" s="28">
        <v>-29</v>
      </c>
      <c r="J9263" s="8">
        <f>G9263*I9263</f>
        <v>-2175</v>
      </c>
    </row>
    <row r="9264" spans="1:10" ht="14.45" customHeight="1" x14ac:dyDescent="0.25">
      <c r="A9264" s="3" t="s">
        <v>14</v>
      </c>
      <c r="B9264" s="9" t="s">
        <v>13</v>
      </c>
      <c r="C9264" s="29">
        <v>1610710</v>
      </c>
      <c r="D9264" s="8">
        <v>1497.6</v>
      </c>
      <c r="E9264" s="7">
        <v>45728</v>
      </c>
      <c r="F9264" s="7">
        <v>45788</v>
      </c>
      <c r="G9264" s="8">
        <v>1440</v>
      </c>
      <c r="H9264" s="7">
        <v>45750</v>
      </c>
      <c r="I9264" s="28">
        <v>-38</v>
      </c>
      <c r="J9264" s="8">
        <f>G9264*I9264</f>
        <v>-54720</v>
      </c>
    </row>
    <row r="9265" spans="1:10" ht="14.45" customHeight="1" x14ac:dyDescent="0.25">
      <c r="A9265" s="3" t="s">
        <v>460</v>
      </c>
      <c r="B9265" s="9" t="s">
        <v>459</v>
      </c>
      <c r="C9265" s="29">
        <v>2025058935</v>
      </c>
      <c r="D9265" s="8">
        <v>1580.59</v>
      </c>
      <c r="E9265" s="7">
        <v>45870</v>
      </c>
      <c r="F9265" s="7">
        <v>45930</v>
      </c>
      <c r="G9265" s="8">
        <v>1436.9</v>
      </c>
      <c r="H9265" s="7">
        <v>45910</v>
      </c>
      <c r="I9265" s="28">
        <v>-20</v>
      </c>
      <c r="J9265" s="8">
        <f>G9265*I9265</f>
        <v>-28738</v>
      </c>
    </row>
    <row r="9266" spans="1:10" ht="14.45" customHeight="1" x14ac:dyDescent="0.25">
      <c r="A9266" s="3" t="s">
        <v>39</v>
      </c>
      <c r="B9266" s="9" t="s">
        <v>38</v>
      </c>
      <c r="C9266" s="29">
        <v>5024116322</v>
      </c>
      <c r="D9266" s="8">
        <v>96.72</v>
      </c>
      <c r="E9266" s="7">
        <v>45617</v>
      </c>
      <c r="F9266" s="7">
        <v>45677</v>
      </c>
      <c r="G9266" s="8">
        <v>93</v>
      </c>
      <c r="H9266" s="7">
        <v>45679</v>
      </c>
      <c r="I9266" s="28">
        <v>2</v>
      </c>
      <c r="J9266" s="8">
        <f>G9266*I9266</f>
        <v>186</v>
      </c>
    </row>
    <row r="9267" spans="1:10" ht="14.45" customHeight="1" x14ac:dyDescent="0.25">
      <c r="A9267" s="3" t="s">
        <v>140</v>
      </c>
      <c r="B9267" s="9" t="s">
        <v>139</v>
      </c>
      <c r="C9267" s="29">
        <v>3201179431</v>
      </c>
      <c r="D9267" s="8">
        <v>819.73</v>
      </c>
      <c r="E9267" s="7">
        <v>45794</v>
      </c>
      <c r="F9267" s="7">
        <v>45854</v>
      </c>
      <c r="G9267" s="8">
        <v>788.2</v>
      </c>
      <c r="H9267" s="7">
        <v>45821</v>
      </c>
      <c r="I9267" s="28">
        <v>-33</v>
      </c>
      <c r="J9267" s="8">
        <f>G9267*I9267</f>
        <v>-26010.600000000002</v>
      </c>
    </row>
    <row r="9268" spans="1:10" ht="14.45" customHeight="1" x14ac:dyDescent="0.25">
      <c r="A9268" s="3" t="s">
        <v>1411</v>
      </c>
      <c r="B9268" s="9" t="s">
        <v>1410</v>
      </c>
      <c r="C9268" s="9" t="s">
        <v>226</v>
      </c>
      <c r="D9268" s="8">
        <v>1252.53</v>
      </c>
      <c r="E9268" s="7">
        <v>45862</v>
      </c>
      <c r="F9268" s="7">
        <v>45869</v>
      </c>
      <c r="G9268" s="8">
        <v>1051.22</v>
      </c>
      <c r="H9268" s="7">
        <v>45868</v>
      </c>
      <c r="I9268" s="28">
        <v>-1</v>
      </c>
      <c r="J9268" s="8">
        <f>G9268*I9268</f>
        <v>-1051.22</v>
      </c>
    </row>
    <row r="9269" spans="1:10" ht="14.45" customHeight="1" x14ac:dyDescent="0.25">
      <c r="A9269" s="3" t="s">
        <v>17</v>
      </c>
      <c r="B9269" s="9" t="s">
        <v>16</v>
      </c>
      <c r="C9269" s="9" t="s">
        <v>1409</v>
      </c>
      <c r="D9269" s="8">
        <v>681.25</v>
      </c>
      <c r="E9269" s="7">
        <v>45863</v>
      </c>
      <c r="F9269" s="7">
        <v>45923</v>
      </c>
      <c r="G9269" s="8">
        <v>655.04999999999995</v>
      </c>
      <c r="H9269" s="7">
        <v>45887</v>
      </c>
      <c r="I9269" s="28">
        <v>-36</v>
      </c>
      <c r="J9269" s="8">
        <f>G9269*I9269</f>
        <v>-23581.8</v>
      </c>
    </row>
    <row r="9270" spans="1:10" ht="14.45" customHeight="1" x14ac:dyDescent="0.25">
      <c r="A9270" s="3" t="s">
        <v>14</v>
      </c>
      <c r="B9270" s="9" t="s">
        <v>13</v>
      </c>
      <c r="C9270" s="29">
        <v>1603424</v>
      </c>
      <c r="D9270" s="8">
        <v>87.94</v>
      </c>
      <c r="E9270" s="7">
        <v>45700</v>
      </c>
      <c r="F9270" s="7">
        <v>45760</v>
      </c>
      <c r="G9270" s="8">
        <v>84.56</v>
      </c>
      <c r="H9270" s="7">
        <v>45713</v>
      </c>
      <c r="I9270" s="28">
        <v>-47</v>
      </c>
      <c r="J9270" s="8">
        <f>G9270*I9270</f>
        <v>-3974.32</v>
      </c>
    </row>
    <row r="9271" spans="1:10" ht="14.45" customHeight="1" x14ac:dyDescent="0.25">
      <c r="A9271" s="3" t="s">
        <v>140</v>
      </c>
      <c r="B9271" s="9" t="s">
        <v>139</v>
      </c>
      <c r="C9271" s="29">
        <v>3201157592</v>
      </c>
      <c r="D9271" s="8">
        <v>249.39</v>
      </c>
      <c r="E9271" s="7">
        <v>45707</v>
      </c>
      <c r="F9271" s="7">
        <v>45767</v>
      </c>
      <c r="G9271" s="8">
        <v>239.8</v>
      </c>
      <c r="H9271" s="7">
        <v>45726</v>
      </c>
      <c r="I9271" s="28">
        <v>-41</v>
      </c>
      <c r="J9271" s="8">
        <f>G9271*I9271</f>
        <v>-9831.8000000000011</v>
      </c>
    </row>
    <row r="9272" spans="1:10" ht="14.45" customHeight="1" x14ac:dyDescent="0.25">
      <c r="A9272" s="3" t="s">
        <v>37</v>
      </c>
      <c r="B9272" s="9" t="s">
        <v>36</v>
      </c>
      <c r="C9272" s="9" t="s">
        <v>1408</v>
      </c>
      <c r="D9272" s="8">
        <v>395.6</v>
      </c>
      <c r="E9272" s="7">
        <v>45799</v>
      </c>
      <c r="F9272" s="7">
        <v>45859</v>
      </c>
      <c r="G9272" s="8">
        <v>324.26</v>
      </c>
      <c r="H9272" s="7">
        <v>45821</v>
      </c>
      <c r="I9272" s="28">
        <v>-38</v>
      </c>
      <c r="J9272" s="8">
        <f>G9272*I9272</f>
        <v>-12321.88</v>
      </c>
    </row>
    <row r="9273" spans="1:10" ht="14.45" customHeight="1" x14ac:dyDescent="0.25">
      <c r="A9273" s="3" t="s">
        <v>14</v>
      </c>
      <c r="B9273" s="9" t="s">
        <v>13</v>
      </c>
      <c r="C9273" s="29">
        <v>1617262</v>
      </c>
      <c r="D9273" s="8">
        <v>3511.87</v>
      </c>
      <c r="E9273" s="7">
        <v>45790</v>
      </c>
      <c r="F9273" s="7">
        <v>45850</v>
      </c>
      <c r="G9273" s="8">
        <v>3376.8</v>
      </c>
      <c r="H9273" s="7">
        <v>45813</v>
      </c>
      <c r="I9273" s="28">
        <v>-37</v>
      </c>
      <c r="J9273" s="8">
        <f>G9273*I9273</f>
        <v>-124941.6</v>
      </c>
    </row>
    <row r="9274" spans="1:10" ht="14.45" customHeight="1" x14ac:dyDescent="0.25">
      <c r="A9274" s="3" t="s">
        <v>34</v>
      </c>
      <c r="B9274" s="9" t="s">
        <v>33</v>
      </c>
      <c r="C9274" s="9" t="s">
        <v>948</v>
      </c>
      <c r="D9274" s="8">
        <v>50.63</v>
      </c>
      <c r="E9274" s="7">
        <v>45785</v>
      </c>
      <c r="F9274" s="7">
        <v>45845</v>
      </c>
      <c r="G9274" s="8">
        <v>48.68</v>
      </c>
      <c r="H9274" s="7">
        <v>45821</v>
      </c>
      <c r="I9274" s="28">
        <v>-24</v>
      </c>
      <c r="J9274" s="8">
        <f>G9274*I9274</f>
        <v>-1168.32</v>
      </c>
    </row>
    <row r="9275" spans="1:10" ht="14.45" customHeight="1" x14ac:dyDescent="0.25">
      <c r="A9275" s="3" t="s">
        <v>866</v>
      </c>
      <c r="B9275" s="9" t="s">
        <v>865</v>
      </c>
      <c r="C9275" s="29">
        <v>26350484</v>
      </c>
      <c r="D9275" s="8">
        <v>747.86</v>
      </c>
      <c r="E9275" s="7">
        <v>45841</v>
      </c>
      <c r="F9275" s="7">
        <v>45902</v>
      </c>
      <c r="G9275" s="8">
        <v>613</v>
      </c>
      <c r="H9275" s="7">
        <v>45861</v>
      </c>
      <c r="I9275" s="28">
        <v>-41</v>
      </c>
      <c r="J9275" s="8">
        <f>G9275*I9275</f>
        <v>-25133</v>
      </c>
    </row>
    <row r="9276" spans="1:10" ht="14.45" customHeight="1" x14ac:dyDescent="0.25">
      <c r="A9276" s="3" t="s">
        <v>232</v>
      </c>
      <c r="B9276" s="9" t="s">
        <v>231</v>
      </c>
      <c r="C9276" s="29">
        <v>1920011444</v>
      </c>
      <c r="D9276" s="8">
        <v>1154.4000000000001</v>
      </c>
      <c r="E9276" s="7">
        <v>45784</v>
      </c>
      <c r="F9276" s="7">
        <v>45844</v>
      </c>
      <c r="G9276" s="8">
        <v>1110</v>
      </c>
      <c r="H9276" s="7">
        <v>45820</v>
      </c>
      <c r="I9276" s="28">
        <v>-24</v>
      </c>
      <c r="J9276" s="8">
        <f>G9276*I9276</f>
        <v>-26640</v>
      </c>
    </row>
    <row r="9277" spans="1:10" ht="14.45" customHeight="1" x14ac:dyDescent="0.25">
      <c r="A9277" s="3" t="s">
        <v>17</v>
      </c>
      <c r="B9277" s="9" t="s">
        <v>16</v>
      </c>
      <c r="C9277" s="9" t="s">
        <v>1407</v>
      </c>
      <c r="D9277" s="8">
        <v>248.35</v>
      </c>
      <c r="E9277" s="7">
        <v>45771</v>
      </c>
      <c r="F9277" s="7">
        <v>45831</v>
      </c>
      <c r="G9277" s="8">
        <v>238.8</v>
      </c>
      <c r="H9277" s="7">
        <v>45804</v>
      </c>
      <c r="I9277" s="28">
        <v>-27</v>
      </c>
      <c r="J9277" s="8">
        <f>G9277*I9277</f>
        <v>-6447.6</v>
      </c>
    </row>
    <row r="9278" spans="1:10" ht="14.45" customHeight="1" x14ac:dyDescent="0.25">
      <c r="A9278" s="3" t="s">
        <v>14</v>
      </c>
      <c r="B9278" s="9" t="s">
        <v>13</v>
      </c>
      <c r="C9278" s="29">
        <v>1670391</v>
      </c>
      <c r="D9278" s="8">
        <v>96.72</v>
      </c>
      <c r="E9278" s="7">
        <v>45667</v>
      </c>
      <c r="F9278" s="7">
        <v>45727</v>
      </c>
      <c r="G9278" s="8">
        <v>93</v>
      </c>
      <c r="H9278" s="7">
        <v>45713</v>
      </c>
      <c r="I9278" s="28">
        <v>-14</v>
      </c>
      <c r="J9278" s="8">
        <f>G9278*I9278</f>
        <v>-1302</v>
      </c>
    </row>
    <row r="9279" spans="1:10" ht="14.45" customHeight="1" x14ac:dyDescent="0.25">
      <c r="A9279" s="3" t="s">
        <v>91</v>
      </c>
      <c r="B9279" s="9" t="s">
        <v>90</v>
      </c>
      <c r="C9279" s="9" t="s">
        <v>1406</v>
      </c>
      <c r="D9279" s="8">
        <v>77.38</v>
      </c>
      <c r="E9279" s="7">
        <v>45685</v>
      </c>
      <c r="F9279" s="7">
        <v>45745</v>
      </c>
      <c r="G9279" s="8">
        <v>74.400000000000006</v>
      </c>
      <c r="H9279" s="7">
        <v>45707</v>
      </c>
      <c r="I9279" s="28">
        <v>-38</v>
      </c>
      <c r="J9279" s="8">
        <f>G9279*I9279</f>
        <v>-2827.2000000000003</v>
      </c>
    </row>
    <row r="9280" spans="1:10" ht="14.45" customHeight="1" x14ac:dyDescent="0.25">
      <c r="A9280" s="3" t="s">
        <v>17</v>
      </c>
      <c r="B9280" s="9" t="s">
        <v>16</v>
      </c>
      <c r="C9280" s="9" t="s">
        <v>1405</v>
      </c>
      <c r="D9280" s="8">
        <v>198.45</v>
      </c>
      <c r="E9280" s="7">
        <v>45728</v>
      </c>
      <c r="F9280" s="7">
        <v>45788</v>
      </c>
      <c r="G9280" s="8">
        <v>190.82</v>
      </c>
      <c r="H9280" s="7">
        <v>45750</v>
      </c>
      <c r="I9280" s="28">
        <v>-38</v>
      </c>
      <c r="J9280" s="8">
        <f>G9280*I9280</f>
        <v>-7251.16</v>
      </c>
    </row>
    <row r="9281" spans="1:10" ht="14.45" customHeight="1" x14ac:dyDescent="0.25">
      <c r="A9281" s="3" t="s">
        <v>127</v>
      </c>
      <c r="B9281" s="9" t="s">
        <v>126</v>
      </c>
      <c r="C9281" s="29">
        <v>2200000062</v>
      </c>
      <c r="D9281" s="8">
        <v>14964.89</v>
      </c>
      <c r="E9281" s="7">
        <v>45850</v>
      </c>
      <c r="F9281" s="7">
        <v>45910</v>
      </c>
      <c r="G9281" s="8">
        <v>12266.3</v>
      </c>
      <c r="H9281" s="7">
        <v>45868</v>
      </c>
      <c r="I9281" s="28">
        <v>-42</v>
      </c>
      <c r="J9281" s="8">
        <f>G9281*I9281</f>
        <v>-515184.6</v>
      </c>
    </row>
    <row r="9282" spans="1:10" ht="14.45" customHeight="1" x14ac:dyDescent="0.25">
      <c r="A9282" s="3" t="s">
        <v>14</v>
      </c>
      <c r="B9282" s="9" t="s">
        <v>13</v>
      </c>
      <c r="C9282" s="29">
        <v>1660509</v>
      </c>
      <c r="D9282" s="8">
        <v>78</v>
      </c>
      <c r="E9282" s="7">
        <v>45639</v>
      </c>
      <c r="F9282" s="7">
        <v>45699</v>
      </c>
      <c r="G9282" s="8">
        <v>75</v>
      </c>
      <c r="H9282" s="7">
        <v>45691</v>
      </c>
      <c r="I9282" s="28">
        <v>-8</v>
      </c>
      <c r="J9282" s="8">
        <f>G9282*I9282</f>
        <v>-600</v>
      </c>
    </row>
    <row r="9283" spans="1:10" ht="14.45" customHeight="1" x14ac:dyDescent="0.25">
      <c r="A9283" s="3" t="s">
        <v>39</v>
      </c>
      <c r="B9283" s="9" t="s">
        <v>38</v>
      </c>
      <c r="C9283" s="29">
        <v>5025129755</v>
      </c>
      <c r="D9283" s="8">
        <v>44.49</v>
      </c>
      <c r="E9283" s="7">
        <v>45887</v>
      </c>
      <c r="F9283" s="7">
        <v>45947</v>
      </c>
      <c r="G9283" s="8">
        <v>42.78</v>
      </c>
      <c r="H9283" s="7">
        <v>45919</v>
      </c>
      <c r="I9283" s="28">
        <v>-28</v>
      </c>
      <c r="J9283" s="8">
        <f>G9283*I9283</f>
        <v>-1197.8400000000001</v>
      </c>
    </row>
    <row r="9284" spans="1:10" ht="14.45" customHeight="1" x14ac:dyDescent="0.25">
      <c r="A9284" s="3" t="s">
        <v>140</v>
      </c>
      <c r="B9284" s="9" t="s">
        <v>139</v>
      </c>
      <c r="C9284" s="29">
        <v>3201170643</v>
      </c>
      <c r="D9284" s="8">
        <v>126.67</v>
      </c>
      <c r="E9284" s="7">
        <v>45763</v>
      </c>
      <c r="F9284" s="7">
        <v>45842</v>
      </c>
      <c r="G9284" s="8">
        <v>121.8</v>
      </c>
      <c r="H9284" s="7">
        <v>45833</v>
      </c>
      <c r="I9284" s="28">
        <v>-9</v>
      </c>
      <c r="J9284" s="8">
        <f>G9284*I9284</f>
        <v>-1096.2</v>
      </c>
    </row>
    <row r="9285" spans="1:10" ht="14.45" customHeight="1" x14ac:dyDescent="0.25">
      <c r="A9285" s="3" t="s">
        <v>1404</v>
      </c>
      <c r="B9285" s="9" t="s">
        <v>1403</v>
      </c>
      <c r="C9285" s="9" t="s">
        <v>501</v>
      </c>
      <c r="D9285" s="8">
        <v>1440</v>
      </c>
      <c r="E9285" s="7">
        <v>45705</v>
      </c>
      <c r="F9285" s="7">
        <v>45765</v>
      </c>
      <c r="G9285" s="8">
        <v>1440</v>
      </c>
      <c r="H9285" s="7">
        <v>45713</v>
      </c>
      <c r="I9285" s="28">
        <v>-52</v>
      </c>
      <c r="J9285" s="8">
        <f>G9285*I9285</f>
        <v>-74880</v>
      </c>
    </row>
    <row r="9286" spans="1:10" ht="14.45" customHeight="1" x14ac:dyDescent="0.25">
      <c r="A9286" s="3" t="s">
        <v>219</v>
      </c>
      <c r="B9286" s="9" t="s">
        <v>218</v>
      </c>
      <c r="C9286" s="9" t="s">
        <v>1210</v>
      </c>
      <c r="D9286" s="8">
        <v>8.2899999999999991</v>
      </c>
      <c r="E9286" s="7">
        <v>45750</v>
      </c>
      <c r="F9286" s="7">
        <v>45810</v>
      </c>
      <c r="G9286" s="8">
        <v>7.97</v>
      </c>
      <c r="H9286" s="7">
        <v>45782</v>
      </c>
      <c r="I9286" s="28">
        <v>-28</v>
      </c>
      <c r="J9286" s="8">
        <f>G9286*I9286</f>
        <v>-223.16</v>
      </c>
    </row>
    <row r="9287" spans="1:10" ht="14.45" customHeight="1" x14ac:dyDescent="0.25">
      <c r="A9287" s="3" t="s">
        <v>412</v>
      </c>
      <c r="B9287" s="9" t="s">
        <v>411</v>
      </c>
      <c r="C9287" s="9" t="s">
        <v>1402</v>
      </c>
      <c r="D9287" s="8">
        <v>2187.14</v>
      </c>
      <c r="E9287" s="7">
        <v>45721</v>
      </c>
      <c r="F9287" s="7">
        <v>45781</v>
      </c>
      <c r="G9287" s="8">
        <v>2103.02</v>
      </c>
      <c r="H9287" s="7">
        <v>45793</v>
      </c>
      <c r="I9287" s="28">
        <v>12</v>
      </c>
      <c r="J9287" s="8">
        <f>G9287*I9287</f>
        <v>25236.239999999998</v>
      </c>
    </row>
    <row r="9288" spans="1:10" ht="14.45" customHeight="1" x14ac:dyDescent="0.25">
      <c r="A9288" s="3" t="s">
        <v>118</v>
      </c>
      <c r="B9288" s="9" t="s">
        <v>117</v>
      </c>
      <c r="C9288" s="29">
        <v>9011553937</v>
      </c>
      <c r="D9288" s="8">
        <v>7839.5</v>
      </c>
      <c r="E9288" s="7">
        <v>45761</v>
      </c>
      <c r="F9288" s="7">
        <v>45842</v>
      </c>
      <c r="G9288" s="8">
        <v>6425.82</v>
      </c>
      <c r="H9288" s="7">
        <v>45812</v>
      </c>
      <c r="I9288" s="28">
        <v>-30</v>
      </c>
      <c r="J9288" s="8">
        <f>G9288*I9288</f>
        <v>-192774.59999999998</v>
      </c>
    </row>
    <row r="9289" spans="1:10" ht="14.45" customHeight="1" x14ac:dyDescent="0.25">
      <c r="A9289" s="3" t="s">
        <v>338</v>
      </c>
      <c r="B9289" s="9" t="s">
        <v>337</v>
      </c>
      <c r="C9289" s="9" t="s">
        <v>1401</v>
      </c>
      <c r="D9289" s="8">
        <v>368.9</v>
      </c>
      <c r="E9289" s="7">
        <v>45833</v>
      </c>
      <c r="F9289" s="7">
        <v>45893</v>
      </c>
      <c r="G9289" s="8">
        <v>368.9</v>
      </c>
      <c r="H9289" s="7">
        <v>45870</v>
      </c>
      <c r="I9289" s="28">
        <v>-23</v>
      </c>
      <c r="J9289" s="8">
        <f>G9289*I9289</f>
        <v>-8484.6999999999989</v>
      </c>
    </row>
    <row r="9290" spans="1:10" ht="14.45" customHeight="1" x14ac:dyDescent="0.25">
      <c r="A9290" s="3" t="s">
        <v>1400</v>
      </c>
      <c r="B9290" s="9" t="s">
        <v>1399</v>
      </c>
      <c r="C9290" s="29">
        <v>1210622932</v>
      </c>
      <c r="D9290" s="8">
        <v>2268</v>
      </c>
      <c r="E9290" s="7">
        <v>45764</v>
      </c>
      <c r="F9290" s="7">
        <v>45842</v>
      </c>
      <c r="G9290" s="8">
        <v>2160</v>
      </c>
      <c r="H9290" s="7">
        <v>45813</v>
      </c>
      <c r="I9290" s="28">
        <v>-29</v>
      </c>
      <c r="J9290" s="8">
        <f>G9290*I9290</f>
        <v>-62640</v>
      </c>
    </row>
    <row r="9291" spans="1:10" ht="14.45" customHeight="1" x14ac:dyDescent="0.25">
      <c r="A9291" s="3" t="s">
        <v>140</v>
      </c>
      <c r="B9291" s="9" t="s">
        <v>139</v>
      </c>
      <c r="C9291" s="29">
        <v>3201172213</v>
      </c>
      <c r="D9291" s="8">
        <v>1143.79</v>
      </c>
      <c r="E9291" s="7">
        <v>45769</v>
      </c>
      <c r="F9291" s="7">
        <v>45829</v>
      </c>
      <c r="G9291" s="8">
        <v>1099.8</v>
      </c>
      <c r="H9291" s="7">
        <v>45793</v>
      </c>
      <c r="I9291" s="28">
        <v>-36</v>
      </c>
      <c r="J9291" s="8">
        <f>G9291*I9291</f>
        <v>-39592.799999999996</v>
      </c>
    </row>
    <row r="9292" spans="1:10" ht="14.45" customHeight="1" x14ac:dyDescent="0.25">
      <c r="A9292" s="3" t="s">
        <v>91</v>
      </c>
      <c r="B9292" s="9" t="s">
        <v>90</v>
      </c>
      <c r="C9292" s="9" t="s">
        <v>1398</v>
      </c>
      <c r="D9292" s="8">
        <v>77.38</v>
      </c>
      <c r="E9292" s="7">
        <v>45687</v>
      </c>
      <c r="F9292" s="7">
        <v>45747</v>
      </c>
      <c r="G9292" s="8">
        <v>74.400000000000006</v>
      </c>
      <c r="H9292" s="7">
        <v>45719</v>
      </c>
      <c r="I9292" s="28">
        <v>-28</v>
      </c>
      <c r="J9292" s="8">
        <f>G9292*I9292</f>
        <v>-2083.2000000000003</v>
      </c>
    </row>
    <row r="9293" spans="1:10" ht="14.45" customHeight="1" x14ac:dyDescent="0.25">
      <c r="A9293" s="3" t="s">
        <v>1397</v>
      </c>
      <c r="B9293" s="9" t="s">
        <v>1396</v>
      </c>
      <c r="C9293" s="9" t="s">
        <v>1395</v>
      </c>
      <c r="D9293" s="8">
        <v>3962</v>
      </c>
      <c r="E9293" s="7">
        <v>45659</v>
      </c>
      <c r="F9293" s="7">
        <v>45681</v>
      </c>
      <c r="G9293" s="8">
        <v>3170</v>
      </c>
      <c r="H9293" s="7">
        <v>45681</v>
      </c>
      <c r="I9293" s="28">
        <v>0</v>
      </c>
      <c r="J9293" s="8">
        <f>G9293*I9293</f>
        <v>0</v>
      </c>
    </row>
    <row r="9294" spans="1:10" ht="14.45" customHeight="1" x14ac:dyDescent="0.25">
      <c r="A9294" s="3" t="s">
        <v>412</v>
      </c>
      <c r="B9294" s="9" t="s">
        <v>411</v>
      </c>
      <c r="C9294" s="9" t="s">
        <v>464</v>
      </c>
      <c r="D9294" s="8">
        <v>64.48</v>
      </c>
      <c r="E9294" s="7">
        <v>45695</v>
      </c>
      <c r="F9294" s="7">
        <v>45755</v>
      </c>
      <c r="G9294" s="8">
        <v>62</v>
      </c>
      <c r="H9294" s="7">
        <v>45734</v>
      </c>
      <c r="I9294" s="28">
        <v>-21</v>
      </c>
      <c r="J9294" s="8">
        <f>G9294*I9294</f>
        <v>-1302</v>
      </c>
    </row>
    <row r="9295" spans="1:10" ht="14.45" customHeight="1" x14ac:dyDescent="0.25">
      <c r="A9295" s="3" t="s">
        <v>585</v>
      </c>
      <c r="B9295" s="9" t="s">
        <v>584</v>
      </c>
      <c r="C9295" s="9" t="s">
        <v>440</v>
      </c>
      <c r="D9295" s="8">
        <v>2269.81</v>
      </c>
      <c r="E9295" s="7">
        <v>45752</v>
      </c>
      <c r="F9295" s="7">
        <v>45812</v>
      </c>
      <c r="G9295" s="8">
        <v>1860.5</v>
      </c>
      <c r="H9295" s="7">
        <v>45776</v>
      </c>
      <c r="I9295" s="28">
        <v>-36</v>
      </c>
      <c r="J9295" s="8">
        <f>G9295*I9295</f>
        <v>-66978</v>
      </c>
    </row>
    <row r="9296" spans="1:10" ht="14.45" customHeight="1" x14ac:dyDescent="0.25">
      <c r="A9296" s="3" t="s">
        <v>1394</v>
      </c>
      <c r="B9296" s="9" t="s">
        <v>1393</v>
      </c>
      <c r="C9296" s="9" t="s">
        <v>1392</v>
      </c>
      <c r="D9296" s="8">
        <v>1098.49</v>
      </c>
      <c r="E9296" s="7">
        <v>45722</v>
      </c>
      <c r="F9296" s="7">
        <v>45782</v>
      </c>
      <c r="G9296" s="8">
        <v>900.4</v>
      </c>
      <c r="H9296" s="7">
        <v>45742</v>
      </c>
      <c r="I9296" s="28">
        <v>-40</v>
      </c>
      <c r="J9296" s="8">
        <f>G9296*I9296</f>
        <v>-36016</v>
      </c>
    </row>
    <row r="9297" spans="1:10" ht="14.45" customHeight="1" x14ac:dyDescent="0.25">
      <c r="A9297" s="3" t="s">
        <v>1383</v>
      </c>
      <c r="B9297" s="9" t="s">
        <v>1382</v>
      </c>
      <c r="C9297" s="29">
        <v>3</v>
      </c>
      <c r="D9297" s="8">
        <v>3132.96</v>
      </c>
      <c r="E9297" s="7">
        <v>45813</v>
      </c>
      <c r="F9297" s="7">
        <v>45834</v>
      </c>
      <c r="G9297" s="8">
        <v>2619.36</v>
      </c>
      <c r="H9297" s="7">
        <v>45833</v>
      </c>
      <c r="I9297" s="28">
        <v>-1</v>
      </c>
      <c r="J9297" s="8">
        <f>G9297*I9297</f>
        <v>-2619.36</v>
      </c>
    </row>
    <row r="9298" spans="1:10" ht="14.45" customHeight="1" x14ac:dyDescent="0.25">
      <c r="A9298" s="3" t="s">
        <v>1199</v>
      </c>
      <c r="B9298" s="9" t="s">
        <v>1198</v>
      </c>
      <c r="C9298" s="9" t="s">
        <v>109</v>
      </c>
      <c r="D9298" s="8">
        <v>1994.33</v>
      </c>
      <c r="E9298" s="7">
        <v>45845</v>
      </c>
      <c r="F9298" s="7">
        <v>45905</v>
      </c>
      <c r="G9298" s="8">
        <v>1634.7</v>
      </c>
      <c r="H9298" s="7">
        <v>45867</v>
      </c>
      <c r="I9298" s="28">
        <v>-38</v>
      </c>
      <c r="J9298" s="8">
        <f>G9298*I9298</f>
        <v>-62118.6</v>
      </c>
    </row>
    <row r="9299" spans="1:10" ht="14.45" customHeight="1" x14ac:dyDescent="0.25">
      <c r="A9299" s="3" t="s">
        <v>941</v>
      </c>
      <c r="B9299" s="9" t="s">
        <v>940</v>
      </c>
      <c r="C9299" s="9" t="s">
        <v>1391</v>
      </c>
      <c r="D9299" s="8">
        <v>212.4</v>
      </c>
      <c r="E9299" s="7">
        <v>45699</v>
      </c>
      <c r="F9299" s="7">
        <v>45759</v>
      </c>
      <c r="G9299" s="8">
        <v>204.23</v>
      </c>
      <c r="H9299" s="7">
        <v>45813</v>
      </c>
      <c r="I9299" s="28">
        <v>54</v>
      </c>
      <c r="J9299" s="8">
        <f>G9299*I9299</f>
        <v>11028.42</v>
      </c>
    </row>
    <row r="9300" spans="1:10" ht="14.45" customHeight="1" x14ac:dyDescent="0.25">
      <c r="A9300" s="3" t="s">
        <v>140</v>
      </c>
      <c r="B9300" s="9" t="s">
        <v>139</v>
      </c>
      <c r="C9300" s="29">
        <v>3201211051</v>
      </c>
      <c r="D9300" s="8">
        <v>66.3</v>
      </c>
      <c r="E9300" s="7">
        <v>45876</v>
      </c>
      <c r="F9300" s="7">
        <v>45936</v>
      </c>
      <c r="G9300" s="8">
        <v>63.75</v>
      </c>
      <c r="H9300" s="7">
        <v>45891</v>
      </c>
      <c r="I9300" s="28">
        <v>-45</v>
      </c>
      <c r="J9300" s="8">
        <f>G9300*I9300</f>
        <v>-2868.75</v>
      </c>
    </row>
    <row r="9301" spans="1:10" ht="14.45" customHeight="1" x14ac:dyDescent="0.25">
      <c r="A9301" s="3" t="s">
        <v>1209</v>
      </c>
      <c r="B9301" s="9" t="s">
        <v>1208</v>
      </c>
      <c r="C9301" s="9" t="s">
        <v>1390</v>
      </c>
      <c r="D9301" s="8">
        <v>1778.76</v>
      </c>
      <c r="E9301" s="7">
        <v>45842</v>
      </c>
      <c r="F9301" s="7">
        <v>45856</v>
      </c>
      <c r="G9301" s="8">
        <v>1487.16</v>
      </c>
      <c r="H9301" s="7">
        <v>45855</v>
      </c>
      <c r="I9301" s="28">
        <v>-1</v>
      </c>
      <c r="J9301" s="8">
        <f>G9301*I9301</f>
        <v>-1487.16</v>
      </c>
    </row>
    <row r="9302" spans="1:10" ht="14.45" customHeight="1" x14ac:dyDescent="0.25">
      <c r="A9302" s="3" t="s">
        <v>91</v>
      </c>
      <c r="B9302" s="9" t="s">
        <v>90</v>
      </c>
      <c r="C9302" s="9" t="s">
        <v>1389</v>
      </c>
      <c r="D9302" s="8">
        <v>77.38</v>
      </c>
      <c r="E9302" s="7">
        <v>45911</v>
      </c>
      <c r="F9302" s="7">
        <v>45971</v>
      </c>
      <c r="G9302" s="8">
        <v>74.400000000000006</v>
      </c>
      <c r="H9302" s="7">
        <v>45926</v>
      </c>
      <c r="I9302" s="28">
        <v>-45</v>
      </c>
      <c r="J9302" s="8">
        <f>G9302*I9302</f>
        <v>-3348.0000000000005</v>
      </c>
    </row>
    <row r="9303" spans="1:10" ht="14.45" customHeight="1" x14ac:dyDescent="0.25">
      <c r="A9303" s="3" t="s">
        <v>1388</v>
      </c>
      <c r="B9303" s="9" t="s">
        <v>1387</v>
      </c>
      <c r="C9303" s="9" t="s">
        <v>1035</v>
      </c>
      <c r="D9303" s="8">
        <v>2000</v>
      </c>
      <c r="E9303" s="7">
        <v>45873</v>
      </c>
      <c r="F9303" s="7">
        <v>45933</v>
      </c>
      <c r="G9303" s="8">
        <v>2000</v>
      </c>
      <c r="H9303" s="7">
        <v>45898</v>
      </c>
      <c r="I9303" s="28">
        <v>-35</v>
      </c>
      <c r="J9303" s="8">
        <f>G9303*I9303</f>
        <v>-70000</v>
      </c>
    </row>
    <row r="9304" spans="1:10" ht="14.45" customHeight="1" x14ac:dyDescent="0.25">
      <c r="A9304" s="3" t="s">
        <v>966</v>
      </c>
      <c r="B9304" s="9" t="s">
        <v>965</v>
      </c>
      <c r="C9304" s="9" t="s">
        <v>836</v>
      </c>
      <c r="D9304" s="8">
        <v>413.42</v>
      </c>
      <c r="E9304" s="7">
        <v>45615</v>
      </c>
      <c r="F9304" s="7">
        <v>45675</v>
      </c>
      <c r="G9304" s="8">
        <v>397.52</v>
      </c>
      <c r="H9304" s="7">
        <v>45667</v>
      </c>
      <c r="I9304" s="28">
        <v>-8</v>
      </c>
      <c r="J9304" s="8">
        <f>G9304*I9304</f>
        <v>-3180.16</v>
      </c>
    </row>
    <row r="9305" spans="1:10" ht="14.45" customHeight="1" x14ac:dyDescent="0.25">
      <c r="A9305" s="3" t="s">
        <v>1359</v>
      </c>
      <c r="B9305" s="9" t="s">
        <v>1358</v>
      </c>
      <c r="C9305" s="9" t="s">
        <v>1386</v>
      </c>
      <c r="D9305" s="8">
        <v>634.39</v>
      </c>
      <c r="E9305" s="7">
        <v>45747</v>
      </c>
      <c r="F9305" s="7">
        <v>45807</v>
      </c>
      <c r="G9305" s="8">
        <v>609.99</v>
      </c>
      <c r="H9305" s="7">
        <v>45777</v>
      </c>
      <c r="I9305" s="28">
        <v>-30</v>
      </c>
      <c r="J9305" s="8">
        <f>G9305*I9305</f>
        <v>-18299.7</v>
      </c>
    </row>
    <row r="9306" spans="1:10" ht="14.45" customHeight="1" x14ac:dyDescent="0.25">
      <c r="A9306" s="3" t="s">
        <v>91</v>
      </c>
      <c r="B9306" s="9" t="s">
        <v>90</v>
      </c>
      <c r="C9306" s="9" t="s">
        <v>1385</v>
      </c>
      <c r="D9306" s="8">
        <v>74.88</v>
      </c>
      <c r="E9306" s="7">
        <v>45849</v>
      </c>
      <c r="F9306" s="7">
        <v>45909</v>
      </c>
      <c r="G9306" s="8">
        <v>72</v>
      </c>
      <c r="H9306" s="7">
        <v>45867</v>
      </c>
      <c r="I9306" s="28">
        <v>-42</v>
      </c>
      <c r="J9306" s="8">
        <f>G9306*I9306</f>
        <v>-3024</v>
      </c>
    </row>
    <row r="9307" spans="1:10" ht="14.45" customHeight="1" x14ac:dyDescent="0.25">
      <c r="A9307" s="3" t="s">
        <v>871</v>
      </c>
      <c r="B9307" s="9" t="s">
        <v>870</v>
      </c>
      <c r="C9307" s="9" t="s">
        <v>1384</v>
      </c>
      <c r="D9307" s="8">
        <v>618.79999999999995</v>
      </c>
      <c r="E9307" s="7">
        <v>45684</v>
      </c>
      <c r="F9307" s="7">
        <v>45744</v>
      </c>
      <c r="G9307" s="8">
        <v>618.79999999999995</v>
      </c>
      <c r="H9307" s="7">
        <v>45723</v>
      </c>
      <c r="I9307" s="28">
        <v>-21</v>
      </c>
      <c r="J9307" s="8">
        <f>G9307*I9307</f>
        <v>-12994.8</v>
      </c>
    </row>
    <row r="9308" spans="1:10" ht="14.45" customHeight="1" x14ac:dyDescent="0.25">
      <c r="A9308" s="3" t="s">
        <v>1383</v>
      </c>
      <c r="B9308" s="9" t="s">
        <v>1382</v>
      </c>
      <c r="C9308" s="29">
        <v>1</v>
      </c>
      <c r="D9308" s="8">
        <v>4816.5600000000004</v>
      </c>
      <c r="E9308" s="7">
        <v>45765</v>
      </c>
      <c r="F9308" s="7">
        <v>45797</v>
      </c>
      <c r="G9308" s="8">
        <v>4026.96</v>
      </c>
      <c r="H9308" s="7">
        <v>45785</v>
      </c>
      <c r="I9308" s="28">
        <v>-12</v>
      </c>
      <c r="J9308" s="8">
        <f>G9308*I9308</f>
        <v>-48323.520000000004</v>
      </c>
    </row>
    <row r="9309" spans="1:10" ht="14.45" customHeight="1" x14ac:dyDescent="0.25">
      <c r="A9309" s="3" t="s">
        <v>91</v>
      </c>
      <c r="B9309" s="9" t="s">
        <v>90</v>
      </c>
      <c r="C9309" s="9" t="s">
        <v>1381</v>
      </c>
      <c r="D9309" s="8">
        <v>77.38</v>
      </c>
      <c r="E9309" s="7">
        <v>45685</v>
      </c>
      <c r="F9309" s="7">
        <v>45745</v>
      </c>
      <c r="G9309" s="8">
        <v>74.400000000000006</v>
      </c>
      <c r="H9309" s="7">
        <v>45707</v>
      </c>
      <c r="I9309" s="28">
        <v>-38</v>
      </c>
      <c r="J9309" s="8">
        <f>G9309*I9309</f>
        <v>-2827.2000000000003</v>
      </c>
    </row>
    <row r="9310" spans="1:10" ht="14.45" customHeight="1" x14ac:dyDescent="0.25">
      <c r="A9310" s="3" t="s">
        <v>39</v>
      </c>
      <c r="B9310" s="9" t="s">
        <v>38</v>
      </c>
      <c r="C9310" s="29">
        <v>5025136400</v>
      </c>
      <c r="D9310" s="8">
        <v>62.4</v>
      </c>
      <c r="E9310" s="7">
        <v>45887</v>
      </c>
      <c r="F9310" s="7">
        <v>45947</v>
      </c>
      <c r="G9310" s="8">
        <v>60</v>
      </c>
      <c r="H9310" s="7">
        <v>45910</v>
      </c>
      <c r="I9310" s="28">
        <v>-37</v>
      </c>
      <c r="J9310" s="8">
        <f>G9310*I9310</f>
        <v>-2220</v>
      </c>
    </row>
    <row r="9311" spans="1:10" ht="14.45" customHeight="1" x14ac:dyDescent="0.25">
      <c r="A9311" s="3" t="s">
        <v>140</v>
      </c>
      <c r="B9311" s="9" t="s">
        <v>139</v>
      </c>
      <c r="C9311" s="29">
        <v>3201173450</v>
      </c>
      <c r="D9311" s="8">
        <v>229.94</v>
      </c>
      <c r="E9311" s="7">
        <v>45773</v>
      </c>
      <c r="F9311" s="7">
        <v>45833</v>
      </c>
      <c r="G9311" s="8">
        <v>221.1</v>
      </c>
      <c r="H9311" s="7">
        <v>45804</v>
      </c>
      <c r="I9311" s="28">
        <v>-29</v>
      </c>
      <c r="J9311" s="8">
        <f>G9311*I9311</f>
        <v>-6411.9</v>
      </c>
    </row>
    <row r="9312" spans="1:10" ht="14.45" customHeight="1" x14ac:dyDescent="0.25">
      <c r="A9312" s="3" t="s">
        <v>629</v>
      </c>
      <c r="B9312" s="9" t="s">
        <v>628</v>
      </c>
      <c r="C9312" s="9" t="s">
        <v>1380</v>
      </c>
      <c r="D9312" s="8">
        <v>7604.1</v>
      </c>
      <c r="E9312" s="7">
        <v>45880</v>
      </c>
      <c r="F9312" s="7">
        <v>45940</v>
      </c>
      <c r="G9312" s="8">
        <v>7242</v>
      </c>
      <c r="H9312" s="7">
        <v>45917</v>
      </c>
      <c r="I9312" s="28">
        <v>-23</v>
      </c>
      <c r="J9312" s="8">
        <f>G9312*I9312</f>
        <v>-166566</v>
      </c>
    </row>
    <row r="9313" spans="1:10" ht="14.45" customHeight="1" x14ac:dyDescent="0.25">
      <c r="A9313" s="3" t="s">
        <v>1379</v>
      </c>
      <c r="B9313" s="9" t="s">
        <v>1378</v>
      </c>
      <c r="C9313" s="9" t="s">
        <v>1377</v>
      </c>
      <c r="D9313" s="8">
        <v>1437.49</v>
      </c>
      <c r="E9313" s="7">
        <v>45842</v>
      </c>
      <c r="F9313" s="7">
        <v>45902</v>
      </c>
      <c r="G9313" s="8">
        <v>1382.2</v>
      </c>
      <c r="H9313" s="7">
        <v>45868</v>
      </c>
      <c r="I9313" s="28">
        <v>-34</v>
      </c>
      <c r="J9313" s="8">
        <f>G9313*I9313</f>
        <v>-46994.8</v>
      </c>
    </row>
    <row r="9314" spans="1:10" ht="14.45" customHeight="1" x14ac:dyDescent="0.25">
      <c r="A9314" s="3" t="s">
        <v>552</v>
      </c>
      <c r="B9314" s="9" t="s">
        <v>551</v>
      </c>
      <c r="C9314" s="29">
        <v>2025340000682</v>
      </c>
      <c r="D9314" s="8">
        <v>3599</v>
      </c>
      <c r="E9314" s="7">
        <v>45897</v>
      </c>
      <c r="F9314" s="7">
        <v>45957</v>
      </c>
      <c r="G9314" s="8">
        <v>2950</v>
      </c>
      <c r="H9314" s="7">
        <v>45915</v>
      </c>
      <c r="I9314" s="28">
        <v>-42</v>
      </c>
      <c r="J9314" s="8">
        <f>G9314*I9314</f>
        <v>-123900</v>
      </c>
    </row>
    <row r="9315" spans="1:10" ht="14.45" customHeight="1" x14ac:dyDescent="0.25">
      <c r="A9315" s="3" t="s">
        <v>152</v>
      </c>
      <c r="B9315" s="9" t="s">
        <v>151</v>
      </c>
      <c r="C9315" s="29">
        <v>242050566</v>
      </c>
      <c r="D9315" s="8">
        <v>114.4</v>
      </c>
      <c r="E9315" s="7">
        <v>45646</v>
      </c>
      <c r="F9315" s="7">
        <v>45706</v>
      </c>
      <c r="G9315" s="8">
        <v>110</v>
      </c>
      <c r="H9315" s="7">
        <v>45673</v>
      </c>
      <c r="I9315" s="28">
        <v>-33</v>
      </c>
      <c r="J9315" s="8">
        <f>G9315*I9315</f>
        <v>-3630</v>
      </c>
    </row>
    <row r="9316" spans="1:10" ht="14.45" customHeight="1" x14ac:dyDescent="0.25">
      <c r="A9316" s="3" t="s">
        <v>59</v>
      </c>
      <c r="B9316" s="9" t="s">
        <v>58</v>
      </c>
      <c r="C9316" s="29">
        <v>7207161044</v>
      </c>
      <c r="D9316" s="8">
        <v>342.72</v>
      </c>
      <c r="E9316" s="7">
        <v>45742</v>
      </c>
      <c r="F9316" s="7">
        <v>45802</v>
      </c>
      <c r="G9316" s="8">
        <v>280.92</v>
      </c>
      <c r="H9316" s="7">
        <v>45918</v>
      </c>
      <c r="I9316" s="28">
        <v>116</v>
      </c>
      <c r="J9316" s="8">
        <f>G9316*I9316</f>
        <v>32586.720000000001</v>
      </c>
    </row>
    <row r="9317" spans="1:10" ht="14.45" customHeight="1" x14ac:dyDescent="0.25">
      <c r="A9317" s="3" t="s">
        <v>17</v>
      </c>
      <c r="B9317" s="9" t="s">
        <v>16</v>
      </c>
      <c r="C9317" s="9" t="s">
        <v>1376</v>
      </c>
      <c r="D9317" s="8">
        <v>1141.92</v>
      </c>
      <c r="E9317" s="7">
        <v>45645</v>
      </c>
      <c r="F9317" s="7">
        <v>45705</v>
      </c>
      <c r="G9317" s="8">
        <v>1098</v>
      </c>
      <c r="H9317" s="7">
        <v>45672</v>
      </c>
      <c r="I9317" s="28">
        <v>-33</v>
      </c>
      <c r="J9317" s="8">
        <f>G9317*I9317</f>
        <v>-36234</v>
      </c>
    </row>
    <row r="9318" spans="1:10" ht="14.45" customHeight="1" x14ac:dyDescent="0.25">
      <c r="A9318" s="3" t="s">
        <v>152</v>
      </c>
      <c r="B9318" s="9" t="s">
        <v>151</v>
      </c>
      <c r="C9318" s="29">
        <v>242051227</v>
      </c>
      <c r="D9318" s="8">
        <v>349.44</v>
      </c>
      <c r="E9318" s="7">
        <v>45653</v>
      </c>
      <c r="F9318" s="7">
        <v>45713</v>
      </c>
      <c r="G9318" s="8">
        <v>336</v>
      </c>
      <c r="H9318" s="7">
        <v>45673</v>
      </c>
      <c r="I9318" s="28">
        <v>-40</v>
      </c>
      <c r="J9318" s="8">
        <f>G9318*I9318</f>
        <v>-13440</v>
      </c>
    </row>
    <row r="9319" spans="1:10" ht="14.45" customHeight="1" x14ac:dyDescent="0.25">
      <c r="A9319" s="3" t="s">
        <v>152</v>
      </c>
      <c r="B9319" s="9" t="s">
        <v>151</v>
      </c>
      <c r="C9319" s="29">
        <v>242050415</v>
      </c>
      <c r="D9319" s="8">
        <v>1254.24</v>
      </c>
      <c r="E9319" s="7">
        <v>45646</v>
      </c>
      <c r="F9319" s="7">
        <v>45706</v>
      </c>
      <c r="G9319" s="8">
        <v>1206</v>
      </c>
      <c r="H9319" s="7">
        <v>45673</v>
      </c>
      <c r="I9319" s="28">
        <v>-33</v>
      </c>
      <c r="J9319" s="8">
        <f>G9319*I9319</f>
        <v>-39798</v>
      </c>
    </row>
    <row r="9320" spans="1:10" ht="14.45" customHeight="1" x14ac:dyDescent="0.25">
      <c r="A9320" s="3" t="s">
        <v>140</v>
      </c>
      <c r="B9320" s="9" t="s">
        <v>139</v>
      </c>
      <c r="C9320" s="29">
        <v>3201196198</v>
      </c>
      <c r="D9320" s="8">
        <v>1715.69</v>
      </c>
      <c r="E9320" s="7">
        <v>45835</v>
      </c>
      <c r="F9320" s="7">
        <v>45895</v>
      </c>
      <c r="G9320" s="8">
        <v>1649.7</v>
      </c>
      <c r="H9320" s="7">
        <v>45867</v>
      </c>
      <c r="I9320" s="28">
        <v>-28</v>
      </c>
      <c r="J9320" s="8">
        <f>G9320*I9320</f>
        <v>-46191.6</v>
      </c>
    </row>
    <row r="9321" spans="1:10" ht="14.45" customHeight="1" x14ac:dyDescent="0.25">
      <c r="A9321" s="3" t="s">
        <v>140</v>
      </c>
      <c r="B9321" s="9" t="s">
        <v>139</v>
      </c>
      <c r="C9321" s="29">
        <v>3201196491</v>
      </c>
      <c r="D9321" s="8">
        <v>78</v>
      </c>
      <c r="E9321" s="7">
        <v>45836</v>
      </c>
      <c r="F9321" s="7">
        <v>45895</v>
      </c>
      <c r="G9321" s="8">
        <v>75</v>
      </c>
      <c r="H9321" s="7">
        <v>45867</v>
      </c>
      <c r="I9321" s="28">
        <v>-28</v>
      </c>
      <c r="J9321" s="8">
        <f>G9321*I9321</f>
        <v>-2100</v>
      </c>
    </row>
    <row r="9322" spans="1:10" ht="14.45" customHeight="1" x14ac:dyDescent="0.25">
      <c r="A9322" s="3" t="s">
        <v>17</v>
      </c>
      <c r="B9322" s="9" t="s">
        <v>16</v>
      </c>
      <c r="C9322" s="9" t="s">
        <v>1375</v>
      </c>
      <c r="D9322" s="8">
        <v>1712.88</v>
      </c>
      <c r="E9322" s="7">
        <v>45847</v>
      </c>
      <c r="F9322" s="7">
        <v>45907</v>
      </c>
      <c r="G9322" s="8">
        <v>1647</v>
      </c>
      <c r="H9322" s="7">
        <v>45881</v>
      </c>
      <c r="I9322" s="28">
        <v>-26</v>
      </c>
      <c r="J9322" s="8">
        <f>G9322*I9322</f>
        <v>-42822</v>
      </c>
    </row>
    <row r="9323" spans="1:10" ht="14.45" customHeight="1" x14ac:dyDescent="0.25">
      <c r="A9323" s="3" t="s">
        <v>91</v>
      </c>
      <c r="B9323" s="9" t="s">
        <v>90</v>
      </c>
      <c r="C9323" s="9" t="s">
        <v>1374</v>
      </c>
      <c r="D9323" s="8">
        <v>77.38</v>
      </c>
      <c r="E9323" s="7">
        <v>45687</v>
      </c>
      <c r="F9323" s="7">
        <v>45747</v>
      </c>
      <c r="G9323" s="8">
        <v>72</v>
      </c>
      <c r="H9323" s="7">
        <v>45723</v>
      </c>
      <c r="I9323" s="28">
        <v>-24</v>
      </c>
      <c r="J9323" s="8">
        <f>G9323*I9323</f>
        <v>-1728</v>
      </c>
    </row>
    <row r="9324" spans="1:10" ht="14.45" customHeight="1" x14ac:dyDescent="0.25">
      <c r="A9324" s="3" t="s">
        <v>91</v>
      </c>
      <c r="B9324" s="9" t="s">
        <v>90</v>
      </c>
      <c r="C9324" s="9" t="s">
        <v>1374</v>
      </c>
      <c r="D9324" s="8">
        <v>77.38</v>
      </c>
      <c r="E9324" s="7">
        <v>45687</v>
      </c>
      <c r="F9324" s="7">
        <v>45747</v>
      </c>
      <c r="G9324" s="8">
        <v>2.4</v>
      </c>
      <c r="H9324" s="7">
        <v>45930</v>
      </c>
      <c r="I9324" s="28">
        <v>183</v>
      </c>
      <c r="J9324" s="8">
        <f>G9324*I9324</f>
        <v>439.2</v>
      </c>
    </row>
    <row r="9325" spans="1:10" ht="14.45" customHeight="1" x14ac:dyDescent="0.25">
      <c r="A9325" s="3" t="s">
        <v>320</v>
      </c>
      <c r="B9325" s="9" t="s">
        <v>319</v>
      </c>
      <c r="C9325" s="9" t="s">
        <v>1373</v>
      </c>
      <c r="D9325" s="8">
        <v>1124.3499999999999</v>
      </c>
      <c r="E9325" s="7">
        <v>45705</v>
      </c>
      <c r="F9325" s="7">
        <v>45765</v>
      </c>
      <c r="G9325" s="8">
        <v>921.6</v>
      </c>
      <c r="H9325" s="7">
        <v>45742</v>
      </c>
      <c r="I9325" s="28">
        <v>-23</v>
      </c>
      <c r="J9325" s="8">
        <f>G9325*I9325</f>
        <v>-21196.799999999999</v>
      </c>
    </row>
    <row r="9326" spans="1:10" ht="14.45" customHeight="1" x14ac:dyDescent="0.25">
      <c r="A9326" s="3" t="s">
        <v>1372</v>
      </c>
      <c r="B9326" s="9" t="s">
        <v>1371</v>
      </c>
      <c r="C9326" s="9" t="s">
        <v>1370</v>
      </c>
      <c r="D9326" s="8">
        <v>322.39999999999998</v>
      </c>
      <c r="E9326" s="7">
        <v>45793</v>
      </c>
      <c r="F9326" s="7">
        <v>45853</v>
      </c>
      <c r="G9326" s="8">
        <v>322.39999999999998</v>
      </c>
      <c r="H9326" s="7">
        <v>45826</v>
      </c>
      <c r="I9326" s="28">
        <v>-27</v>
      </c>
      <c r="J9326" s="8">
        <f>G9326*I9326</f>
        <v>-8704.7999999999993</v>
      </c>
    </row>
    <row r="9327" spans="1:10" ht="14.45" customHeight="1" x14ac:dyDescent="0.25">
      <c r="A9327" s="3" t="s">
        <v>417</v>
      </c>
      <c r="B9327" s="9" t="s">
        <v>416</v>
      </c>
      <c r="C9327" s="29">
        <v>2243117934</v>
      </c>
      <c r="D9327" s="8">
        <v>177.84</v>
      </c>
      <c r="E9327" s="7">
        <v>45657</v>
      </c>
      <c r="F9327" s="7">
        <v>45717</v>
      </c>
      <c r="G9327" s="8">
        <v>171</v>
      </c>
      <c r="H9327" s="7">
        <v>45680</v>
      </c>
      <c r="I9327" s="28">
        <v>-37</v>
      </c>
      <c r="J9327" s="8">
        <f>G9327*I9327</f>
        <v>-6327</v>
      </c>
    </row>
    <row r="9328" spans="1:10" ht="14.45" customHeight="1" x14ac:dyDescent="0.25">
      <c r="A9328" s="3" t="s">
        <v>140</v>
      </c>
      <c r="B9328" s="9" t="s">
        <v>139</v>
      </c>
      <c r="C9328" s="29">
        <v>3201156467</v>
      </c>
      <c r="D9328" s="8">
        <v>272.06</v>
      </c>
      <c r="E9328" s="7">
        <v>45702</v>
      </c>
      <c r="F9328" s="7">
        <v>45762</v>
      </c>
      <c r="G9328" s="8">
        <v>261.60000000000002</v>
      </c>
      <c r="H9328" s="7">
        <v>45726</v>
      </c>
      <c r="I9328" s="28">
        <v>-36</v>
      </c>
      <c r="J9328" s="8">
        <f>G9328*I9328</f>
        <v>-9417.6</v>
      </c>
    </row>
    <row r="9329" spans="1:10" ht="14.45" customHeight="1" x14ac:dyDescent="0.25">
      <c r="A9329" s="3" t="s">
        <v>140</v>
      </c>
      <c r="B9329" s="9" t="s">
        <v>139</v>
      </c>
      <c r="C9329" s="29">
        <v>3201156772</v>
      </c>
      <c r="D9329" s="8">
        <v>275.39</v>
      </c>
      <c r="E9329" s="7">
        <v>45703</v>
      </c>
      <c r="F9329" s="7">
        <v>45763</v>
      </c>
      <c r="G9329" s="8">
        <v>264.8</v>
      </c>
      <c r="H9329" s="7">
        <v>45726</v>
      </c>
      <c r="I9329" s="28">
        <v>-37</v>
      </c>
      <c r="J9329" s="8">
        <f>G9329*I9329</f>
        <v>-9797.6</v>
      </c>
    </row>
    <row r="9330" spans="1:10" ht="14.45" customHeight="1" x14ac:dyDescent="0.25">
      <c r="A9330" s="3" t="s">
        <v>406</v>
      </c>
      <c r="B9330" s="9" t="s">
        <v>405</v>
      </c>
      <c r="C9330" s="9" t="s">
        <v>1369</v>
      </c>
      <c r="D9330" s="8">
        <v>4117.87</v>
      </c>
      <c r="E9330" s="7">
        <v>45870</v>
      </c>
      <c r="F9330" s="7">
        <v>45930</v>
      </c>
      <c r="G9330" s="8">
        <v>3375.3</v>
      </c>
      <c r="H9330" s="7">
        <v>45902</v>
      </c>
      <c r="I9330" s="28">
        <v>-28</v>
      </c>
      <c r="J9330" s="8">
        <f>G9330*I9330</f>
        <v>-94508.400000000009</v>
      </c>
    </row>
    <row r="9331" spans="1:10" ht="14.45" customHeight="1" x14ac:dyDescent="0.25">
      <c r="A9331" s="3" t="s">
        <v>39</v>
      </c>
      <c r="B9331" s="9" t="s">
        <v>38</v>
      </c>
      <c r="C9331" s="29">
        <v>5025111211</v>
      </c>
      <c r="D9331" s="8">
        <v>224.22</v>
      </c>
      <c r="E9331" s="7">
        <v>45846</v>
      </c>
      <c r="F9331" s="7">
        <v>45906</v>
      </c>
      <c r="G9331" s="8">
        <v>215.6</v>
      </c>
      <c r="H9331" s="7">
        <v>45867</v>
      </c>
      <c r="I9331" s="28">
        <v>-39</v>
      </c>
      <c r="J9331" s="8">
        <f>G9331*I9331</f>
        <v>-8408.4</v>
      </c>
    </row>
    <row r="9332" spans="1:10" ht="14.45" customHeight="1" x14ac:dyDescent="0.25">
      <c r="A9332" s="3" t="s">
        <v>530</v>
      </c>
      <c r="B9332" s="9" t="s">
        <v>529</v>
      </c>
      <c r="C9332" s="29">
        <v>152</v>
      </c>
      <c r="D9332" s="8">
        <v>2543.63</v>
      </c>
      <c r="E9332" s="7">
        <v>45852</v>
      </c>
      <c r="F9332" s="7">
        <v>45912</v>
      </c>
      <c r="G9332" s="8">
        <v>2422.5</v>
      </c>
      <c r="H9332" s="7">
        <v>45890</v>
      </c>
      <c r="I9332" s="28">
        <v>-22</v>
      </c>
      <c r="J9332" s="8">
        <f>G9332*I9332</f>
        <v>-53295</v>
      </c>
    </row>
    <row r="9333" spans="1:10" ht="14.45" customHeight="1" x14ac:dyDescent="0.25">
      <c r="A9333" s="3" t="s">
        <v>185</v>
      </c>
      <c r="B9333" s="9" t="s">
        <v>184</v>
      </c>
      <c r="C9333" s="29">
        <v>251600267</v>
      </c>
      <c r="D9333" s="8">
        <v>15806.8</v>
      </c>
      <c r="E9333" s="7">
        <v>45785</v>
      </c>
      <c r="F9333" s="7">
        <v>45845</v>
      </c>
      <c r="G9333" s="8">
        <v>15806.8</v>
      </c>
      <c r="H9333" s="7">
        <v>45821</v>
      </c>
      <c r="I9333" s="28">
        <v>-24</v>
      </c>
      <c r="J9333" s="8">
        <f>G9333*I9333</f>
        <v>-379363.19999999995</v>
      </c>
    </row>
    <row r="9334" spans="1:10" ht="14.45" customHeight="1" x14ac:dyDescent="0.25">
      <c r="A9334" s="3" t="s">
        <v>491</v>
      </c>
      <c r="B9334" s="9" t="s">
        <v>490</v>
      </c>
      <c r="C9334" s="29">
        <v>6002010055</v>
      </c>
      <c r="D9334" s="8">
        <v>2.08</v>
      </c>
      <c r="E9334" s="7">
        <v>45769</v>
      </c>
      <c r="F9334" s="7">
        <v>45830</v>
      </c>
      <c r="G9334" s="8">
        <v>2</v>
      </c>
      <c r="H9334" s="7">
        <v>45804</v>
      </c>
      <c r="I9334" s="28">
        <v>-26</v>
      </c>
      <c r="J9334" s="8">
        <f>G9334*I9334</f>
        <v>-52</v>
      </c>
    </row>
    <row r="9335" spans="1:10" ht="14.45" customHeight="1" x14ac:dyDescent="0.25">
      <c r="A9335" s="3" t="s">
        <v>1028</v>
      </c>
      <c r="B9335" s="9" t="s">
        <v>1027</v>
      </c>
      <c r="C9335" s="9" t="s">
        <v>1368</v>
      </c>
      <c r="D9335" s="8">
        <v>1164.81</v>
      </c>
      <c r="E9335" s="7">
        <v>45700</v>
      </c>
      <c r="F9335" s="7">
        <v>45760</v>
      </c>
      <c r="G9335" s="8">
        <v>954.76</v>
      </c>
      <c r="H9335" s="7">
        <v>45827</v>
      </c>
      <c r="I9335" s="28">
        <v>67</v>
      </c>
      <c r="J9335" s="8">
        <f>G9335*I9335</f>
        <v>63968.92</v>
      </c>
    </row>
    <row r="9336" spans="1:10" ht="14.45" customHeight="1" x14ac:dyDescent="0.25">
      <c r="A9336" s="3" t="s">
        <v>1367</v>
      </c>
      <c r="B9336" s="9" t="s">
        <v>1366</v>
      </c>
      <c r="C9336" s="29">
        <v>2</v>
      </c>
      <c r="D9336" s="8">
        <v>3940</v>
      </c>
      <c r="E9336" s="7">
        <v>45755</v>
      </c>
      <c r="F9336" s="7">
        <v>45815</v>
      </c>
      <c r="G9336" s="8">
        <v>3940</v>
      </c>
      <c r="H9336" s="7">
        <v>45775</v>
      </c>
      <c r="I9336" s="28">
        <v>-40</v>
      </c>
      <c r="J9336" s="8">
        <f>G9336*I9336</f>
        <v>-157600</v>
      </c>
    </row>
    <row r="9337" spans="1:10" ht="14.45" customHeight="1" x14ac:dyDescent="0.25">
      <c r="A9337" s="3" t="s">
        <v>295</v>
      </c>
      <c r="B9337" s="9" t="s">
        <v>294</v>
      </c>
      <c r="C9337" s="9" t="s">
        <v>1365</v>
      </c>
      <c r="D9337" s="8">
        <v>1795.84</v>
      </c>
      <c r="E9337" s="7">
        <v>45686</v>
      </c>
      <c r="F9337" s="7">
        <v>45746</v>
      </c>
      <c r="G9337" s="8">
        <v>1472</v>
      </c>
      <c r="H9337" s="7">
        <v>45714</v>
      </c>
      <c r="I9337" s="28">
        <v>-32</v>
      </c>
      <c r="J9337" s="8">
        <f>G9337*I9337</f>
        <v>-47104</v>
      </c>
    </row>
    <row r="9338" spans="1:10" ht="14.45" customHeight="1" x14ac:dyDescent="0.25">
      <c r="A9338" s="3" t="s">
        <v>565</v>
      </c>
      <c r="B9338" s="9" t="s">
        <v>564</v>
      </c>
      <c r="C9338" s="9" t="s">
        <v>1364</v>
      </c>
      <c r="D9338" s="8">
        <v>4875.12</v>
      </c>
      <c r="E9338" s="7">
        <v>45667</v>
      </c>
      <c r="F9338" s="7">
        <v>45727</v>
      </c>
      <c r="G9338" s="8">
        <v>3996</v>
      </c>
      <c r="H9338" s="7">
        <v>45734</v>
      </c>
      <c r="I9338" s="28">
        <v>7</v>
      </c>
      <c r="J9338" s="8">
        <f>G9338*I9338</f>
        <v>27972</v>
      </c>
    </row>
    <row r="9339" spans="1:10" ht="14.45" customHeight="1" x14ac:dyDescent="0.25">
      <c r="A9339" s="3" t="s">
        <v>1363</v>
      </c>
      <c r="B9339" s="9" t="s">
        <v>1362</v>
      </c>
      <c r="C9339" s="9" t="s">
        <v>1361</v>
      </c>
      <c r="D9339" s="8">
        <v>561.20000000000005</v>
      </c>
      <c r="E9339" s="7">
        <v>45721</v>
      </c>
      <c r="F9339" s="7">
        <v>45781</v>
      </c>
      <c r="G9339" s="8">
        <v>460</v>
      </c>
      <c r="H9339" s="7">
        <v>45734</v>
      </c>
      <c r="I9339" s="28">
        <v>-47</v>
      </c>
      <c r="J9339" s="8">
        <f>G9339*I9339</f>
        <v>-21620</v>
      </c>
    </row>
    <row r="9340" spans="1:10" ht="14.45" customHeight="1" x14ac:dyDescent="0.25">
      <c r="A9340" s="3" t="s">
        <v>17</v>
      </c>
      <c r="B9340" s="9" t="s">
        <v>16</v>
      </c>
      <c r="C9340" s="9" t="s">
        <v>1360</v>
      </c>
      <c r="D9340" s="8">
        <v>122.3</v>
      </c>
      <c r="E9340" s="7">
        <v>45716</v>
      </c>
      <c r="F9340" s="7">
        <v>45776</v>
      </c>
      <c r="G9340" s="8">
        <v>117.6</v>
      </c>
      <c r="H9340" s="7">
        <v>45733</v>
      </c>
      <c r="I9340" s="28">
        <v>-43</v>
      </c>
      <c r="J9340" s="8">
        <f>G9340*I9340</f>
        <v>-5056.8</v>
      </c>
    </row>
    <row r="9341" spans="1:10" ht="14.45" customHeight="1" x14ac:dyDescent="0.25">
      <c r="A9341" s="3" t="s">
        <v>1359</v>
      </c>
      <c r="B9341" s="9" t="s">
        <v>1358</v>
      </c>
      <c r="C9341" s="9" t="s">
        <v>1357</v>
      </c>
      <c r="D9341" s="8">
        <v>634.39</v>
      </c>
      <c r="E9341" s="7">
        <v>45838</v>
      </c>
      <c r="F9341" s="7">
        <v>45898</v>
      </c>
      <c r="G9341" s="8">
        <v>609.99</v>
      </c>
      <c r="H9341" s="7">
        <v>45890</v>
      </c>
      <c r="I9341" s="28">
        <v>-8</v>
      </c>
      <c r="J9341" s="8">
        <f>G9341*I9341</f>
        <v>-4879.92</v>
      </c>
    </row>
    <row r="9342" spans="1:10" ht="14.45" customHeight="1" x14ac:dyDescent="0.25">
      <c r="A9342" s="3" t="s">
        <v>75</v>
      </c>
      <c r="B9342" s="9" t="s">
        <v>74</v>
      </c>
      <c r="C9342" s="9" t="s">
        <v>1356</v>
      </c>
      <c r="D9342" s="8">
        <v>2635.2</v>
      </c>
      <c r="E9342" s="7">
        <v>45755</v>
      </c>
      <c r="F9342" s="7">
        <v>45816</v>
      </c>
      <c r="G9342" s="8">
        <v>2160</v>
      </c>
      <c r="H9342" s="7">
        <v>45776</v>
      </c>
      <c r="I9342" s="28">
        <v>-40</v>
      </c>
      <c r="J9342" s="8">
        <f>G9342*I9342</f>
        <v>-86400</v>
      </c>
    </row>
    <row r="9343" spans="1:10" ht="14.45" customHeight="1" x14ac:dyDescent="0.25">
      <c r="A9343" s="3" t="s">
        <v>1355</v>
      </c>
      <c r="B9343" s="9" t="s">
        <v>1354</v>
      </c>
      <c r="C9343" s="29">
        <v>522281</v>
      </c>
      <c r="D9343" s="8">
        <v>326.7</v>
      </c>
      <c r="E9343" s="7">
        <v>45714</v>
      </c>
      <c r="F9343" s="7">
        <v>45774</v>
      </c>
      <c r="G9343" s="8">
        <v>297</v>
      </c>
      <c r="H9343" s="7">
        <v>45726</v>
      </c>
      <c r="I9343" s="28">
        <v>-48</v>
      </c>
      <c r="J9343" s="8">
        <f>G9343*I9343</f>
        <v>-14256</v>
      </c>
    </row>
    <row r="9344" spans="1:10" ht="14.45" customHeight="1" x14ac:dyDescent="0.25">
      <c r="A9344" s="3" t="s">
        <v>94</v>
      </c>
      <c r="B9344" s="9" t="s">
        <v>93</v>
      </c>
      <c r="C9344" s="9" t="s">
        <v>1353</v>
      </c>
      <c r="D9344" s="8">
        <v>590.72</v>
      </c>
      <c r="E9344" s="7">
        <v>45784</v>
      </c>
      <c r="F9344" s="7">
        <v>45844</v>
      </c>
      <c r="G9344" s="8">
        <v>568</v>
      </c>
      <c r="H9344" s="7">
        <v>45804</v>
      </c>
      <c r="I9344" s="28">
        <v>-40</v>
      </c>
      <c r="J9344" s="8">
        <f>G9344*I9344</f>
        <v>-22720</v>
      </c>
    </row>
    <row r="9345" spans="1:10" ht="14.45" customHeight="1" x14ac:dyDescent="0.25">
      <c r="A9345" s="3" t="s">
        <v>1066</v>
      </c>
      <c r="B9345" s="9" t="s">
        <v>1065</v>
      </c>
      <c r="C9345" s="9" t="s">
        <v>1352</v>
      </c>
      <c r="D9345" s="8">
        <v>357</v>
      </c>
      <c r="E9345" s="7">
        <v>45643</v>
      </c>
      <c r="F9345" s="7">
        <v>45703</v>
      </c>
      <c r="G9345" s="8">
        <v>357</v>
      </c>
      <c r="H9345" s="7">
        <v>45714</v>
      </c>
      <c r="I9345" s="28">
        <v>11</v>
      </c>
      <c r="J9345" s="8">
        <f>G9345*I9345</f>
        <v>3927</v>
      </c>
    </row>
    <row r="9346" spans="1:10" ht="14.45" customHeight="1" x14ac:dyDescent="0.25">
      <c r="A9346" s="3" t="s">
        <v>317</v>
      </c>
      <c r="B9346" s="9" t="s">
        <v>316</v>
      </c>
      <c r="C9346" s="9" t="s">
        <v>1351</v>
      </c>
      <c r="D9346" s="8">
        <v>169.83</v>
      </c>
      <c r="E9346" s="7">
        <v>45727</v>
      </c>
      <c r="F9346" s="7">
        <v>45787</v>
      </c>
      <c r="G9346" s="8">
        <v>163.30000000000001</v>
      </c>
      <c r="H9346" s="7">
        <v>45750</v>
      </c>
      <c r="I9346" s="28">
        <v>-37</v>
      </c>
      <c r="J9346" s="8">
        <f>G9346*I9346</f>
        <v>-6042.1</v>
      </c>
    </row>
    <row r="9347" spans="1:10" ht="14.45" customHeight="1" x14ac:dyDescent="0.25">
      <c r="A9347" s="3" t="s">
        <v>438</v>
      </c>
      <c r="B9347" s="9" t="s">
        <v>437</v>
      </c>
      <c r="C9347" s="29">
        <v>1142503457</v>
      </c>
      <c r="D9347" s="8">
        <v>3591.5</v>
      </c>
      <c r="E9347" s="7">
        <v>45771</v>
      </c>
      <c r="F9347" s="7">
        <v>45831</v>
      </c>
      <c r="G9347" s="8">
        <v>3265</v>
      </c>
      <c r="H9347" s="7">
        <v>45792</v>
      </c>
      <c r="I9347" s="28">
        <v>-39</v>
      </c>
      <c r="J9347" s="8">
        <f>G9347*I9347</f>
        <v>-127335</v>
      </c>
    </row>
    <row r="9348" spans="1:10" ht="14.45" customHeight="1" x14ac:dyDescent="0.25">
      <c r="A9348" s="3" t="s">
        <v>619</v>
      </c>
      <c r="B9348" s="9" t="s">
        <v>618</v>
      </c>
      <c r="C9348" s="9" t="s">
        <v>1350</v>
      </c>
      <c r="D9348" s="8">
        <v>357</v>
      </c>
      <c r="E9348" s="7">
        <v>45859</v>
      </c>
      <c r="F9348" s="7">
        <v>45919</v>
      </c>
      <c r="G9348" s="8">
        <v>340</v>
      </c>
      <c r="H9348" s="7">
        <v>45881</v>
      </c>
      <c r="I9348" s="28">
        <v>-38</v>
      </c>
      <c r="J9348" s="8">
        <f>G9348*I9348</f>
        <v>-12920</v>
      </c>
    </row>
    <row r="9349" spans="1:10" ht="14.45" customHeight="1" x14ac:dyDescent="0.25">
      <c r="A9349" s="3" t="s">
        <v>1349</v>
      </c>
      <c r="B9349" s="9" t="s">
        <v>1348</v>
      </c>
      <c r="C9349" s="9" t="s">
        <v>1347</v>
      </c>
      <c r="D9349" s="8">
        <v>45358.38</v>
      </c>
      <c r="E9349" s="7">
        <v>45722</v>
      </c>
      <c r="F9349" s="7">
        <v>45782</v>
      </c>
      <c r="G9349" s="8">
        <v>37179</v>
      </c>
      <c r="H9349" s="7">
        <v>45734</v>
      </c>
      <c r="I9349" s="28">
        <v>-48</v>
      </c>
      <c r="J9349" s="8">
        <f>G9349*I9349</f>
        <v>-1784592</v>
      </c>
    </row>
    <row r="9350" spans="1:10" ht="14.45" customHeight="1" x14ac:dyDescent="0.25">
      <c r="A9350" s="3" t="s">
        <v>14</v>
      </c>
      <c r="B9350" s="9" t="s">
        <v>13</v>
      </c>
      <c r="C9350" s="29">
        <v>1603410</v>
      </c>
      <c r="D9350" s="8">
        <v>36.6</v>
      </c>
      <c r="E9350" s="7">
        <v>45700</v>
      </c>
      <c r="F9350" s="7">
        <v>45760</v>
      </c>
      <c r="G9350" s="8">
        <v>30</v>
      </c>
      <c r="H9350" s="7">
        <v>45713</v>
      </c>
      <c r="I9350" s="28">
        <v>-47</v>
      </c>
      <c r="J9350" s="8">
        <f>G9350*I9350</f>
        <v>-1410</v>
      </c>
    </row>
    <row r="9351" spans="1:10" ht="14.45" customHeight="1" x14ac:dyDescent="0.25">
      <c r="A9351" s="3" t="s">
        <v>17</v>
      </c>
      <c r="B9351" s="9" t="s">
        <v>16</v>
      </c>
      <c r="C9351" s="9" t="s">
        <v>1346</v>
      </c>
      <c r="D9351" s="8">
        <v>386.88</v>
      </c>
      <c r="E9351" s="7">
        <v>45714</v>
      </c>
      <c r="F9351" s="7">
        <v>45775</v>
      </c>
      <c r="G9351" s="8">
        <v>372</v>
      </c>
      <c r="H9351" s="7">
        <v>45733</v>
      </c>
      <c r="I9351" s="28">
        <v>-42</v>
      </c>
      <c r="J9351" s="8">
        <f>G9351*I9351</f>
        <v>-15624</v>
      </c>
    </row>
    <row r="9352" spans="1:10" ht="14.45" customHeight="1" x14ac:dyDescent="0.25">
      <c r="A9352" s="3" t="s">
        <v>415</v>
      </c>
      <c r="B9352" s="9" t="s">
        <v>414</v>
      </c>
      <c r="C9352" s="9" t="s">
        <v>1345</v>
      </c>
      <c r="D9352" s="8">
        <v>184313.5</v>
      </c>
      <c r="E9352" s="7">
        <v>45666</v>
      </c>
      <c r="F9352" s="7">
        <v>45726</v>
      </c>
      <c r="G9352" s="8">
        <v>151076.64000000001</v>
      </c>
      <c r="H9352" s="7">
        <v>45721</v>
      </c>
      <c r="I9352" s="28">
        <v>-5</v>
      </c>
      <c r="J9352" s="8">
        <f>G9352*I9352</f>
        <v>-755383.20000000007</v>
      </c>
    </row>
    <row r="9353" spans="1:10" ht="14.45" customHeight="1" x14ac:dyDescent="0.25">
      <c r="A9353" s="3" t="s">
        <v>585</v>
      </c>
      <c r="B9353" s="9" t="s">
        <v>584</v>
      </c>
      <c r="C9353" s="9" t="s">
        <v>82</v>
      </c>
      <c r="D9353" s="8">
        <v>1588.68</v>
      </c>
      <c r="E9353" s="7">
        <v>45841</v>
      </c>
      <c r="F9353" s="7">
        <v>45901</v>
      </c>
      <c r="G9353" s="8">
        <v>1302.2</v>
      </c>
      <c r="H9353" s="7">
        <v>45868</v>
      </c>
      <c r="I9353" s="28">
        <v>-33</v>
      </c>
      <c r="J9353" s="8">
        <f>G9353*I9353</f>
        <v>-42972.6</v>
      </c>
    </row>
    <row r="9354" spans="1:10" ht="14.45" customHeight="1" x14ac:dyDescent="0.25">
      <c r="A9354" s="3" t="s">
        <v>39</v>
      </c>
      <c r="B9354" s="9" t="s">
        <v>38</v>
      </c>
      <c r="C9354" s="29">
        <v>5024106967</v>
      </c>
      <c r="D9354" s="8">
        <v>90.48</v>
      </c>
      <c r="E9354" s="7">
        <v>45617</v>
      </c>
      <c r="F9354" s="7">
        <v>45677</v>
      </c>
      <c r="G9354" s="8">
        <v>87</v>
      </c>
      <c r="H9354" s="7">
        <v>45684</v>
      </c>
      <c r="I9354" s="28">
        <v>7</v>
      </c>
      <c r="J9354" s="8">
        <f>G9354*I9354</f>
        <v>609</v>
      </c>
    </row>
    <row r="9355" spans="1:10" ht="14.45" customHeight="1" x14ac:dyDescent="0.25">
      <c r="A9355" s="3" t="s">
        <v>144</v>
      </c>
      <c r="B9355" s="9" t="s">
        <v>143</v>
      </c>
      <c r="C9355" s="9" t="s">
        <v>1344</v>
      </c>
      <c r="D9355" s="8">
        <v>47.58</v>
      </c>
      <c r="E9355" s="7">
        <v>45831</v>
      </c>
      <c r="F9355" s="7">
        <v>45891</v>
      </c>
      <c r="G9355" s="8">
        <v>39</v>
      </c>
      <c r="H9355" s="7">
        <v>45845</v>
      </c>
      <c r="I9355" s="28">
        <v>-46</v>
      </c>
      <c r="J9355" s="8">
        <f>G9355*I9355</f>
        <v>-1794</v>
      </c>
    </row>
    <row r="9356" spans="1:10" ht="14.45" customHeight="1" x14ac:dyDescent="0.25">
      <c r="A9356" s="3" t="s">
        <v>882</v>
      </c>
      <c r="B9356" s="9" t="s">
        <v>881</v>
      </c>
      <c r="C9356" s="9" t="s">
        <v>1343</v>
      </c>
      <c r="D9356" s="8">
        <v>3202</v>
      </c>
      <c r="E9356" s="7">
        <v>45778</v>
      </c>
      <c r="F9356" s="7">
        <v>45814</v>
      </c>
      <c r="G9356" s="8">
        <v>2562</v>
      </c>
      <c r="H9356" s="7">
        <v>45813</v>
      </c>
      <c r="I9356" s="28">
        <v>-1</v>
      </c>
      <c r="J9356" s="8">
        <f>G9356*I9356</f>
        <v>-2562</v>
      </c>
    </row>
    <row r="9357" spans="1:10" ht="14.45" customHeight="1" x14ac:dyDescent="0.25">
      <c r="A9357" s="3" t="s">
        <v>120</v>
      </c>
      <c r="B9357" s="9" t="s">
        <v>119</v>
      </c>
      <c r="C9357" s="29">
        <v>8100467778</v>
      </c>
      <c r="D9357" s="8">
        <v>2776.95</v>
      </c>
      <c r="E9357" s="7">
        <v>45635</v>
      </c>
      <c r="F9357" s="7">
        <v>45695</v>
      </c>
      <c r="G9357" s="8">
        <v>2276.19</v>
      </c>
      <c r="H9357" s="7">
        <v>45666</v>
      </c>
      <c r="I9357" s="28">
        <v>-29</v>
      </c>
      <c r="J9357" s="8">
        <f>G9357*I9357</f>
        <v>-66009.509999999995</v>
      </c>
    </row>
    <row r="9358" spans="1:10" ht="14.45" customHeight="1" x14ac:dyDescent="0.25">
      <c r="A9358" s="3" t="s">
        <v>612</v>
      </c>
      <c r="B9358" s="9" t="s">
        <v>611</v>
      </c>
      <c r="C9358" s="9" t="s">
        <v>1342</v>
      </c>
      <c r="D9358" s="8">
        <v>2495.5</v>
      </c>
      <c r="E9358" s="7">
        <v>45814</v>
      </c>
      <c r="F9358" s="7">
        <v>45874</v>
      </c>
      <c r="G9358" s="8">
        <v>2495.5</v>
      </c>
      <c r="H9358" s="7">
        <v>45841</v>
      </c>
      <c r="I9358" s="28">
        <v>-33</v>
      </c>
      <c r="J9358" s="8">
        <f>G9358*I9358</f>
        <v>-82351.5</v>
      </c>
    </row>
    <row r="9359" spans="1:10" ht="14.45" customHeight="1" x14ac:dyDescent="0.25">
      <c r="A9359" s="3" t="s">
        <v>14</v>
      </c>
      <c r="B9359" s="9" t="s">
        <v>13</v>
      </c>
      <c r="C9359" s="29">
        <v>1610536</v>
      </c>
      <c r="D9359" s="8">
        <v>31125.59</v>
      </c>
      <c r="E9359" s="7">
        <v>45728</v>
      </c>
      <c r="F9359" s="7">
        <v>45788</v>
      </c>
      <c r="G9359" s="8">
        <v>25512.78</v>
      </c>
      <c r="H9359" s="7">
        <v>45786</v>
      </c>
      <c r="I9359" s="28">
        <v>-2</v>
      </c>
      <c r="J9359" s="8">
        <f>G9359*I9359</f>
        <v>-51025.56</v>
      </c>
    </row>
    <row r="9360" spans="1:10" ht="14.45" customHeight="1" x14ac:dyDescent="0.25">
      <c r="A9360" s="3" t="s">
        <v>387</v>
      </c>
      <c r="B9360" s="9" t="s">
        <v>386</v>
      </c>
      <c r="C9360" s="29">
        <v>2224923251</v>
      </c>
      <c r="D9360" s="8">
        <v>8634.7800000000007</v>
      </c>
      <c r="E9360" s="7">
        <v>45644</v>
      </c>
      <c r="F9360" s="7">
        <v>45704</v>
      </c>
      <c r="G9360" s="8">
        <v>8302.67</v>
      </c>
      <c r="H9360" s="7">
        <v>45673</v>
      </c>
      <c r="I9360" s="28">
        <v>-31</v>
      </c>
      <c r="J9360" s="8">
        <f>G9360*I9360</f>
        <v>-257382.77</v>
      </c>
    </row>
    <row r="9361" spans="1:10" ht="14.45" customHeight="1" x14ac:dyDescent="0.25">
      <c r="A9361" s="3" t="s">
        <v>1341</v>
      </c>
      <c r="B9361" s="9" t="s">
        <v>1340</v>
      </c>
      <c r="C9361" s="29">
        <v>2025002699</v>
      </c>
      <c r="D9361" s="8">
        <v>2205</v>
      </c>
      <c r="E9361" s="7">
        <v>45847</v>
      </c>
      <c r="F9361" s="7">
        <v>45907</v>
      </c>
      <c r="G9361" s="8">
        <v>2100</v>
      </c>
      <c r="H9361" s="7">
        <v>45861</v>
      </c>
      <c r="I9361" s="28">
        <v>-46</v>
      </c>
      <c r="J9361" s="8">
        <f>G9361*I9361</f>
        <v>-96600</v>
      </c>
    </row>
    <row r="9362" spans="1:10" ht="14.45" customHeight="1" x14ac:dyDescent="0.25">
      <c r="A9362" s="3" t="s">
        <v>489</v>
      </c>
      <c r="B9362" s="9" t="s">
        <v>488</v>
      </c>
      <c r="C9362" s="9" t="s">
        <v>1339</v>
      </c>
      <c r="D9362" s="8">
        <v>4007.7</v>
      </c>
      <c r="E9362" s="7">
        <v>45709</v>
      </c>
      <c r="F9362" s="7">
        <v>45769</v>
      </c>
      <c r="G9362" s="8">
        <v>3285</v>
      </c>
      <c r="H9362" s="7">
        <v>45894</v>
      </c>
      <c r="I9362" s="28">
        <v>125</v>
      </c>
      <c r="J9362" s="8">
        <f>G9362*I9362</f>
        <v>410625</v>
      </c>
    </row>
    <row r="9363" spans="1:10" ht="14.45" customHeight="1" x14ac:dyDescent="0.25">
      <c r="A9363" s="3" t="s">
        <v>140</v>
      </c>
      <c r="B9363" s="9" t="s">
        <v>139</v>
      </c>
      <c r="C9363" s="29">
        <v>3201170395</v>
      </c>
      <c r="D9363" s="8">
        <v>114.4</v>
      </c>
      <c r="E9363" s="7">
        <v>45759</v>
      </c>
      <c r="F9363" s="7">
        <v>45819</v>
      </c>
      <c r="G9363" s="8">
        <v>110</v>
      </c>
      <c r="H9363" s="7">
        <v>45782</v>
      </c>
      <c r="I9363" s="28">
        <v>-37</v>
      </c>
      <c r="J9363" s="8">
        <f>G9363*I9363</f>
        <v>-4070</v>
      </c>
    </row>
    <row r="9364" spans="1:10" ht="14.45" customHeight="1" x14ac:dyDescent="0.25">
      <c r="A9364" s="3" t="s">
        <v>1028</v>
      </c>
      <c r="B9364" s="9" t="s">
        <v>1027</v>
      </c>
      <c r="C9364" s="9" t="s">
        <v>1338</v>
      </c>
      <c r="D9364" s="8">
        <v>350.75</v>
      </c>
      <c r="E9364" s="7">
        <v>45700</v>
      </c>
      <c r="F9364" s="7">
        <v>45760</v>
      </c>
      <c r="G9364" s="8">
        <v>287.5</v>
      </c>
      <c r="H9364" s="7">
        <v>45827</v>
      </c>
      <c r="I9364" s="28">
        <v>67</v>
      </c>
      <c r="J9364" s="8">
        <f>G9364*I9364</f>
        <v>19262.5</v>
      </c>
    </row>
    <row r="9365" spans="1:10" ht="14.45" customHeight="1" x14ac:dyDescent="0.25">
      <c r="A9365" s="3" t="s">
        <v>1337</v>
      </c>
      <c r="B9365" s="9" t="s">
        <v>1336</v>
      </c>
      <c r="C9365" s="9" t="s">
        <v>1335</v>
      </c>
      <c r="D9365" s="8">
        <v>5685.2</v>
      </c>
      <c r="E9365" s="7">
        <v>45735</v>
      </c>
      <c r="F9365" s="7">
        <v>45795</v>
      </c>
      <c r="G9365" s="8">
        <v>4660</v>
      </c>
      <c r="H9365" s="7">
        <v>45754</v>
      </c>
      <c r="I9365" s="28">
        <v>-41</v>
      </c>
      <c r="J9365" s="8">
        <f>G9365*I9365</f>
        <v>-191060</v>
      </c>
    </row>
    <row r="9366" spans="1:10" ht="14.45" customHeight="1" x14ac:dyDescent="0.25">
      <c r="A9366" s="3" t="s">
        <v>287</v>
      </c>
      <c r="B9366" s="9" t="s">
        <v>286</v>
      </c>
      <c r="C9366" s="9" t="s">
        <v>440</v>
      </c>
      <c r="D9366" s="8">
        <v>188</v>
      </c>
      <c r="E9366" s="7">
        <v>45748</v>
      </c>
      <c r="F9366" s="7">
        <v>45808</v>
      </c>
      <c r="G9366" s="8">
        <v>188</v>
      </c>
      <c r="H9366" s="7">
        <v>45786</v>
      </c>
      <c r="I9366" s="28">
        <v>-22</v>
      </c>
      <c r="J9366" s="8">
        <f>G9366*I9366</f>
        <v>-4136</v>
      </c>
    </row>
    <row r="9367" spans="1:10" ht="14.45" customHeight="1" x14ac:dyDescent="0.25">
      <c r="A9367" s="3" t="s">
        <v>1334</v>
      </c>
      <c r="B9367" s="9" t="s">
        <v>1333</v>
      </c>
      <c r="C9367" s="29">
        <v>2400040065</v>
      </c>
      <c r="D9367" s="8">
        <v>4340.76</v>
      </c>
      <c r="E9367" s="7">
        <v>45652</v>
      </c>
      <c r="F9367" s="7">
        <v>45712</v>
      </c>
      <c r="G9367" s="8">
        <v>3558</v>
      </c>
      <c r="H9367" s="7">
        <v>45705</v>
      </c>
      <c r="I9367" s="28">
        <v>-7</v>
      </c>
      <c r="J9367" s="8">
        <f>G9367*I9367</f>
        <v>-24906</v>
      </c>
    </row>
    <row r="9368" spans="1:10" ht="14.45" customHeight="1" x14ac:dyDescent="0.25">
      <c r="A9368" s="3" t="s">
        <v>387</v>
      </c>
      <c r="B9368" s="9" t="s">
        <v>386</v>
      </c>
      <c r="C9368" s="29">
        <v>2224925744</v>
      </c>
      <c r="D9368" s="8">
        <v>13903.34</v>
      </c>
      <c r="E9368" s="7">
        <v>45721</v>
      </c>
      <c r="F9368" s="7">
        <v>45781</v>
      </c>
      <c r="G9368" s="8">
        <v>13368.6</v>
      </c>
      <c r="H9368" s="7">
        <v>45743</v>
      </c>
      <c r="I9368" s="28">
        <v>-38</v>
      </c>
      <c r="J9368" s="8">
        <f>G9368*I9368</f>
        <v>-508006.8</v>
      </c>
    </row>
    <row r="9369" spans="1:10" ht="14.45" customHeight="1" x14ac:dyDescent="0.25">
      <c r="A9369" s="3" t="s">
        <v>14</v>
      </c>
      <c r="B9369" s="9" t="s">
        <v>13</v>
      </c>
      <c r="C9369" s="29">
        <v>1663300</v>
      </c>
      <c r="D9369" s="8">
        <v>117.68</v>
      </c>
      <c r="E9369" s="7">
        <v>45638</v>
      </c>
      <c r="F9369" s="7">
        <v>45698</v>
      </c>
      <c r="G9369" s="8">
        <v>113.15</v>
      </c>
      <c r="H9369" s="7">
        <v>45691</v>
      </c>
      <c r="I9369" s="28">
        <v>-7</v>
      </c>
      <c r="J9369" s="8">
        <f>G9369*I9369</f>
        <v>-792.05000000000007</v>
      </c>
    </row>
    <row r="9370" spans="1:10" ht="14.45" customHeight="1" x14ac:dyDescent="0.25">
      <c r="A9370" s="3" t="s">
        <v>17</v>
      </c>
      <c r="B9370" s="9" t="s">
        <v>16</v>
      </c>
      <c r="C9370" s="9" t="s">
        <v>1332</v>
      </c>
      <c r="D9370" s="8">
        <v>81.12</v>
      </c>
      <c r="E9370" s="7">
        <v>45723</v>
      </c>
      <c r="F9370" s="7">
        <v>45783</v>
      </c>
      <c r="G9370" s="8">
        <v>78</v>
      </c>
      <c r="H9370" s="7">
        <v>45750</v>
      </c>
      <c r="I9370" s="28">
        <v>-33</v>
      </c>
      <c r="J9370" s="8">
        <f>G9370*I9370</f>
        <v>-2574</v>
      </c>
    </row>
    <row r="9371" spans="1:10" ht="14.45" customHeight="1" x14ac:dyDescent="0.25">
      <c r="A9371" s="3" t="s">
        <v>14</v>
      </c>
      <c r="B9371" s="9" t="s">
        <v>13</v>
      </c>
      <c r="C9371" s="29">
        <v>1660380</v>
      </c>
      <c r="D9371" s="8">
        <v>93.6</v>
      </c>
      <c r="E9371" s="7">
        <v>45639</v>
      </c>
      <c r="F9371" s="7">
        <v>45698</v>
      </c>
      <c r="G9371" s="8">
        <v>90</v>
      </c>
      <c r="H9371" s="7">
        <v>45672</v>
      </c>
      <c r="I9371" s="28">
        <v>-26</v>
      </c>
      <c r="J9371" s="8">
        <f>G9371*I9371</f>
        <v>-2340</v>
      </c>
    </row>
    <row r="9372" spans="1:10" ht="14.45" customHeight="1" x14ac:dyDescent="0.25">
      <c r="A9372" s="3" t="s">
        <v>69</v>
      </c>
      <c r="B9372" s="9" t="s">
        <v>68</v>
      </c>
      <c r="C9372" s="29">
        <v>2024791286</v>
      </c>
      <c r="D9372" s="8">
        <v>379.95</v>
      </c>
      <c r="E9372" s="7">
        <v>45649</v>
      </c>
      <c r="F9372" s="7">
        <v>45709</v>
      </c>
      <c r="G9372" s="8">
        <v>365.34</v>
      </c>
      <c r="H9372" s="7">
        <v>45713</v>
      </c>
      <c r="I9372" s="28">
        <v>4</v>
      </c>
      <c r="J9372" s="8">
        <f>G9372*I9372</f>
        <v>1461.36</v>
      </c>
    </row>
    <row r="9373" spans="1:10" ht="14.45" customHeight="1" x14ac:dyDescent="0.25">
      <c r="A9373" s="3" t="s">
        <v>1329</v>
      </c>
      <c r="B9373" s="9" t="s">
        <v>1328</v>
      </c>
      <c r="C9373" s="9" t="s">
        <v>148</v>
      </c>
      <c r="D9373" s="8">
        <v>5200</v>
      </c>
      <c r="E9373" s="7">
        <v>45716</v>
      </c>
      <c r="F9373" s="7">
        <v>45777</v>
      </c>
      <c r="G9373" s="8">
        <v>5200</v>
      </c>
      <c r="H9373" s="7">
        <v>45728</v>
      </c>
      <c r="I9373" s="28">
        <v>-49</v>
      </c>
      <c r="J9373" s="8">
        <f>G9373*I9373</f>
        <v>-254800</v>
      </c>
    </row>
    <row r="9374" spans="1:10" ht="14.45" customHeight="1" x14ac:dyDescent="0.25">
      <c r="A9374" s="3" t="s">
        <v>373</v>
      </c>
      <c r="B9374" s="9" t="s">
        <v>213</v>
      </c>
      <c r="C9374" s="9" t="s">
        <v>1331</v>
      </c>
      <c r="D9374" s="8">
        <v>1556.96</v>
      </c>
      <c r="E9374" s="7">
        <v>45904</v>
      </c>
      <c r="F9374" s="7">
        <v>45964</v>
      </c>
      <c r="G9374" s="8">
        <v>1276.2</v>
      </c>
      <c r="H9374" s="7">
        <v>45918</v>
      </c>
      <c r="I9374" s="28">
        <v>-46</v>
      </c>
      <c r="J9374" s="8">
        <f>G9374*I9374</f>
        <v>-58705.200000000004</v>
      </c>
    </row>
    <row r="9375" spans="1:10" ht="14.45" customHeight="1" x14ac:dyDescent="0.25">
      <c r="A9375" s="3" t="s">
        <v>94</v>
      </c>
      <c r="B9375" s="9" t="s">
        <v>93</v>
      </c>
      <c r="C9375" s="9" t="s">
        <v>1330</v>
      </c>
      <c r="D9375" s="8">
        <v>1361.51</v>
      </c>
      <c r="E9375" s="7">
        <v>45856</v>
      </c>
      <c r="F9375" s="7">
        <v>45917</v>
      </c>
      <c r="G9375" s="8">
        <v>1309.1400000000001</v>
      </c>
      <c r="H9375" s="7">
        <v>45881</v>
      </c>
      <c r="I9375" s="28">
        <v>-36</v>
      </c>
      <c r="J9375" s="8">
        <f>G9375*I9375</f>
        <v>-47129.04</v>
      </c>
    </row>
    <row r="9376" spans="1:10" ht="14.45" customHeight="1" x14ac:dyDescent="0.25">
      <c r="A9376" s="3" t="s">
        <v>1329</v>
      </c>
      <c r="B9376" s="9" t="s">
        <v>1328</v>
      </c>
      <c r="C9376" s="9" t="s">
        <v>526</v>
      </c>
      <c r="D9376" s="8">
        <v>5100</v>
      </c>
      <c r="E9376" s="7">
        <v>45810</v>
      </c>
      <c r="F9376" s="7">
        <v>45870</v>
      </c>
      <c r="G9376" s="8">
        <v>5100</v>
      </c>
      <c r="H9376" s="7">
        <v>45833</v>
      </c>
      <c r="I9376" s="28">
        <v>-37</v>
      </c>
      <c r="J9376" s="8">
        <f>G9376*I9376</f>
        <v>-188700</v>
      </c>
    </row>
    <row r="9377" spans="1:10" ht="14.45" customHeight="1" x14ac:dyDescent="0.25">
      <c r="A9377" s="3" t="s">
        <v>463</v>
      </c>
      <c r="B9377" s="9" t="s">
        <v>462</v>
      </c>
      <c r="C9377" s="9" t="s">
        <v>1327</v>
      </c>
      <c r="D9377" s="8">
        <v>12722</v>
      </c>
      <c r="E9377" s="7">
        <v>45726</v>
      </c>
      <c r="F9377" s="7">
        <v>45756</v>
      </c>
      <c r="G9377" s="8">
        <v>10177.6</v>
      </c>
      <c r="H9377" s="7">
        <v>45754</v>
      </c>
      <c r="I9377" s="28">
        <v>-2</v>
      </c>
      <c r="J9377" s="8">
        <f>G9377*I9377</f>
        <v>-20355.2</v>
      </c>
    </row>
    <row r="9378" spans="1:10" ht="14.45" customHeight="1" x14ac:dyDescent="0.25">
      <c r="A9378" s="3" t="s">
        <v>1326</v>
      </c>
      <c r="B9378" s="9" t="s">
        <v>1325</v>
      </c>
      <c r="C9378" s="9" t="s">
        <v>1324</v>
      </c>
      <c r="D9378" s="8">
        <v>2823.81</v>
      </c>
      <c r="E9378" s="7">
        <v>45717</v>
      </c>
      <c r="F9378" s="7">
        <v>45777</v>
      </c>
      <c r="G9378" s="8">
        <v>2314.6</v>
      </c>
      <c r="H9378" s="7">
        <v>45736</v>
      </c>
      <c r="I9378" s="28">
        <v>-41</v>
      </c>
      <c r="J9378" s="8">
        <f>G9378*I9378</f>
        <v>-94898.599999999991</v>
      </c>
    </row>
    <row r="9379" spans="1:10" ht="14.45" customHeight="1" x14ac:dyDescent="0.25">
      <c r="A9379" s="3" t="s">
        <v>463</v>
      </c>
      <c r="B9379" s="9" t="s">
        <v>462</v>
      </c>
      <c r="C9379" s="9" t="s">
        <v>1323</v>
      </c>
      <c r="D9379" s="8">
        <v>13522</v>
      </c>
      <c r="E9379" s="7">
        <v>45694</v>
      </c>
      <c r="F9379" s="7">
        <v>45720</v>
      </c>
      <c r="G9379" s="8">
        <v>10818</v>
      </c>
      <c r="H9379" s="7">
        <v>45719</v>
      </c>
      <c r="I9379" s="28">
        <v>-1</v>
      </c>
      <c r="J9379" s="8">
        <f>G9379*I9379</f>
        <v>-10818</v>
      </c>
    </row>
    <row r="9380" spans="1:10" ht="14.45" customHeight="1" x14ac:dyDescent="0.25">
      <c r="A9380" s="3" t="s">
        <v>1322</v>
      </c>
      <c r="B9380" s="9" t="s">
        <v>1321</v>
      </c>
      <c r="C9380" s="9" t="s">
        <v>1320</v>
      </c>
      <c r="D9380" s="8">
        <v>368.9</v>
      </c>
      <c r="E9380" s="7">
        <v>45756</v>
      </c>
      <c r="F9380" s="7">
        <v>45816</v>
      </c>
      <c r="G9380" s="8">
        <v>351.33</v>
      </c>
      <c r="H9380" s="7">
        <v>45798</v>
      </c>
      <c r="I9380" s="28">
        <v>-18</v>
      </c>
      <c r="J9380" s="8">
        <f>G9380*I9380</f>
        <v>-6323.94</v>
      </c>
    </row>
    <row r="9381" spans="1:10" ht="14.45" customHeight="1" x14ac:dyDescent="0.25">
      <c r="A9381" s="3" t="s">
        <v>1319</v>
      </c>
      <c r="B9381" s="9" t="s">
        <v>1318</v>
      </c>
      <c r="C9381" s="9" t="s">
        <v>1317</v>
      </c>
      <c r="D9381" s="8">
        <v>4002</v>
      </c>
      <c r="E9381" s="7">
        <v>45822</v>
      </c>
      <c r="F9381" s="7">
        <v>45882</v>
      </c>
      <c r="G9381" s="8">
        <v>4002</v>
      </c>
      <c r="H9381" s="7">
        <v>45845</v>
      </c>
      <c r="I9381" s="28">
        <v>-37</v>
      </c>
      <c r="J9381" s="8">
        <f>G9381*I9381</f>
        <v>-148074</v>
      </c>
    </row>
    <row r="9382" spans="1:10" ht="14.45" customHeight="1" x14ac:dyDescent="0.25">
      <c r="A9382" s="3" t="s">
        <v>270</v>
      </c>
      <c r="B9382" s="9" t="s">
        <v>269</v>
      </c>
      <c r="C9382" s="9" t="s">
        <v>1316</v>
      </c>
      <c r="D9382" s="8">
        <v>414.8</v>
      </c>
      <c r="E9382" s="7">
        <v>45686</v>
      </c>
      <c r="F9382" s="7">
        <v>45746</v>
      </c>
      <c r="G9382" s="8">
        <v>340</v>
      </c>
      <c r="H9382" s="7">
        <v>45714</v>
      </c>
      <c r="I9382" s="28">
        <v>-32</v>
      </c>
      <c r="J9382" s="8">
        <f>G9382*I9382</f>
        <v>-10880</v>
      </c>
    </row>
    <row r="9383" spans="1:10" ht="14.45" customHeight="1" x14ac:dyDescent="0.25">
      <c r="A9383" s="3" t="s">
        <v>1311</v>
      </c>
      <c r="B9383" s="9" t="s">
        <v>1315</v>
      </c>
      <c r="C9383" s="9" t="s">
        <v>1314</v>
      </c>
      <c r="D9383" s="8">
        <v>3180.61</v>
      </c>
      <c r="E9383" s="7">
        <v>45714</v>
      </c>
      <c r="F9383" s="7">
        <v>45774</v>
      </c>
      <c r="G9383" s="8">
        <v>2942.18</v>
      </c>
      <c r="H9383" s="7">
        <v>45737</v>
      </c>
      <c r="I9383" s="28">
        <v>-37</v>
      </c>
      <c r="J9383" s="8">
        <f>G9383*I9383</f>
        <v>-108860.65999999999</v>
      </c>
    </row>
    <row r="9384" spans="1:10" ht="14.45" customHeight="1" x14ac:dyDescent="0.25">
      <c r="A9384" s="3" t="s">
        <v>997</v>
      </c>
      <c r="B9384" s="9" t="s">
        <v>996</v>
      </c>
      <c r="C9384" s="9" t="s">
        <v>43</v>
      </c>
      <c r="D9384" s="8">
        <v>2114.75</v>
      </c>
      <c r="E9384" s="7">
        <v>45749</v>
      </c>
      <c r="F9384" s="7">
        <v>45809</v>
      </c>
      <c r="G9384" s="8">
        <v>1733.4</v>
      </c>
      <c r="H9384" s="7">
        <v>45776</v>
      </c>
      <c r="I9384" s="28">
        <v>-33</v>
      </c>
      <c r="J9384" s="8">
        <f>G9384*I9384</f>
        <v>-57202.200000000004</v>
      </c>
    </row>
    <row r="9385" spans="1:10" ht="14.45" customHeight="1" x14ac:dyDescent="0.25">
      <c r="A9385" s="3" t="s">
        <v>17</v>
      </c>
      <c r="B9385" s="9" t="s">
        <v>16</v>
      </c>
      <c r="C9385" s="9" t="s">
        <v>1313</v>
      </c>
      <c r="D9385" s="8">
        <v>486.72</v>
      </c>
      <c r="E9385" s="7">
        <v>45835</v>
      </c>
      <c r="F9385" s="7">
        <v>45895</v>
      </c>
      <c r="G9385" s="8">
        <v>468</v>
      </c>
      <c r="H9385" s="7">
        <v>45868</v>
      </c>
      <c r="I9385" s="28">
        <v>-27</v>
      </c>
      <c r="J9385" s="8">
        <f>G9385*I9385</f>
        <v>-12636</v>
      </c>
    </row>
    <row r="9386" spans="1:10" ht="14.45" customHeight="1" x14ac:dyDescent="0.25">
      <c r="A9386" s="3" t="s">
        <v>446</v>
      </c>
      <c r="B9386" s="9" t="s">
        <v>445</v>
      </c>
      <c r="C9386" s="9" t="s">
        <v>1312</v>
      </c>
      <c r="D9386" s="8">
        <v>82.8</v>
      </c>
      <c r="E9386" s="7">
        <v>45796</v>
      </c>
      <c r="F9386" s="7">
        <v>45856</v>
      </c>
      <c r="G9386" s="8">
        <v>76.14</v>
      </c>
      <c r="H9386" s="7">
        <v>45821</v>
      </c>
      <c r="I9386" s="28">
        <v>-35</v>
      </c>
      <c r="J9386" s="8">
        <f>G9386*I9386</f>
        <v>-2664.9</v>
      </c>
    </row>
    <row r="9387" spans="1:10" ht="14.45" customHeight="1" x14ac:dyDescent="0.25">
      <c r="A9387" s="3" t="s">
        <v>50</v>
      </c>
      <c r="B9387" s="9" t="s">
        <v>49</v>
      </c>
      <c r="C9387" s="29">
        <v>252050805</v>
      </c>
      <c r="D9387" s="8">
        <v>1076.53</v>
      </c>
      <c r="E9387" s="7">
        <v>45881</v>
      </c>
      <c r="F9387" s="7">
        <v>45941</v>
      </c>
      <c r="G9387" s="8">
        <v>882.4</v>
      </c>
      <c r="H9387" s="7">
        <v>45895</v>
      </c>
      <c r="I9387" s="28">
        <v>-46</v>
      </c>
      <c r="J9387" s="8">
        <f>G9387*I9387</f>
        <v>-40590.400000000001</v>
      </c>
    </row>
    <row r="9388" spans="1:10" ht="14.45" customHeight="1" x14ac:dyDescent="0.25">
      <c r="A9388" s="3" t="s">
        <v>1311</v>
      </c>
      <c r="B9388" s="9" t="s">
        <v>1310</v>
      </c>
      <c r="C9388" s="9" t="s">
        <v>1309</v>
      </c>
      <c r="D9388" s="8">
        <v>6061.63</v>
      </c>
      <c r="E9388" s="7">
        <v>45869</v>
      </c>
      <c r="F9388" s="7">
        <v>45929</v>
      </c>
      <c r="G9388" s="8">
        <v>6061.63</v>
      </c>
      <c r="H9388" s="7">
        <v>45888</v>
      </c>
      <c r="I9388" s="28">
        <v>-41</v>
      </c>
      <c r="J9388" s="8">
        <f>G9388*I9388</f>
        <v>-248526.83000000002</v>
      </c>
    </row>
    <row r="9389" spans="1:10" ht="14.45" customHeight="1" x14ac:dyDescent="0.25">
      <c r="A9389" s="3" t="s">
        <v>629</v>
      </c>
      <c r="B9389" s="9" t="s">
        <v>628</v>
      </c>
      <c r="C9389" s="9" t="s">
        <v>1308</v>
      </c>
      <c r="D9389" s="8">
        <v>943.5</v>
      </c>
      <c r="E9389" s="7">
        <v>45869</v>
      </c>
      <c r="F9389" s="7">
        <v>45929</v>
      </c>
      <c r="G9389" s="8">
        <v>898.57</v>
      </c>
      <c r="H9389" s="7">
        <v>45917</v>
      </c>
      <c r="I9389" s="28">
        <v>-12</v>
      </c>
      <c r="J9389" s="8">
        <f>G9389*I9389</f>
        <v>-10782.84</v>
      </c>
    </row>
    <row r="9390" spans="1:10" ht="14.45" customHeight="1" x14ac:dyDescent="0.25">
      <c r="A9390" s="3" t="s">
        <v>37</v>
      </c>
      <c r="B9390" s="9" t="s">
        <v>36</v>
      </c>
      <c r="C9390" s="9" t="s">
        <v>1307</v>
      </c>
      <c r="D9390" s="8">
        <v>1694.85</v>
      </c>
      <c r="E9390" s="7">
        <v>45764</v>
      </c>
      <c r="F9390" s="7">
        <v>45842</v>
      </c>
      <c r="G9390" s="8">
        <v>1389.22</v>
      </c>
      <c r="H9390" s="7">
        <v>45792</v>
      </c>
      <c r="I9390" s="28">
        <v>-50</v>
      </c>
      <c r="J9390" s="8">
        <f>G9390*I9390</f>
        <v>-69461</v>
      </c>
    </row>
    <row r="9391" spans="1:10" ht="14.45" customHeight="1" x14ac:dyDescent="0.25">
      <c r="A9391" s="3" t="s">
        <v>205</v>
      </c>
      <c r="B9391" s="9" t="s">
        <v>204</v>
      </c>
      <c r="C9391" s="9" t="s">
        <v>1306</v>
      </c>
      <c r="D9391" s="8">
        <v>3691</v>
      </c>
      <c r="E9391" s="7">
        <v>45744</v>
      </c>
      <c r="F9391" s="7">
        <v>45804</v>
      </c>
      <c r="G9391" s="8">
        <v>3691</v>
      </c>
      <c r="H9391" s="7">
        <v>45783</v>
      </c>
      <c r="I9391" s="28">
        <v>-21</v>
      </c>
      <c r="J9391" s="8">
        <f>G9391*I9391</f>
        <v>-77511</v>
      </c>
    </row>
    <row r="9392" spans="1:10" ht="14.45" customHeight="1" x14ac:dyDescent="0.25">
      <c r="A9392" s="3" t="s">
        <v>387</v>
      </c>
      <c r="B9392" s="9" t="s">
        <v>386</v>
      </c>
      <c r="C9392" s="29">
        <v>2224925743</v>
      </c>
      <c r="D9392" s="8">
        <v>55615.64</v>
      </c>
      <c r="E9392" s="7">
        <v>45734</v>
      </c>
      <c r="F9392" s="7">
        <v>45794</v>
      </c>
      <c r="G9392" s="8">
        <v>53476.58</v>
      </c>
      <c r="H9392" s="7">
        <v>45754</v>
      </c>
      <c r="I9392" s="28">
        <v>-40</v>
      </c>
      <c r="J9392" s="8">
        <f>G9392*I9392</f>
        <v>-2139063.2000000002</v>
      </c>
    </row>
    <row r="9393" spans="1:10" ht="14.45" customHeight="1" x14ac:dyDescent="0.25">
      <c r="A9393" s="3" t="s">
        <v>39</v>
      </c>
      <c r="B9393" s="9" t="s">
        <v>38</v>
      </c>
      <c r="C9393" s="29">
        <v>5025123331</v>
      </c>
      <c r="D9393" s="8">
        <v>536.46</v>
      </c>
      <c r="E9393" s="7">
        <v>45878</v>
      </c>
      <c r="F9393" s="7">
        <v>45938</v>
      </c>
      <c r="G9393" s="8">
        <v>515.83000000000004</v>
      </c>
      <c r="H9393" s="7">
        <v>45926</v>
      </c>
      <c r="I9393" s="28">
        <v>-12</v>
      </c>
      <c r="J9393" s="8">
        <f>G9393*I9393</f>
        <v>-6189.9600000000009</v>
      </c>
    </row>
    <row r="9394" spans="1:10" ht="14.45" customHeight="1" x14ac:dyDescent="0.25">
      <c r="A9394" s="3" t="s">
        <v>91</v>
      </c>
      <c r="B9394" s="9" t="s">
        <v>90</v>
      </c>
      <c r="C9394" s="9" t="s">
        <v>1305</v>
      </c>
      <c r="D9394" s="8">
        <v>90.59</v>
      </c>
      <c r="E9394" s="7">
        <v>45763</v>
      </c>
      <c r="F9394" s="7">
        <v>45823</v>
      </c>
      <c r="G9394" s="8">
        <v>87.11</v>
      </c>
      <c r="H9394" s="7">
        <v>45930</v>
      </c>
      <c r="I9394" s="28">
        <v>107</v>
      </c>
      <c r="J9394" s="8">
        <f>G9394*I9394</f>
        <v>9320.77</v>
      </c>
    </row>
    <row r="9395" spans="1:10" ht="14.45" customHeight="1" x14ac:dyDescent="0.25">
      <c r="A9395" s="3" t="s">
        <v>91</v>
      </c>
      <c r="B9395" s="9" t="s">
        <v>90</v>
      </c>
      <c r="C9395" s="9" t="s">
        <v>1304</v>
      </c>
      <c r="D9395" s="8">
        <v>77.38</v>
      </c>
      <c r="E9395" s="7">
        <v>45699</v>
      </c>
      <c r="F9395" s="7">
        <v>45759</v>
      </c>
      <c r="G9395" s="8">
        <v>74.400000000000006</v>
      </c>
      <c r="H9395" s="7">
        <v>45790</v>
      </c>
      <c r="I9395" s="28">
        <v>31</v>
      </c>
      <c r="J9395" s="8">
        <f>G9395*I9395</f>
        <v>2306.4</v>
      </c>
    </row>
    <row r="9396" spans="1:10" ht="14.45" customHeight="1" x14ac:dyDescent="0.25">
      <c r="A9396" s="3" t="s">
        <v>1303</v>
      </c>
      <c r="B9396" s="9" t="s">
        <v>1302</v>
      </c>
      <c r="C9396" s="29">
        <v>2501000459</v>
      </c>
      <c r="D9396" s="8">
        <v>198</v>
      </c>
      <c r="E9396" s="7">
        <v>45685</v>
      </c>
      <c r="F9396" s="7">
        <v>45745</v>
      </c>
      <c r="G9396" s="8">
        <v>180</v>
      </c>
      <c r="H9396" s="7">
        <v>45712</v>
      </c>
      <c r="I9396" s="28">
        <v>-33</v>
      </c>
      <c r="J9396" s="8">
        <f>G9396*I9396</f>
        <v>-5940</v>
      </c>
    </row>
    <row r="9397" spans="1:10" ht="14.45" customHeight="1" x14ac:dyDescent="0.25">
      <c r="A9397" s="3" t="s">
        <v>152</v>
      </c>
      <c r="B9397" s="9" t="s">
        <v>151</v>
      </c>
      <c r="C9397" s="29">
        <v>252001332</v>
      </c>
      <c r="D9397" s="8">
        <v>114.4</v>
      </c>
      <c r="E9397" s="7">
        <v>45682</v>
      </c>
      <c r="F9397" s="7">
        <v>45742</v>
      </c>
      <c r="G9397" s="8">
        <v>110</v>
      </c>
      <c r="H9397" s="7">
        <v>45712</v>
      </c>
      <c r="I9397" s="28">
        <v>-30</v>
      </c>
      <c r="J9397" s="8">
        <f>G9397*I9397</f>
        <v>-3300</v>
      </c>
    </row>
    <row r="9398" spans="1:10" ht="14.45" customHeight="1" x14ac:dyDescent="0.25">
      <c r="A9398" s="3" t="s">
        <v>69</v>
      </c>
      <c r="B9398" s="9" t="s">
        <v>68</v>
      </c>
      <c r="C9398" s="29">
        <v>2025790380</v>
      </c>
      <c r="D9398" s="8">
        <v>302.85000000000002</v>
      </c>
      <c r="E9398" s="7">
        <v>45756</v>
      </c>
      <c r="F9398" s="7">
        <v>45816</v>
      </c>
      <c r="G9398" s="8">
        <v>291.2</v>
      </c>
      <c r="H9398" s="7">
        <v>45775</v>
      </c>
      <c r="I9398" s="28">
        <v>-41</v>
      </c>
      <c r="J9398" s="8">
        <f>G9398*I9398</f>
        <v>-11939.199999999999</v>
      </c>
    </row>
    <row r="9399" spans="1:10" ht="14.45" customHeight="1" x14ac:dyDescent="0.25">
      <c r="A9399" s="3" t="s">
        <v>1301</v>
      </c>
      <c r="B9399" s="9" t="s">
        <v>1300</v>
      </c>
      <c r="C9399" s="9" t="s">
        <v>1299</v>
      </c>
      <c r="D9399" s="8">
        <v>1742.31</v>
      </c>
      <c r="E9399" s="7">
        <v>45853</v>
      </c>
      <c r="F9399" s="7">
        <v>45913</v>
      </c>
      <c r="G9399" s="8">
        <v>1675.3</v>
      </c>
      <c r="H9399" s="7">
        <v>45930</v>
      </c>
      <c r="I9399" s="28">
        <v>17</v>
      </c>
      <c r="J9399" s="8">
        <f>G9399*I9399</f>
        <v>28480.1</v>
      </c>
    </row>
    <row r="9400" spans="1:10" ht="14.45" customHeight="1" x14ac:dyDescent="0.25">
      <c r="A9400" s="3" t="s">
        <v>20</v>
      </c>
      <c r="B9400" s="9" t="s">
        <v>19</v>
      </c>
      <c r="C9400" s="9" t="s">
        <v>1298</v>
      </c>
      <c r="D9400" s="8">
        <v>175.68</v>
      </c>
      <c r="E9400" s="7">
        <v>45748</v>
      </c>
      <c r="F9400" s="7">
        <v>45808</v>
      </c>
      <c r="G9400" s="8">
        <v>144</v>
      </c>
      <c r="H9400" s="7">
        <v>45758</v>
      </c>
      <c r="I9400" s="28">
        <v>-50</v>
      </c>
      <c r="J9400" s="8">
        <f>G9400*I9400</f>
        <v>-7200</v>
      </c>
    </row>
    <row r="9401" spans="1:10" ht="14.45" customHeight="1" x14ac:dyDescent="0.25">
      <c r="A9401" s="3" t="s">
        <v>17</v>
      </c>
      <c r="B9401" s="9" t="s">
        <v>16</v>
      </c>
      <c r="C9401" s="9" t="s">
        <v>1297</v>
      </c>
      <c r="D9401" s="8">
        <v>122.3</v>
      </c>
      <c r="E9401" s="7">
        <v>45724</v>
      </c>
      <c r="F9401" s="7">
        <v>45784</v>
      </c>
      <c r="G9401" s="8">
        <v>117.6</v>
      </c>
      <c r="H9401" s="7">
        <v>45742</v>
      </c>
      <c r="I9401" s="28">
        <v>-42</v>
      </c>
      <c r="J9401" s="8">
        <f>G9401*I9401</f>
        <v>-4939.2</v>
      </c>
    </row>
    <row r="9402" spans="1:10" ht="14.45" customHeight="1" x14ac:dyDescent="0.25">
      <c r="A9402" s="3" t="s">
        <v>39</v>
      </c>
      <c r="B9402" s="9" t="s">
        <v>38</v>
      </c>
      <c r="C9402" s="29">
        <v>5025142821</v>
      </c>
      <c r="D9402" s="8">
        <v>1935.65</v>
      </c>
      <c r="E9402" s="7">
        <v>45878</v>
      </c>
      <c r="F9402" s="7">
        <v>45938</v>
      </c>
      <c r="G9402" s="8">
        <v>1861.2</v>
      </c>
      <c r="H9402" s="7">
        <v>45926</v>
      </c>
      <c r="I9402" s="28">
        <v>-12</v>
      </c>
      <c r="J9402" s="8">
        <f>G9402*I9402</f>
        <v>-22334.400000000001</v>
      </c>
    </row>
    <row r="9403" spans="1:10" ht="14.45" customHeight="1" x14ac:dyDescent="0.25">
      <c r="A9403" s="3" t="s">
        <v>91</v>
      </c>
      <c r="B9403" s="9" t="s">
        <v>90</v>
      </c>
      <c r="C9403" s="9" t="s">
        <v>1296</v>
      </c>
      <c r="D9403" s="8">
        <v>77.38</v>
      </c>
      <c r="E9403" s="7">
        <v>45687</v>
      </c>
      <c r="F9403" s="7">
        <v>45747</v>
      </c>
      <c r="G9403" s="8">
        <v>74.400000000000006</v>
      </c>
      <c r="H9403" s="7">
        <v>45782</v>
      </c>
      <c r="I9403" s="28">
        <v>35</v>
      </c>
      <c r="J9403" s="8">
        <f>G9403*I9403</f>
        <v>2604</v>
      </c>
    </row>
    <row r="9404" spans="1:10" ht="14.45" customHeight="1" x14ac:dyDescent="0.25">
      <c r="A9404" s="3" t="s">
        <v>1295</v>
      </c>
      <c r="B9404" s="9" t="s">
        <v>1294</v>
      </c>
      <c r="C9404" s="29">
        <v>3625021493</v>
      </c>
      <c r="D9404" s="8">
        <v>629.77</v>
      </c>
      <c r="E9404" s="7">
        <v>45726</v>
      </c>
      <c r="F9404" s="7">
        <v>45786</v>
      </c>
      <c r="G9404" s="8">
        <v>572.52</v>
      </c>
      <c r="H9404" s="7">
        <v>45754</v>
      </c>
      <c r="I9404" s="28">
        <v>-32</v>
      </c>
      <c r="J9404" s="8">
        <f>G9404*I9404</f>
        <v>-18320.64</v>
      </c>
    </row>
    <row r="9405" spans="1:10" ht="14.45" customHeight="1" x14ac:dyDescent="0.25">
      <c r="A9405" s="3" t="s">
        <v>1293</v>
      </c>
      <c r="B9405" s="9" t="s">
        <v>1292</v>
      </c>
      <c r="C9405" s="9" t="s">
        <v>82</v>
      </c>
      <c r="D9405" s="8">
        <v>1513.53</v>
      </c>
      <c r="E9405" s="7">
        <v>45751</v>
      </c>
      <c r="F9405" s="7">
        <v>45811</v>
      </c>
      <c r="G9405" s="8">
        <v>1240.5999999999999</v>
      </c>
      <c r="H9405" s="7">
        <v>45776</v>
      </c>
      <c r="I9405" s="28">
        <v>-35</v>
      </c>
      <c r="J9405" s="8">
        <f>G9405*I9405</f>
        <v>-43421</v>
      </c>
    </row>
    <row r="9406" spans="1:10" ht="14.45" customHeight="1" x14ac:dyDescent="0.25">
      <c r="A9406" s="3" t="s">
        <v>1291</v>
      </c>
      <c r="B9406" s="9" t="s">
        <v>1290</v>
      </c>
      <c r="C9406" s="9" t="s">
        <v>250</v>
      </c>
      <c r="D9406" s="8">
        <v>1153.53</v>
      </c>
      <c r="E9406" s="7">
        <v>45763</v>
      </c>
      <c r="F9406" s="7">
        <v>45842</v>
      </c>
      <c r="G9406" s="8">
        <v>1109.1600000000001</v>
      </c>
      <c r="H9406" s="7">
        <v>45799</v>
      </c>
      <c r="I9406" s="28">
        <v>-43</v>
      </c>
      <c r="J9406" s="8">
        <f>G9406*I9406</f>
        <v>-47693.880000000005</v>
      </c>
    </row>
    <row r="9407" spans="1:10" ht="14.45" customHeight="1" x14ac:dyDescent="0.25">
      <c r="A9407" s="3" t="s">
        <v>31</v>
      </c>
      <c r="B9407" s="9" t="s">
        <v>30</v>
      </c>
      <c r="C9407" s="9" t="s">
        <v>1289</v>
      </c>
      <c r="D9407" s="8">
        <v>1315.29</v>
      </c>
      <c r="E9407" s="7">
        <v>45645</v>
      </c>
      <c r="F9407" s="7">
        <v>45705</v>
      </c>
      <c r="G9407" s="8">
        <v>1160.28</v>
      </c>
      <c r="H9407" s="7">
        <v>45664</v>
      </c>
      <c r="I9407" s="28">
        <v>-41</v>
      </c>
      <c r="J9407" s="8">
        <f>G9407*I9407</f>
        <v>-47571.479999999996</v>
      </c>
    </row>
    <row r="9408" spans="1:10" ht="14.45" customHeight="1" x14ac:dyDescent="0.25">
      <c r="A9408" s="3" t="s">
        <v>140</v>
      </c>
      <c r="B9408" s="9" t="s">
        <v>139</v>
      </c>
      <c r="C9408" s="29">
        <v>3201178962</v>
      </c>
      <c r="D9408" s="8">
        <v>122.72</v>
      </c>
      <c r="E9408" s="7">
        <v>45795</v>
      </c>
      <c r="F9408" s="7">
        <v>45855</v>
      </c>
      <c r="G9408" s="8">
        <v>118</v>
      </c>
      <c r="H9408" s="7">
        <v>45847</v>
      </c>
      <c r="I9408" s="28">
        <v>-8</v>
      </c>
      <c r="J9408" s="8">
        <f>G9408*I9408</f>
        <v>-944</v>
      </c>
    </row>
    <row r="9409" spans="1:10" ht="14.45" customHeight="1" x14ac:dyDescent="0.25">
      <c r="A9409" s="3" t="s">
        <v>31</v>
      </c>
      <c r="B9409" s="9" t="s">
        <v>30</v>
      </c>
      <c r="C9409" s="9" t="s">
        <v>1288</v>
      </c>
      <c r="D9409" s="8">
        <v>1488.14</v>
      </c>
      <c r="E9409" s="7">
        <v>45740</v>
      </c>
      <c r="F9409" s="7">
        <v>45800</v>
      </c>
      <c r="G9409" s="8">
        <v>1312.74</v>
      </c>
      <c r="H9409" s="7">
        <v>45763</v>
      </c>
      <c r="I9409" s="28">
        <v>-37</v>
      </c>
      <c r="J9409" s="8">
        <f>G9409*I9409</f>
        <v>-48571.38</v>
      </c>
    </row>
    <row r="9410" spans="1:10" ht="14.45" customHeight="1" x14ac:dyDescent="0.25">
      <c r="A9410" s="3" t="s">
        <v>31</v>
      </c>
      <c r="B9410" s="9" t="s">
        <v>30</v>
      </c>
      <c r="C9410" s="9" t="s">
        <v>1288</v>
      </c>
      <c r="D9410" s="8">
        <v>1488.14</v>
      </c>
      <c r="E9410" s="7">
        <v>45740</v>
      </c>
      <c r="F9410" s="7">
        <v>45800</v>
      </c>
      <c r="G9410" s="8">
        <v>118.16</v>
      </c>
      <c r="H9410" s="7">
        <v>45930</v>
      </c>
      <c r="I9410" s="28">
        <v>130</v>
      </c>
      <c r="J9410" s="8">
        <f>G9410*I9410</f>
        <v>15360.8</v>
      </c>
    </row>
    <row r="9411" spans="1:10" ht="14.45" customHeight="1" x14ac:dyDescent="0.25">
      <c r="A9411" s="3" t="s">
        <v>1287</v>
      </c>
      <c r="B9411" s="9" t="s">
        <v>1286</v>
      </c>
      <c r="C9411" s="29">
        <v>538</v>
      </c>
      <c r="D9411" s="8">
        <v>1830</v>
      </c>
      <c r="E9411" s="7">
        <v>45702</v>
      </c>
      <c r="F9411" s="7">
        <v>45762</v>
      </c>
      <c r="G9411" s="8">
        <v>1500</v>
      </c>
      <c r="H9411" s="7">
        <v>45743</v>
      </c>
      <c r="I9411" s="28">
        <v>-19</v>
      </c>
      <c r="J9411" s="8">
        <f>G9411*I9411</f>
        <v>-28500</v>
      </c>
    </row>
    <row r="9412" spans="1:10" ht="14.45" customHeight="1" x14ac:dyDescent="0.25">
      <c r="A9412" s="3" t="s">
        <v>1037</v>
      </c>
      <c r="B9412" s="9" t="s">
        <v>1036</v>
      </c>
      <c r="C9412" s="9" t="s">
        <v>1285</v>
      </c>
      <c r="D9412" s="8">
        <v>1922</v>
      </c>
      <c r="E9412" s="7">
        <v>45889</v>
      </c>
      <c r="F9412" s="7">
        <v>45949</v>
      </c>
      <c r="G9412" s="8">
        <v>1922</v>
      </c>
      <c r="H9412" s="7">
        <v>45891</v>
      </c>
      <c r="I9412" s="28">
        <v>-58</v>
      </c>
      <c r="J9412" s="8">
        <f>G9412*I9412</f>
        <v>-111476</v>
      </c>
    </row>
    <row r="9413" spans="1:10" ht="14.45" customHeight="1" x14ac:dyDescent="0.25">
      <c r="A9413" s="3" t="s">
        <v>96</v>
      </c>
      <c r="B9413" s="9" t="s">
        <v>95</v>
      </c>
      <c r="C9413" s="29">
        <v>25064058</v>
      </c>
      <c r="D9413" s="8">
        <v>25362.22</v>
      </c>
      <c r="E9413" s="7">
        <v>45741</v>
      </c>
      <c r="F9413" s="7">
        <v>45801</v>
      </c>
      <c r="G9413" s="8">
        <v>24386.75</v>
      </c>
      <c r="H9413" s="7">
        <v>45763</v>
      </c>
      <c r="I9413" s="28">
        <v>-38</v>
      </c>
      <c r="J9413" s="8">
        <f>G9413*I9413</f>
        <v>-926696.5</v>
      </c>
    </row>
    <row r="9414" spans="1:10" ht="14.45" customHeight="1" x14ac:dyDescent="0.25">
      <c r="A9414" s="3" t="s">
        <v>17</v>
      </c>
      <c r="B9414" s="9" t="s">
        <v>16</v>
      </c>
      <c r="C9414" s="9" t="s">
        <v>1284</v>
      </c>
      <c r="D9414" s="8">
        <v>40.56</v>
      </c>
      <c r="E9414" s="7">
        <v>45723</v>
      </c>
      <c r="F9414" s="7">
        <v>45783</v>
      </c>
      <c r="G9414" s="8">
        <v>39</v>
      </c>
      <c r="H9414" s="7">
        <v>45750</v>
      </c>
      <c r="I9414" s="28">
        <v>-33</v>
      </c>
      <c r="J9414" s="8">
        <f>G9414*I9414</f>
        <v>-1287</v>
      </c>
    </row>
    <row r="9415" spans="1:10" ht="14.45" customHeight="1" x14ac:dyDescent="0.25">
      <c r="A9415" s="3" t="s">
        <v>1283</v>
      </c>
      <c r="B9415" s="9" t="s">
        <v>1282</v>
      </c>
      <c r="C9415" s="9" t="s">
        <v>200</v>
      </c>
      <c r="D9415" s="8">
        <v>1120</v>
      </c>
      <c r="E9415" s="7">
        <v>45722</v>
      </c>
      <c r="F9415" s="7">
        <v>45782</v>
      </c>
      <c r="G9415" s="8">
        <v>1120</v>
      </c>
      <c r="H9415" s="7">
        <v>45749</v>
      </c>
      <c r="I9415" s="28">
        <v>-33</v>
      </c>
      <c r="J9415" s="8">
        <f>G9415*I9415</f>
        <v>-36960</v>
      </c>
    </row>
    <row r="9416" spans="1:10" ht="14.45" customHeight="1" x14ac:dyDescent="0.25">
      <c r="A9416" s="3" t="s">
        <v>152</v>
      </c>
      <c r="B9416" s="9" t="s">
        <v>151</v>
      </c>
      <c r="C9416" s="29">
        <v>252019346</v>
      </c>
      <c r="D9416" s="8">
        <v>369.18</v>
      </c>
      <c r="E9416" s="7">
        <v>45795</v>
      </c>
      <c r="F9416" s="7">
        <v>45855</v>
      </c>
      <c r="G9416" s="8">
        <v>354.98</v>
      </c>
      <c r="H9416" s="7">
        <v>45821</v>
      </c>
      <c r="I9416" s="28">
        <v>-34</v>
      </c>
      <c r="J9416" s="8">
        <f>G9416*I9416</f>
        <v>-12069.32</v>
      </c>
    </row>
    <row r="9417" spans="1:10" ht="14.45" customHeight="1" x14ac:dyDescent="0.25">
      <c r="A9417" s="3" t="s">
        <v>14</v>
      </c>
      <c r="B9417" s="9" t="s">
        <v>13</v>
      </c>
      <c r="C9417" s="29">
        <v>1617172</v>
      </c>
      <c r="D9417" s="8">
        <v>354.64</v>
      </c>
      <c r="E9417" s="7">
        <v>45622</v>
      </c>
      <c r="F9417" s="7">
        <v>45682</v>
      </c>
      <c r="G9417" s="8">
        <v>341</v>
      </c>
      <c r="H9417" s="7">
        <v>45701</v>
      </c>
      <c r="I9417" s="28">
        <v>19</v>
      </c>
      <c r="J9417" s="8">
        <f>G9417*I9417</f>
        <v>6479</v>
      </c>
    </row>
    <row r="9418" spans="1:10" ht="14.45" customHeight="1" x14ac:dyDescent="0.25">
      <c r="A9418" s="3" t="s">
        <v>841</v>
      </c>
      <c r="B9418" s="9" t="s">
        <v>840</v>
      </c>
      <c r="C9418" s="9" t="s">
        <v>526</v>
      </c>
      <c r="D9418" s="8">
        <v>1440</v>
      </c>
      <c r="E9418" s="7">
        <v>45853</v>
      </c>
      <c r="F9418" s="7">
        <v>45913</v>
      </c>
      <c r="G9418" s="8">
        <v>1440</v>
      </c>
      <c r="H9418" s="7">
        <v>45882</v>
      </c>
      <c r="I9418" s="28">
        <v>-31</v>
      </c>
      <c r="J9418" s="8">
        <f>G9418*I9418</f>
        <v>-44640</v>
      </c>
    </row>
    <row r="9419" spans="1:10" ht="14.45" customHeight="1" x14ac:dyDescent="0.25">
      <c r="A9419" s="3" t="s">
        <v>1281</v>
      </c>
      <c r="B9419" s="9" t="s">
        <v>1280</v>
      </c>
      <c r="C9419" s="29">
        <v>4</v>
      </c>
      <c r="D9419" s="8">
        <v>14217</v>
      </c>
      <c r="E9419" s="7">
        <v>45734</v>
      </c>
      <c r="F9419" s="7">
        <v>45743</v>
      </c>
      <c r="G9419" s="8">
        <v>11373.6</v>
      </c>
      <c r="H9419" s="7">
        <v>45743</v>
      </c>
      <c r="I9419" s="28">
        <v>0</v>
      </c>
      <c r="J9419" s="8">
        <f>G9419*I9419</f>
        <v>0</v>
      </c>
    </row>
    <row r="9420" spans="1:10" ht="14.45" customHeight="1" x14ac:dyDescent="0.25">
      <c r="A9420" s="3" t="s">
        <v>1221</v>
      </c>
      <c r="B9420" s="9" t="s">
        <v>1220</v>
      </c>
      <c r="C9420" s="29">
        <v>2501719</v>
      </c>
      <c r="D9420" s="8">
        <v>5464.71</v>
      </c>
      <c r="E9420" s="7">
        <v>45720</v>
      </c>
      <c r="F9420" s="7">
        <v>45780</v>
      </c>
      <c r="G9420" s="8">
        <v>4967.92</v>
      </c>
      <c r="H9420" s="7">
        <v>45734</v>
      </c>
      <c r="I9420" s="28">
        <v>-46</v>
      </c>
      <c r="J9420" s="8">
        <f>G9420*I9420</f>
        <v>-228524.32</v>
      </c>
    </row>
    <row r="9421" spans="1:10" ht="14.45" customHeight="1" x14ac:dyDescent="0.25">
      <c r="A9421" s="3" t="s">
        <v>91</v>
      </c>
      <c r="B9421" s="9" t="s">
        <v>90</v>
      </c>
      <c r="C9421" s="9" t="s">
        <v>1279</v>
      </c>
      <c r="D9421" s="8">
        <v>5.15</v>
      </c>
      <c r="E9421" s="7">
        <v>45688</v>
      </c>
      <c r="F9421" s="7">
        <v>45748</v>
      </c>
      <c r="G9421" s="8">
        <v>4.95</v>
      </c>
      <c r="H9421" s="7">
        <v>45705</v>
      </c>
      <c r="I9421" s="28">
        <v>-43</v>
      </c>
      <c r="J9421" s="8">
        <f>G9421*I9421</f>
        <v>-212.85</v>
      </c>
    </row>
    <row r="9422" spans="1:10" ht="14.45" customHeight="1" x14ac:dyDescent="0.25">
      <c r="A9422" s="3" t="s">
        <v>412</v>
      </c>
      <c r="B9422" s="9" t="s">
        <v>411</v>
      </c>
      <c r="C9422" s="9" t="s">
        <v>904</v>
      </c>
      <c r="D9422" s="8">
        <v>58.24</v>
      </c>
      <c r="E9422" s="7">
        <v>45721</v>
      </c>
      <c r="F9422" s="7">
        <v>45781</v>
      </c>
      <c r="G9422" s="8">
        <v>56</v>
      </c>
      <c r="H9422" s="7">
        <v>45734</v>
      </c>
      <c r="I9422" s="28">
        <v>-47</v>
      </c>
      <c r="J9422" s="8">
        <f>G9422*I9422</f>
        <v>-2632</v>
      </c>
    </row>
    <row r="9423" spans="1:10" ht="14.45" customHeight="1" x14ac:dyDescent="0.25">
      <c r="A9423" s="3" t="s">
        <v>1278</v>
      </c>
      <c r="B9423" s="9" t="s">
        <v>1277</v>
      </c>
      <c r="C9423" s="29">
        <v>2501401957</v>
      </c>
      <c r="D9423" s="8">
        <v>9520.6</v>
      </c>
      <c r="E9423" s="7">
        <v>45747</v>
      </c>
      <c r="F9423" s="7">
        <v>45807</v>
      </c>
      <c r="G9423" s="8">
        <v>7803.77</v>
      </c>
      <c r="H9423" s="7">
        <v>45763</v>
      </c>
      <c r="I9423" s="28">
        <v>-44</v>
      </c>
      <c r="J9423" s="8">
        <f>G9423*I9423</f>
        <v>-343365.88</v>
      </c>
    </row>
    <row r="9424" spans="1:10" ht="14.45" customHeight="1" x14ac:dyDescent="0.25">
      <c r="A9424" s="3" t="s">
        <v>17</v>
      </c>
      <c r="B9424" s="9" t="s">
        <v>16</v>
      </c>
      <c r="C9424" s="9" t="s">
        <v>1276</v>
      </c>
      <c r="D9424" s="8">
        <v>493.38</v>
      </c>
      <c r="E9424" s="7">
        <v>45755</v>
      </c>
      <c r="F9424" s="7">
        <v>45815</v>
      </c>
      <c r="G9424" s="8">
        <v>474.4</v>
      </c>
      <c r="H9424" s="7">
        <v>45789</v>
      </c>
      <c r="I9424" s="28">
        <v>-26</v>
      </c>
      <c r="J9424" s="8">
        <f>G9424*I9424</f>
        <v>-12334.4</v>
      </c>
    </row>
    <row r="9425" spans="1:10" ht="14.45" customHeight="1" x14ac:dyDescent="0.25">
      <c r="A9425" s="3" t="s">
        <v>81</v>
      </c>
      <c r="B9425" s="9" t="s">
        <v>80</v>
      </c>
      <c r="C9425" s="9" t="s">
        <v>158</v>
      </c>
      <c r="D9425" s="8">
        <v>2220.4</v>
      </c>
      <c r="E9425" s="7">
        <v>45700</v>
      </c>
      <c r="F9425" s="7">
        <v>45760</v>
      </c>
      <c r="G9425" s="8">
        <v>1820</v>
      </c>
      <c r="H9425" s="7">
        <v>45714</v>
      </c>
      <c r="I9425" s="28">
        <v>-46</v>
      </c>
      <c r="J9425" s="8">
        <f>G9425*I9425</f>
        <v>-83720</v>
      </c>
    </row>
    <row r="9426" spans="1:10" ht="14.45" customHeight="1" x14ac:dyDescent="0.25">
      <c r="A9426" s="3" t="s">
        <v>844</v>
      </c>
      <c r="B9426" s="9" t="s">
        <v>843</v>
      </c>
      <c r="C9426" s="9" t="s">
        <v>1035</v>
      </c>
      <c r="D9426" s="8">
        <v>333.2</v>
      </c>
      <c r="E9426" s="7">
        <v>45755</v>
      </c>
      <c r="F9426" s="7">
        <v>45815</v>
      </c>
      <c r="G9426" s="8">
        <v>317.33</v>
      </c>
      <c r="H9426" s="7">
        <v>45797</v>
      </c>
      <c r="I9426" s="28">
        <v>-18</v>
      </c>
      <c r="J9426" s="8">
        <f>G9426*I9426</f>
        <v>-5711.94</v>
      </c>
    </row>
    <row r="9427" spans="1:10" ht="14.45" customHeight="1" x14ac:dyDescent="0.25">
      <c r="A9427" s="3" t="s">
        <v>1275</v>
      </c>
      <c r="B9427" s="9" t="s">
        <v>1274</v>
      </c>
      <c r="C9427" s="9" t="s">
        <v>1273</v>
      </c>
      <c r="D9427" s="8">
        <v>3047.32</v>
      </c>
      <c r="E9427" s="7">
        <v>45733</v>
      </c>
      <c r="F9427" s="7">
        <v>45793</v>
      </c>
      <c r="G9427" s="8">
        <v>2497.8000000000002</v>
      </c>
      <c r="H9427" s="7">
        <v>45742</v>
      </c>
      <c r="I9427" s="28">
        <v>-51</v>
      </c>
      <c r="J9427" s="8">
        <f>G9427*I9427</f>
        <v>-127387.8</v>
      </c>
    </row>
    <row r="9428" spans="1:10" ht="14.45" customHeight="1" x14ac:dyDescent="0.25">
      <c r="A9428" s="3" t="s">
        <v>14</v>
      </c>
      <c r="B9428" s="9" t="s">
        <v>13</v>
      </c>
      <c r="C9428" s="29">
        <v>1660419</v>
      </c>
      <c r="D9428" s="8">
        <v>78</v>
      </c>
      <c r="E9428" s="7">
        <v>45639</v>
      </c>
      <c r="F9428" s="7">
        <v>45699</v>
      </c>
      <c r="G9428" s="8">
        <v>75</v>
      </c>
      <c r="H9428" s="7">
        <v>45674</v>
      </c>
      <c r="I9428" s="28">
        <v>-25</v>
      </c>
      <c r="J9428" s="8">
        <f>G9428*I9428</f>
        <v>-1875</v>
      </c>
    </row>
    <row r="9429" spans="1:10" ht="14.45" customHeight="1" x14ac:dyDescent="0.25">
      <c r="A9429" s="3" t="s">
        <v>491</v>
      </c>
      <c r="B9429" s="9" t="s">
        <v>490</v>
      </c>
      <c r="C9429" s="29">
        <v>6002017204</v>
      </c>
      <c r="D9429" s="8">
        <v>2.08</v>
      </c>
      <c r="E9429" s="7">
        <v>45847</v>
      </c>
      <c r="F9429" s="7">
        <v>45907</v>
      </c>
      <c r="G9429" s="8">
        <v>2</v>
      </c>
      <c r="H9429" s="7">
        <v>45910</v>
      </c>
      <c r="I9429" s="28">
        <v>3</v>
      </c>
      <c r="J9429" s="8">
        <f>G9429*I9429</f>
        <v>6</v>
      </c>
    </row>
    <row r="9430" spans="1:10" ht="14.45" customHeight="1" x14ac:dyDescent="0.25">
      <c r="A9430" s="3" t="s">
        <v>17</v>
      </c>
      <c r="B9430" s="9" t="s">
        <v>16</v>
      </c>
      <c r="C9430" s="9" t="s">
        <v>1272</v>
      </c>
      <c r="D9430" s="8">
        <v>357.99</v>
      </c>
      <c r="E9430" s="7">
        <v>45714</v>
      </c>
      <c r="F9430" s="7">
        <v>45774</v>
      </c>
      <c r="G9430" s="8">
        <v>344.22</v>
      </c>
      <c r="H9430" s="7">
        <v>45723</v>
      </c>
      <c r="I9430" s="28">
        <v>-51</v>
      </c>
      <c r="J9430" s="8">
        <f>G9430*I9430</f>
        <v>-17555.22</v>
      </c>
    </row>
    <row r="9431" spans="1:10" ht="14.45" customHeight="1" x14ac:dyDescent="0.25">
      <c r="A9431" s="3" t="s">
        <v>17</v>
      </c>
      <c r="B9431" s="9" t="s">
        <v>16</v>
      </c>
      <c r="C9431" s="9" t="s">
        <v>1271</v>
      </c>
      <c r="D9431" s="8">
        <v>798.1</v>
      </c>
      <c r="E9431" s="7">
        <v>45706</v>
      </c>
      <c r="F9431" s="7">
        <v>45766</v>
      </c>
      <c r="G9431" s="8">
        <v>767.4</v>
      </c>
      <c r="H9431" s="7">
        <v>45723</v>
      </c>
      <c r="I9431" s="28">
        <v>-43</v>
      </c>
      <c r="J9431" s="8">
        <f>G9431*I9431</f>
        <v>-32998.199999999997</v>
      </c>
    </row>
    <row r="9432" spans="1:10" ht="14.45" customHeight="1" x14ac:dyDescent="0.25">
      <c r="A9432" s="3" t="s">
        <v>17</v>
      </c>
      <c r="B9432" s="9" t="s">
        <v>16</v>
      </c>
      <c r="C9432" s="9" t="s">
        <v>1270</v>
      </c>
      <c r="D9432" s="8">
        <v>297.02</v>
      </c>
      <c r="E9432" s="7">
        <v>45706</v>
      </c>
      <c r="F9432" s="7">
        <v>45766</v>
      </c>
      <c r="G9432" s="8">
        <v>285.60000000000002</v>
      </c>
      <c r="H9432" s="7">
        <v>45723</v>
      </c>
      <c r="I9432" s="28">
        <v>-43</v>
      </c>
      <c r="J9432" s="8">
        <f>G9432*I9432</f>
        <v>-12280.800000000001</v>
      </c>
    </row>
    <row r="9433" spans="1:10" ht="14.45" customHeight="1" x14ac:dyDescent="0.25">
      <c r="A9433" s="3" t="s">
        <v>1269</v>
      </c>
      <c r="B9433" s="9" t="s">
        <v>1268</v>
      </c>
      <c r="C9433" s="9" t="s">
        <v>1267</v>
      </c>
      <c r="D9433" s="8">
        <v>1185.8399999999999</v>
      </c>
      <c r="E9433" s="7">
        <v>45716</v>
      </c>
      <c r="F9433" s="7">
        <v>45776</v>
      </c>
      <c r="G9433" s="8">
        <v>972</v>
      </c>
      <c r="H9433" s="7">
        <v>45742</v>
      </c>
      <c r="I9433" s="28">
        <v>-34</v>
      </c>
      <c r="J9433" s="8">
        <f>G9433*I9433</f>
        <v>-33048</v>
      </c>
    </row>
    <row r="9434" spans="1:10" ht="14.45" customHeight="1" x14ac:dyDescent="0.25">
      <c r="A9434" s="3" t="s">
        <v>14</v>
      </c>
      <c r="B9434" s="9" t="s">
        <v>13</v>
      </c>
      <c r="C9434" s="29">
        <v>1670347</v>
      </c>
      <c r="D9434" s="8">
        <v>80.599999999999994</v>
      </c>
      <c r="E9434" s="7">
        <v>45667</v>
      </c>
      <c r="F9434" s="7">
        <v>45727</v>
      </c>
      <c r="G9434" s="8">
        <v>77.5</v>
      </c>
      <c r="H9434" s="7">
        <v>45721</v>
      </c>
      <c r="I9434" s="28">
        <v>-6</v>
      </c>
      <c r="J9434" s="8">
        <f>G9434*I9434</f>
        <v>-465</v>
      </c>
    </row>
    <row r="9435" spans="1:10" ht="14.45" customHeight="1" x14ac:dyDescent="0.25">
      <c r="A9435" s="3" t="s">
        <v>69</v>
      </c>
      <c r="B9435" s="9" t="s">
        <v>68</v>
      </c>
      <c r="C9435" s="29">
        <v>2025790444</v>
      </c>
      <c r="D9435" s="8">
        <v>270.39999999999998</v>
      </c>
      <c r="E9435" s="7">
        <v>45790</v>
      </c>
      <c r="F9435" s="7">
        <v>45850</v>
      </c>
      <c r="G9435" s="8">
        <v>260</v>
      </c>
      <c r="H9435" s="7">
        <v>45814</v>
      </c>
      <c r="I9435" s="28">
        <v>-36</v>
      </c>
      <c r="J9435" s="8">
        <f>G9435*I9435</f>
        <v>-9360</v>
      </c>
    </row>
    <row r="9436" spans="1:10" ht="14.45" customHeight="1" x14ac:dyDescent="0.25">
      <c r="A9436" s="3" t="s">
        <v>140</v>
      </c>
      <c r="B9436" s="9" t="s">
        <v>139</v>
      </c>
      <c r="C9436" s="29">
        <v>3201159720</v>
      </c>
      <c r="D9436" s="8">
        <v>814.53</v>
      </c>
      <c r="E9436" s="7">
        <v>45715</v>
      </c>
      <c r="F9436" s="7">
        <v>45775</v>
      </c>
      <c r="G9436" s="8">
        <v>783.2</v>
      </c>
      <c r="H9436" s="7">
        <v>45726</v>
      </c>
      <c r="I9436" s="28">
        <v>-49</v>
      </c>
      <c r="J9436" s="8">
        <f>G9436*I9436</f>
        <v>-38376.800000000003</v>
      </c>
    </row>
    <row r="9437" spans="1:10" ht="14.45" customHeight="1" x14ac:dyDescent="0.25">
      <c r="A9437" s="3" t="s">
        <v>14</v>
      </c>
      <c r="B9437" s="9" t="s">
        <v>13</v>
      </c>
      <c r="C9437" s="29">
        <v>1660312</v>
      </c>
      <c r="D9437" s="8">
        <v>2808</v>
      </c>
      <c r="E9437" s="7">
        <v>45638</v>
      </c>
      <c r="F9437" s="7">
        <v>45698</v>
      </c>
      <c r="G9437" s="8">
        <v>2700</v>
      </c>
      <c r="H9437" s="7">
        <v>45670</v>
      </c>
      <c r="I9437" s="28">
        <v>-28</v>
      </c>
      <c r="J9437" s="8">
        <f>G9437*I9437</f>
        <v>-75600</v>
      </c>
    </row>
    <row r="9438" spans="1:10" ht="14.45" customHeight="1" x14ac:dyDescent="0.25">
      <c r="A9438" s="3" t="s">
        <v>603</v>
      </c>
      <c r="B9438" s="9" t="s">
        <v>602</v>
      </c>
      <c r="C9438" s="9" t="s">
        <v>1266</v>
      </c>
      <c r="D9438" s="8">
        <v>158.66</v>
      </c>
      <c r="E9438" s="7">
        <v>45656</v>
      </c>
      <c r="F9438" s="7">
        <v>45716</v>
      </c>
      <c r="G9438" s="8">
        <v>152.56</v>
      </c>
      <c r="H9438" s="7">
        <v>45680</v>
      </c>
      <c r="I9438" s="28">
        <v>-36</v>
      </c>
      <c r="J9438" s="8">
        <f>G9438*I9438</f>
        <v>-5492.16</v>
      </c>
    </row>
    <row r="9439" spans="1:10" ht="14.45" customHeight="1" x14ac:dyDescent="0.25">
      <c r="A9439" s="3" t="s">
        <v>69</v>
      </c>
      <c r="B9439" s="9" t="s">
        <v>68</v>
      </c>
      <c r="C9439" s="29">
        <v>2025790196</v>
      </c>
      <c r="D9439" s="8">
        <v>158.66</v>
      </c>
      <c r="E9439" s="7">
        <v>45715</v>
      </c>
      <c r="F9439" s="7">
        <v>45775</v>
      </c>
      <c r="G9439" s="8">
        <v>152.56</v>
      </c>
      <c r="H9439" s="7">
        <v>45726</v>
      </c>
      <c r="I9439" s="28">
        <v>-49</v>
      </c>
      <c r="J9439" s="8">
        <f>G9439*I9439</f>
        <v>-7475.4400000000005</v>
      </c>
    </row>
    <row r="9440" spans="1:10" ht="14.45" customHeight="1" x14ac:dyDescent="0.25">
      <c r="A9440" s="3" t="s">
        <v>14</v>
      </c>
      <c r="B9440" s="9" t="s">
        <v>13</v>
      </c>
      <c r="C9440" s="29">
        <v>1658633</v>
      </c>
      <c r="D9440" s="8">
        <v>80.599999999999994</v>
      </c>
      <c r="E9440" s="7">
        <v>45608</v>
      </c>
      <c r="F9440" s="7">
        <v>45668</v>
      </c>
      <c r="G9440" s="8">
        <v>77.5</v>
      </c>
      <c r="H9440" s="7">
        <v>45670</v>
      </c>
      <c r="I9440" s="28">
        <v>2</v>
      </c>
      <c r="J9440" s="8">
        <f>G9440*I9440</f>
        <v>155</v>
      </c>
    </row>
    <row r="9441" spans="1:10" ht="14.45" customHeight="1" x14ac:dyDescent="0.25">
      <c r="A9441" s="3" t="s">
        <v>1265</v>
      </c>
      <c r="B9441" s="9" t="s">
        <v>1264</v>
      </c>
      <c r="C9441" s="9" t="s">
        <v>1263</v>
      </c>
      <c r="D9441" s="8">
        <v>206.5</v>
      </c>
      <c r="E9441" s="7">
        <v>45686</v>
      </c>
      <c r="F9441" s="7">
        <v>45746</v>
      </c>
      <c r="G9441" s="8">
        <v>206.5</v>
      </c>
      <c r="H9441" s="7">
        <v>45712</v>
      </c>
      <c r="I9441" s="28">
        <v>-34</v>
      </c>
      <c r="J9441" s="8">
        <f>G9441*I9441</f>
        <v>-7021</v>
      </c>
    </row>
    <row r="9442" spans="1:10" ht="14.45" customHeight="1" x14ac:dyDescent="0.25">
      <c r="A9442" s="3" t="s">
        <v>421</v>
      </c>
      <c r="B9442" s="9" t="s">
        <v>420</v>
      </c>
      <c r="C9442" s="29">
        <v>780</v>
      </c>
      <c r="D9442" s="8">
        <v>714</v>
      </c>
      <c r="E9442" s="7">
        <v>45679</v>
      </c>
      <c r="F9442" s="7">
        <v>45739</v>
      </c>
      <c r="G9442" s="8">
        <v>680</v>
      </c>
      <c r="H9442" s="7">
        <v>45727</v>
      </c>
      <c r="I9442" s="28">
        <v>-12</v>
      </c>
      <c r="J9442" s="8">
        <f>G9442*I9442</f>
        <v>-8160</v>
      </c>
    </row>
    <row r="9443" spans="1:10" ht="14.45" customHeight="1" x14ac:dyDescent="0.25">
      <c r="A9443" s="3" t="s">
        <v>1262</v>
      </c>
      <c r="B9443" s="9" t="s">
        <v>1261</v>
      </c>
      <c r="C9443" s="9" t="s">
        <v>1260</v>
      </c>
      <c r="D9443" s="8">
        <v>683.04</v>
      </c>
      <c r="E9443" s="7">
        <v>45831</v>
      </c>
      <c r="F9443" s="7">
        <v>45891</v>
      </c>
      <c r="G9443" s="8">
        <v>640.89</v>
      </c>
      <c r="H9443" s="7">
        <v>45853</v>
      </c>
      <c r="I9443" s="28">
        <v>-38</v>
      </c>
      <c r="J9443" s="8">
        <f>G9443*I9443</f>
        <v>-24353.82</v>
      </c>
    </row>
    <row r="9444" spans="1:10" ht="14.45" customHeight="1" x14ac:dyDescent="0.25">
      <c r="A9444" s="3" t="s">
        <v>866</v>
      </c>
      <c r="B9444" s="9" t="s">
        <v>865</v>
      </c>
      <c r="C9444" s="29">
        <v>26363976</v>
      </c>
      <c r="D9444" s="8">
        <v>757.41</v>
      </c>
      <c r="E9444" s="7">
        <v>45869</v>
      </c>
      <c r="F9444" s="7">
        <v>45928</v>
      </c>
      <c r="G9444" s="8">
        <v>728.28</v>
      </c>
      <c r="H9444" s="7">
        <v>45930</v>
      </c>
      <c r="I9444" s="28">
        <v>2</v>
      </c>
      <c r="J9444" s="8">
        <f>G9444*I9444</f>
        <v>1456.56</v>
      </c>
    </row>
    <row r="9445" spans="1:10" ht="14.45" customHeight="1" x14ac:dyDescent="0.25">
      <c r="A9445" s="3" t="s">
        <v>776</v>
      </c>
      <c r="B9445" s="9" t="s">
        <v>775</v>
      </c>
      <c r="C9445" s="9" t="s">
        <v>1259</v>
      </c>
      <c r="D9445" s="8">
        <v>12962</v>
      </c>
      <c r="E9445" s="7">
        <v>45667</v>
      </c>
      <c r="F9445" s="7">
        <v>45695</v>
      </c>
      <c r="G9445" s="8">
        <v>10370</v>
      </c>
      <c r="H9445" s="7">
        <v>45693</v>
      </c>
      <c r="I9445" s="28">
        <v>-2</v>
      </c>
      <c r="J9445" s="8">
        <f>G9445*I9445</f>
        <v>-20740</v>
      </c>
    </row>
    <row r="9446" spans="1:10" ht="14.45" customHeight="1" x14ac:dyDescent="0.25">
      <c r="A9446" s="3" t="s">
        <v>14</v>
      </c>
      <c r="B9446" s="9" t="s">
        <v>13</v>
      </c>
      <c r="C9446" s="29">
        <v>1658609</v>
      </c>
      <c r="D9446" s="8">
        <v>80.599999999999994</v>
      </c>
      <c r="E9446" s="7">
        <v>45608</v>
      </c>
      <c r="F9446" s="7">
        <v>45668</v>
      </c>
      <c r="G9446" s="8">
        <v>77.5</v>
      </c>
      <c r="H9446" s="7">
        <v>45670</v>
      </c>
      <c r="I9446" s="28">
        <v>2</v>
      </c>
      <c r="J9446" s="8">
        <f>G9446*I9446</f>
        <v>155</v>
      </c>
    </row>
    <row r="9447" spans="1:10" ht="14.45" customHeight="1" x14ac:dyDescent="0.25">
      <c r="A9447" s="3" t="s">
        <v>1180</v>
      </c>
      <c r="B9447" s="9" t="s">
        <v>961</v>
      </c>
      <c r="C9447" s="9" t="s">
        <v>1258</v>
      </c>
      <c r="D9447" s="8">
        <v>947.59</v>
      </c>
      <c r="E9447" s="7">
        <v>45814</v>
      </c>
      <c r="F9447" s="7">
        <v>45874</v>
      </c>
      <c r="G9447" s="8">
        <v>877.13</v>
      </c>
      <c r="H9447" s="7">
        <v>45825</v>
      </c>
      <c r="I9447" s="28">
        <v>-49</v>
      </c>
      <c r="J9447" s="8">
        <f>G9447*I9447</f>
        <v>-42979.37</v>
      </c>
    </row>
    <row r="9448" spans="1:10" ht="14.45" customHeight="1" x14ac:dyDescent="0.25">
      <c r="A9448" s="3" t="s">
        <v>514</v>
      </c>
      <c r="B9448" s="9" t="s">
        <v>513</v>
      </c>
      <c r="C9448" s="9" t="s">
        <v>1257</v>
      </c>
      <c r="D9448" s="8">
        <v>395.01</v>
      </c>
      <c r="E9448" s="7">
        <v>45729</v>
      </c>
      <c r="F9448" s="7">
        <v>45789</v>
      </c>
      <c r="G9448" s="8">
        <v>359.1</v>
      </c>
      <c r="H9448" s="7">
        <v>45750</v>
      </c>
      <c r="I9448" s="28">
        <v>-39</v>
      </c>
      <c r="J9448" s="8">
        <f>G9448*I9448</f>
        <v>-14004.900000000001</v>
      </c>
    </row>
    <row r="9449" spans="1:10" ht="14.45" customHeight="1" x14ac:dyDescent="0.25">
      <c r="A9449" s="3" t="s">
        <v>91</v>
      </c>
      <c r="B9449" s="9" t="s">
        <v>90</v>
      </c>
      <c r="C9449" s="9" t="s">
        <v>1256</v>
      </c>
      <c r="D9449" s="8">
        <v>77.38</v>
      </c>
      <c r="E9449" s="7">
        <v>45670</v>
      </c>
      <c r="F9449" s="7">
        <v>45730</v>
      </c>
      <c r="G9449" s="8">
        <v>74.400000000000006</v>
      </c>
      <c r="H9449" s="7">
        <v>45705</v>
      </c>
      <c r="I9449" s="28">
        <v>-25</v>
      </c>
      <c r="J9449" s="8">
        <f>G9449*I9449</f>
        <v>-1860.0000000000002</v>
      </c>
    </row>
    <row r="9450" spans="1:10" ht="14.45" customHeight="1" x14ac:dyDescent="0.25">
      <c r="A9450" s="3" t="s">
        <v>412</v>
      </c>
      <c r="B9450" s="9" t="s">
        <v>411</v>
      </c>
      <c r="C9450" s="9" t="s">
        <v>148</v>
      </c>
      <c r="D9450" s="8">
        <v>1816.44</v>
      </c>
      <c r="E9450" s="7">
        <v>45695</v>
      </c>
      <c r="F9450" s="7">
        <v>45755</v>
      </c>
      <c r="G9450" s="8">
        <v>1746.58</v>
      </c>
      <c r="H9450" s="7">
        <v>45734</v>
      </c>
      <c r="I9450" s="28">
        <v>-21</v>
      </c>
      <c r="J9450" s="8">
        <f>G9450*I9450</f>
        <v>-36678.18</v>
      </c>
    </row>
    <row r="9451" spans="1:10" ht="14.45" customHeight="1" x14ac:dyDescent="0.25">
      <c r="A9451" s="3" t="s">
        <v>449</v>
      </c>
      <c r="B9451" s="9" t="s">
        <v>448</v>
      </c>
      <c r="C9451" s="9" t="s">
        <v>1255</v>
      </c>
      <c r="D9451" s="8">
        <v>4829.9799999999996</v>
      </c>
      <c r="E9451" s="7">
        <v>45862</v>
      </c>
      <c r="F9451" s="7">
        <v>45922</v>
      </c>
      <c r="G9451" s="8">
        <v>4599.9799999999996</v>
      </c>
      <c r="H9451" s="7">
        <v>45905</v>
      </c>
      <c r="I9451" s="28">
        <v>-17</v>
      </c>
      <c r="J9451" s="8">
        <f>G9451*I9451</f>
        <v>-78199.659999999989</v>
      </c>
    </row>
    <row r="9452" spans="1:10" ht="14.45" customHeight="1" x14ac:dyDescent="0.25">
      <c r="A9452" s="3" t="s">
        <v>387</v>
      </c>
      <c r="B9452" s="9" t="s">
        <v>386</v>
      </c>
      <c r="C9452" s="29">
        <v>2224929099</v>
      </c>
      <c r="D9452" s="8">
        <v>16794.84</v>
      </c>
      <c r="E9452" s="7">
        <v>45839</v>
      </c>
      <c r="F9452" s="7">
        <v>45899</v>
      </c>
      <c r="G9452" s="8">
        <v>16148.88</v>
      </c>
      <c r="H9452" s="7">
        <v>45881</v>
      </c>
      <c r="I9452" s="28">
        <v>-18</v>
      </c>
      <c r="J9452" s="8">
        <f>G9452*I9452</f>
        <v>-290679.83999999997</v>
      </c>
    </row>
    <row r="9453" spans="1:10" ht="14.45" customHeight="1" x14ac:dyDescent="0.25">
      <c r="A9453" s="3" t="s">
        <v>118</v>
      </c>
      <c r="B9453" s="9" t="s">
        <v>117</v>
      </c>
      <c r="C9453" s="29">
        <v>9012375721</v>
      </c>
      <c r="D9453" s="8">
        <v>2122.8000000000002</v>
      </c>
      <c r="E9453" s="7">
        <v>45888</v>
      </c>
      <c r="F9453" s="7">
        <v>45948</v>
      </c>
      <c r="G9453" s="8">
        <v>1740</v>
      </c>
      <c r="H9453" s="7">
        <v>45896</v>
      </c>
      <c r="I9453" s="28">
        <v>-52</v>
      </c>
      <c r="J9453" s="8">
        <f>G9453*I9453</f>
        <v>-90480</v>
      </c>
    </row>
    <row r="9454" spans="1:10" ht="14.45" customHeight="1" x14ac:dyDescent="0.25">
      <c r="A9454" s="3" t="s">
        <v>482</v>
      </c>
      <c r="B9454" s="9" t="s">
        <v>481</v>
      </c>
      <c r="C9454" s="9" t="s">
        <v>1254</v>
      </c>
      <c r="D9454" s="8">
        <v>368.9</v>
      </c>
      <c r="E9454" s="7">
        <v>45825</v>
      </c>
      <c r="F9454" s="7">
        <v>45885</v>
      </c>
      <c r="G9454" s="8">
        <v>368.9</v>
      </c>
      <c r="H9454" s="7">
        <v>45887</v>
      </c>
      <c r="I9454" s="28">
        <v>2</v>
      </c>
      <c r="J9454" s="8">
        <f>G9454*I9454</f>
        <v>737.8</v>
      </c>
    </row>
    <row r="9455" spans="1:10" ht="14.45" customHeight="1" x14ac:dyDescent="0.25">
      <c r="A9455" s="3" t="s">
        <v>152</v>
      </c>
      <c r="B9455" s="9" t="s">
        <v>151</v>
      </c>
      <c r="C9455" s="29">
        <v>252027019</v>
      </c>
      <c r="D9455" s="8">
        <v>1120.08</v>
      </c>
      <c r="E9455" s="7">
        <v>45842</v>
      </c>
      <c r="F9455" s="7">
        <v>45902</v>
      </c>
      <c r="G9455" s="8">
        <v>1077</v>
      </c>
      <c r="H9455" s="7">
        <v>45881</v>
      </c>
      <c r="I9455" s="28">
        <v>-21</v>
      </c>
      <c r="J9455" s="8">
        <f>G9455*I9455</f>
        <v>-22617</v>
      </c>
    </row>
    <row r="9456" spans="1:10" ht="14.45" customHeight="1" x14ac:dyDescent="0.25">
      <c r="A9456" s="3" t="s">
        <v>1113</v>
      </c>
      <c r="B9456" s="9" t="s">
        <v>1112</v>
      </c>
      <c r="C9456" s="9" t="s">
        <v>1253</v>
      </c>
      <c r="D9456" s="8">
        <v>714</v>
      </c>
      <c r="E9456" s="7">
        <v>45860</v>
      </c>
      <c r="F9456" s="7">
        <v>45920</v>
      </c>
      <c r="G9456" s="8">
        <v>714</v>
      </c>
      <c r="H9456" s="7">
        <v>45881</v>
      </c>
      <c r="I9456" s="28">
        <v>-39</v>
      </c>
      <c r="J9456" s="8">
        <f>G9456*I9456</f>
        <v>-27846</v>
      </c>
    </row>
    <row r="9457" spans="1:10" ht="14.45" customHeight="1" x14ac:dyDescent="0.25">
      <c r="A9457" s="3" t="s">
        <v>1054</v>
      </c>
      <c r="B9457" s="9" t="s">
        <v>1053</v>
      </c>
      <c r="C9457" s="9" t="s">
        <v>1252</v>
      </c>
      <c r="D9457" s="8">
        <v>1722.89</v>
      </c>
      <c r="E9457" s="7">
        <v>45903</v>
      </c>
      <c r="F9457" s="7">
        <v>45963</v>
      </c>
      <c r="G9457" s="8">
        <v>1588.79</v>
      </c>
      <c r="H9457" s="7">
        <v>45923</v>
      </c>
      <c r="I9457" s="28">
        <v>-40</v>
      </c>
      <c r="J9457" s="8">
        <f>G9457*I9457</f>
        <v>-63551.6</v>
      </c>
    </row>
    <row r="9458" spans="1:10" ht="14.45" customHeight="1" x14ac:dyDescent="0.25">
      <c r="A9458" s="3" t="s">
        <v>1054</v>
      </c>
      <c r="B9458" s="9" t="s">
        <v>1053</v>
      </c>
      <c r="C9458" s="9" t="s">
        <v>1251</v>
      </c>
      <c r="D9458" s="8">
        <v>255.84</v>
      </c>
      <c r="E9458" s="7">
        <v>45881</v>
      </c>
      <c r="F9458" s="7">
        <v>45941</v>
      </c>
      <c r="G9458" s="8">
        <v>236.43</v>
      </c>
      <c r="H9458" s="7">
        <v>45923</v>
      </c>
      <c r="I9458" s="28">
        <v>-18</v>
      </c>
      <c r="J9458" s="8">
        <f>G9458*I9458</f>
        <v>-4255.74</v>
      </c>
    </row>
    <row r="9459" spans="1:10" ht="14.45" customHeight="1" x14ac:dyDescent="0.25">
      <c r="A9459" s="3" t="s">
        <v>96</v>
      </c>
      <c r="B9459" s="9" t="s">
        <v>95</v>
      </c>
      <c r="C9459" s="29">
        <v>25070103</v>
      </c>
      <c r="D9459" s="8">
        <v>626.29</v>
      </c>
      <c r="E9459" s="7">
        <v>45749</v>
      </c>
      <c r="F9459" s="7">
        <v>45809</v>
      </c>
      <c r="G9459" s="8">
        <v>602.20000000000005</v>
      </c>
      <c r="H9459" s="7">
        <v>45798</v>
      </c>
      <c r="I9459" s="28">
        <v>-11</v>
      </c>
      <c r="J9459" s="8">
        <f>G9459*I9459</f>
        <v>-6624.2000000000007</v>
      </c>
    </row>
    <row r="9460" spans="1:10" ht="14.45" customHeight="1" x14ac:dyDescent="0.25">
      <c r="A9460" s="3" t="s">
        <v>39</v>
      </c>
      <c r="B9460" s="9" t="s">
        <v>38</v>
      </c>
      <c r="C9460" s="29">
        <v>5025117619</v>
      </c>
      <c r="D9460" s="8">
        <v>248.25</v>
      </c>
      <c r="E9460" s="7">
        <v>45887</v>
      </c>
      <c r="F9460" s="7">
        <v>45947</v>
      </c>
      <c r="G9460" s="8">
        <v>238.7</v>
      </c>
      <c r="H9460" s="7">
        <v>45926</v>
      </c>
      <c r="I9460" s="28">
        <v>-21</v>
      </c>
      <c r="J9460" s="8">
        <f>G9460*I9460</f>
        <v>-5012.7</v>
      </c>
    </row>
    <row r="9461" spans="1:10" ht="14.45" customHeight="1" x14ac:dyDescent="0.25">
      <c r="A9461" s="3" t="s">
        <v>17</v>
      </c>
      <c r="B9461" s="9" t="s">
        <v>16</v>
      </c>
      <c r="C9461" s="9" t="s">
        <v>1250</v>
      </c>
      <c r="D9461" s="8">
        <v>359.42</v>
      </c>
      <c r="E9461" s="7">
        <v>45713</v>
      </c>
      <c r="F9461" s="7">
        <v>45774</v>
      </c>
      <c r="G9461" s="8">
        <v>345.6</v>
      </c>
      <c r="H9461" s="7">
        <v>45723</v>
      </c>
      <c r="I9461" s="28">
        <v>-51</v>
      </c>
      <c r="J9461" s="8">
        <f>G9461*I9461</f>
        <v>-17625.600000000002</v>
      </c>
    </row>
    <row r="9462" spans="1:10" ht="14.45" customHeight="1" x14ac:dyDescent="0.25">
      <c r="A9462" s="3" t="s">
        <v>1249</v>
      </c>
      <c r="B9462" s="9" t="s">
        <v>1248</v>
      </c>
      <c r="C9462" s="9" t="s">
        <v>1247</v>
      </c>
      <c r="D9462" s="8">
        <v>58893.06</v>
      </c>
      <c r="E9462" s="7">
        <v>45707</v>
      </c>
      <c r="F9462" s="7">
        <v>45767</v>
      </c>
      <c r="G9462" s="8">
        <v>48273</v>
      </c>
      <c r="H9462" s="7">
        <v>45750</v>
      </c>
      <c r="I9462" s="28">
        <v>-17</v>
      </c>
      <c r="J9462" s="8">
        <f>G9462*I9462</f>
        <v>-820641</v>
      </c>
    </row>
    <row r="9463" spans="1:10" ht="14.45" customHeight="1" x14ac:dyDescent="0.25">
      <c r="A9463" s="3" t="s">
        <v>39</v>
      </c>
      <c r="B9463" s="9" t="s">
        <v>38</v>
      </c>
      <c r="C9463" s="29">
        <v>5025123828</v>
      </c>
      <c r="D9463" s="8">
        <v>93.6</v>
      </c>
      <c r="E9463" s="7">
        <v>45887</v>
      </c>
      <c r="F9463" s="7">
        <v>45947</v>
      </c>
      <c r="G9463" s="8">
        <v>90</v>
      </c>
      <c r="H9463" s="7">
        <v>45910</v>
      </c>
      <c r="I9463" s="28">
        <v>-37</v>
      </c>
      <c r="J9463" s="8">
        <f>G9463*I9463</f>
        <v>-3330</v>
      </c>
    </row>
    <row r="9464" spans="1:10" ht="14.45" customHeight="1" x14ac:dyDescent="0.25">
      <c r="A9464" s="3" t="s">
        <v>39</v>
      </c>
      <c r="B9464" s="9" t="s">
        <v>38</v>
      </c>
      <c r="C9464" s="29">
        <v>5025111201</v>
      </c>
      <c r="D9464" s="8">
        <v>55.33</v>
      </c>
      <c r="E9464" s="7">
        <v>45887</v>
      </c>
      <c r="F9464" s="7">
        <v>45947</v>
      </c>
      <c r="G9464" s="8">
        <v>53.2</v>
      </c>
      <c r="H9464" s="7">
        <v>45910</v>
      </c>
      <c r="I9464" s="28">
        <v>-37</v>
      </c>
      <c r="J9464" s="8">
        <f>G9464*I9464</f>
        <v>-1968.4</v>
      </c>
    </row>
    <row r="9465" spans="1:10" ht="14.45" customHeight="1" x14ac:dyDescent="0.25">
      <c r="A9465" s="3" t="s">
        <v>94</v>
      </c>
      <c r="B9465" s="9" t="s">
        <v>93</v>
      </c>
      <c r="C9465" s="9" t="s">
        <v>1246</v>
      </c>
      <c r="D9465" s="8">
        <v>1185.72</v>
      </c>
      <c r="E9465" s="7">
        <v>45890</v>
      </c>
      <c r="F9465" s="7">
        <v>45950</v>
      </c>
      <c r="G9465" s="8">
        <v>1140.1199999999999</v>
      </c>
      <c r="H9465" s="7">
        <v>45910</v>
      </c>
      <c r="I9465" s="28">
        <v>-40</v>
      </c>
      <c r="J9465" s="8">
        <f>G9465*I9465</f>
        <v>-45604.799999999996</v>
      </c>
    </row>
    <row r="9466" spans="1:10" ht="14.45" customHeight="1" x14ac:dyDescent="0.25">
      <c r="A9466" s="3" t="s">
        <v>59</v>
      </c>
      <c r="B9466" s="9" t="s">
        <v>58</v>
      </c>
      <c r="C9466" s="29">
        <v>7207168313</v>
      </c>
      <c r="D9466" s="8">
        <v>1377.26</v>
      </c>
      <c r="E9466" s="7">
        <v>45853</v>
      </c>
      <c r="F9466" s="7">
        <v>45913</v>
      </c>
      <c r="G9466" s="8">
        <v>1128.9000000000001</v>
      </c>
      <c r="H9466" s="7">
        <v>45894</v>
      </c>
      <c r="I9466" s="28">
        <v>-19</v>
      </c>
      <c r="J9466" s="8">
        <f>G9466*I9466</f>
        <v>-21449.100000000002</v>
      </c>
    </row>
    <row r="9467" spans="1:10" ht="14.45" customHeight="1" x14ac:dyDescent="0.25">
      <c r="A9467" s="3" t="s">
        <v>1245</v>
      </c>
      <c r="B9467" s="9" t="s">
        <v>1244</v>
      </c>
      <c r="C9467" s="9" t="s">
        <v>1243</v>
      </c>
      <c r="D9467" s="8">
        <v>862.77</v>
      </c>
      <c r="E9467" s="7">
        <v>45691</v>
      </c>
      <c r="F9467" s="7">
        <v>45751</v>
      </c>
      <c r="G9467" s="8">
        <v>829.59</v>
      </c>
      <c r="H9467" s="7">
        <v>45758</v>
      </c>
      <c r="I9467" s="28">
        <v>7</v>
      </c>
      <c r="J9467" s="8">
        <f>G9467*I9467</f>
        <v>5807.13</v>
      </c>
    </row>
    <row r="9468" spans="1:10" ht="14.45" customHeight="1" x14ac:dyDescent="0.25">
      <c r="A9468" s="3" t="s">
        <v>569</v>
      </c>
      <c r="B9468" s="9" t="s">
        <v>568</v>
      </c>
      <c r="C9468" s="9" t="s">
        <v>1242</v>
      </c>
      <c r="D9468" s="8">
        <v>179.43</v>
      </c>
      <c r="E9468" s="7">
        <v>45839</v>
      </c>
      <c r="F9468" s="7">
        <v>45899</v>
      </c>
      <c r="G9468" s="8">
        <v>164.79</v>
      </c>
      <c r="H9468" s="7">
        <v>45896</v>
      </c>
      <c r="I9468" s="28">
        <v>-3</v>
      </c>
      <c r="J9468" s="8">
        <f>G9468*I9468</f>
        <v>-494.37</v>
      </c>
    </row>
    <row r="9469" spans="1:10" ht="14.45" customHeight="1" x14ac:dyDescent="0.25">
      <c r="A9469" s="3" t="s">
        <v>569</v>
      </c>
      <c r="B9469" s="9" t="s">
        <v>568</v>
      </c>
      <c r="C9469" s="9" t="s">
        <v>1242</v>
      </c>
      <c r="D9469" s="8">
        <v>179.43</v>
      </c>
      <c r="E9469" s="7">
        <v>45839</v>
      </c>
      <c r="F9469" s="7">
        <v>45899</v>
      </c>
      <c r="G9469" s="8">
        <v>14.64</v>
      </c>
      <c r="H9469" s="7">
        <v>45930</v>
      </c>
      <c r="I9469" s="28">
        <v>31</v>
      </c>
      <c r="J9469" s="8">
        <f>G9469*I9469</f>
        <v>453.84000000000003</v>
      </c>
    </row>
    <row r="9470" spans="1:10" ht="14.45" customHeight="1" x14ac:dyDescent="0.25">
      <c r="A9470" s="3" t="s">
        <v>37</v>
      </c>
      <c r="B9470" s="9" t="s">
        <v>36</v>
      </c>
      <c r="C9470" s="9" t="s">
        <v>1241</v>
      </c>
      <c r="D9470" s="8">
        <v>1452.29</v>
      </c>
      <c r="E9470" s="7">
        <v>45746</v>
      </c>
      <c r="F9470" s="7">
        <v>45806</v>
      </c>
      <c r="G9470" s="8">
        <v>1190.4000000000001</v>
      </c>
      <c r="H9470" s="7">
        <v>45761</v>
      </c>
      <c r="I9470" s="28">
        <v>-45</v>
      </c>
      <c r="J9470" s="8">
        <f>G9470*I9470</f>
        <v>-53568.000000000007</v>
      </c>
    </row>
    <row r="9471" spans="1:10" ht="14.45" customHeight="1" x14ac:dyDescent="0.25">
      <c r="A9471" s="3" t="s">
        <v>37</v>
      </c>
      <c r="B9471" s="9" t="s">
        <v>36</v>
      </c>
      <c r="C9471" s="9" t="s">
        <v>1240</v>
      </c>
      <c r="D9471" s="8">
        <v>2670.34</v>
      </c>
      <c r="E9471" s="7">
        <v>45746</v>
      </c>
      <c r="F9471" s="7">
        <v>45806</v>
      </c>
      <c r="G9471" s="8">
        <v>2188.8000000000002</v>
      </c>
      <c r="H9471" s="7">
        <v>45761</v>
      </c>
      <c r="I9471" s="28">
        <v>-45</v>
      </c>
      <c r="J9471" s="8">
        <f>G9471*I9471</f>
        <v>-98496.000000000015</v>
      </c>
    </row>
    <row r="9472" spans="1:10" ht="14.45" customHeight="1" x14ac:dyDescent="0.25">
      <c r="A9472" s="3" t="s">
        <v>449</v>
      </c>
      <c r="B9472" s="9" t="s">
        <v>448</v>
      </c>
      <c r="C9472" s="9" t="s">
        <v>1239</v>
      </c>
      <c r="D9472" s="8">
        <v>1237.5999999999999</v>
      </c>
      <c r="E9472" s="7">
        <v>45798</v>
      </c>
      <c r="F9472" s="7">
        <v>45858</v>
      </c>
      <c r="G9472" s="8">
        <v>1237.5999999999999</v>
      </c>
      <c r="H9472" s="7">
        <v>45825</v>
      </c>
      <c r="I9472" s="28">
        <v>-33</v>
      </c>
      <c r="J9472" s="8">
        <f>G9472*I9472</f>
        <v>-40840.799999999996</v>
      </c>
    </row>
    <row r="9473" spans="1:10" ht="14.45" customHeight="1" x14ac:dyDescent="0.25">
      <c r="A9473" s="3" t="s">
        <v>252</v>
      </c>
      <c r="B9473" s="9" t="s">
        <v>251</v>
      </c>
      <c r="C9473" s="9" t="s">
        <v>46</v>
      </c>
      <c r="D9473" s="8">
        <v>860.17</v>
      </c>
      <c r="E9473" s="7">
        <v>45863</v>
      </c>
      <c r="F9473" s="7">
        <v>45923</v>
      </c>
      <c r="G9473" s="8">
        <v>827.09</v>
      </c>
      <c r="H9473" s="7">
        <v>45915</v>
      </c>
      <c r="I9473" s="28">
        <v>-8</v>
      </c>
      <c r="J9473" s="8">
        <f>G9473*I9473</f>
        <v>-6616.72</v>
      </c>
    </row>
    <row r="9474" spans="1:10" ht="14.45" customHeight="1" x14ac:dyDescent="0.25">
      <c r="A9474" s="3" t="s">
        <v>152</v>
      </c>
      <c r="B9474" s="9" t="s">
        <v>151</v>
      </c>
      <c r="C9474" s="29">
        <v>252030318</v>
      </c>
      <c r="D9474" s="8">
        <v>553.77</v>
      </c>
      <c r="E9474" s="7">
        <v>45856</v>
      </c>
      <c r="F9474" s="7">
        <v>45916</v>
      </c>
      <c r="G9474" s="8">
        <v>532.47</v>
      </c>
      <c r="H9474" s="7">
        <v>45881</v>
      </c>
      <c r="I9474" s="28">
        <v>-35</v>
      </c>
      <c r="J9474" s="8">
        <f>G9474*I9474</f>
        <v>-18636.45</v>
      </c>
    </row>
    <row r="9475" spans="1:10" ht="14.45" customHeight="1" x14ac:dyDescent="0.25">
      <c r="A9475" s="3" t="s">
        <v>59</v>
      </c>
      <c r="B9475" s="9" t="s">
        <v>58</v>
      </c>
      <c r="C9475" s="29">
        <v>7207158466</v>
      </c>
      <c r="D9475" s="8">
        <v>456.96</v>
      </c>
      <c r="E9475" s="7">
        <v>45714</v>
      </c>
      <c r="F9475" s="7">
        <v>45774</v>
      </c>
      <c r="G9475" s="8">
        <v>374.56</v>
      </c>
      <c r="H9475" s="7">
        <v>45737</v>
      </c>
      <c r="I9475" s="28">
        <v>-37</v>
      </c>
      <c r="J9475" s="8">
        <f>G9475*I9475</f>
        <v>-13858.72</v>
      </c>
    </row>
    <row r="9476" spans="1:10" ht="14.45" customHeight="1" x14ac:dyDescent="0.25">
      <c r="A9476" s="3" t="s">
        <v>514</v>
      </c>
      <c r="B9476" s="9" t="s">
        <v>513</v>
      </c>
      <c r="C9476" s="9" t="s">
        <v>1238</v>
      </c>
      <c r="D9476" s="8">
        <v>877.8</v>
      </c>
      <c r="E9476" s="7">
        <v>45789</v>
      </c>
      <c r="F9476" s="7">
        <v>45849</v>
      </c>
      <c r="G9476" s="8">
        <v>798</v>
      </c>
      <c r="H9476" s="7">
        <v>45804</v>
      </c>
      <c r="I9476" s="28">
        <v>-45</v>
      </c>
      <c r="J9476" s="8">
        <f>G9476*I9476</f>
        <v>-35910</v>
      </c>
    </row>
    <row r="9477" spans="1:10" ht="14.45" customHeight="1" x14ac:dyDescent="0.25">
      <c r="A9477" s="3" t="s">
        <v>120</v>
      </c>
      <c r="B9477" s="9" t="s">
        <v>119</v>
      </c>
      <c r="C9477" s="29">
        <v>8100506543</v>
      </c>
      <c r="D9477" s="8">
        <v>2776.95</v>
      </c>
      <c r="E9477" s="7">
        <v>45825</v>
      </c>
      <c r="F9477" s="7">
        <v>45885</v>
      </c>
      <c r="G9477" s="8">
        <v>2276.19</v>
      </c>
      <c r="H9477" s="7">
        <v>45854</v>
      </c>
      <c r="I9477" s="28">
        <v>-31</v>
      </c>
      <c r="J9477" s="8">
        <f>G9477*I9477</f>
        <v>-70561.89</v>
      </c>
    </row>
    <row r="9478" spans="1:10" ht="14.45" customHeight="1" x14ac:dyDescent="0.25">
      <c r="A9478" s="3" t="s">
        <v>14</v>
      </c>
      <c r="B9478" s="9" t="s">
        <v>13</v>
      </c>
      <c r="C9478" s="29">
        <v>1670433</v>
      </c>
      <c r="D9478" s="8">
        <v>80.599999999999994</v>
      </c>
      <c r="E9478" s="7">
        <v>45667</v>
      </c>
      <c r="F9478" s="7">
        <v>45727</v>
      </c>
      <c r="G9478" s="8">
        <v>77.5</v>
      </c>
      <c r="H9478" s="7">
        <v>45713</v>
      </c>
      <c r="I9478" s="28">
        <v>-14</v>
      </c>
      <c r="J9478" s="8">
        <f>G9478*I9478</f>
        <v>-1085</v>
      </c>
    </row>
    <row r="9479" spans="1:10" ht="14.45" customHeight="1" x14ac:dyDescent="0.25">
      <c r="A9479" s="3" t="s">
        <v>67</v>
      </c>
      <c r="B9479" s="9" t="s">
        <v>66</v>
      </c>
      <c r="C9479" s="9" t="s">
        <v>1237</v>
      </c>
      <c r="D9479" s="8">
        <v>3944.2</v>
      </c>
      <c r="E9479" s="7">
        <v>45827</v>
      </c>
      <c r="F9479" s="7">
        <v>45887</v>
      </c>
      <c r="G9479" s="8">
        <v>3792.5</v>
      </c>
      <c r="H9479" s="7">
        <v>45854</v>
      </c>
      <c r="I9479" s="28">
        <v>-33</v>
      </c>
      <c r="J9479" s="8">
        <f>G9479*I9479</f>
        <v>-125152.5</v>
      </c>
    </row>
    <row r="9480" spans="1:10" ht="14.45" customHeight="1" x14ac:dyDescent="0.25">
      <c r="A9480" s="3" t="s">
        <v>14</v>
      </c>
      <c r="B9480" s="9" t="s">
        <v>13</v>
      </c>
      <c r="C9480" s="29">
        <v>1670424</v>
      </c>
      <c r="D9480" s="8">
        <v>80.599999999999994</v>
      </c>
      <c r="E9480" s="7">
        <v>45667</v>
      </c>
      <c r="F9480" s="7">
        <v>45727</v>
      </c>
      <c r="G9480" s="8">
        <v>77.5</v>
      </c>
      <c r="H9480" s="7">
        <v>45713</v>
      </c>
      <c r="I9480" s="28">
        <v>-14</v>
      </c>
      <c r="J9480" s="8">
        <f>G9480*I9480</f>
        <v>-1085</v>
      </c>
    </row>
    <row r="9481" spans="1:10" ht="14.45" customHeight="1" x14ac:dyDescent="0.25">
      <c r="A9481" s="3" t="s">
        <v>401</v>
      </c>
      <c r="B9481" s="9" t="s">
        <v>400</v>
      </c>
      <c r="C9481" s="9" t="s">
        <v>1236</v>
      </c>
      <c r="D9481" s="8">
        <v>510.3</v>
      </c>
      <c r="E9481" s="7">
        <v>45826</v>
      </c>
      <c r="F9481" s="7">
        <v>45886</v>
      </c>
      <c r="G9481" s="8">
        <v>486</v>
      </c>
      <c r="H9481" s="7">
        <v>45862</v>
      </c>
      <c r="I9481" s="28">
        <v>-24</v>
      </c>
      <c r="J9481" s="8">
        <f>G9481*I9481</f>
        <v>-11664</v>
      </c>
    </row>
    <row r="9482" spans="1:10" ht="14.45" customHeight="1" x14ac:dyDescent="0.25">
      <c r="A9482" s="3" t="s">
        <v>966</v>
      </c>
      <c r="B9482" s="9" t="s">
        <v>965</v>
      </c>
      <c r="C9482" s="9" t="s">
        <v>243</v>
      </c>
      <c r="D9482" s="8">
        <v>1537.57</v>
      </c>
      <c r="E9482" s="7">
        <v>45783</v>
      </c>
      <c r="F9482" s="7">
        <v>45843</v>
      </c>
      <c r="G9482" s="8">
        <v>1260.3</v>
      </c>
      <c r="H9482" s="7">
        <v>45818</v>
      </c>
      <c r="I9482" s="28">
        <v>-25</v>
      </c>
      <c r="J9482" s="8">
        <f>G9482*I9482</f>
        <v>-31507.5</v>
      </c>
    </row>
    <row r="9483" spans="1:10" ht="14.45" customHeight="1" x14ac:dyDescent="0.25">
      <c r="A9483" s="3" t="s">
        <v>641</v>
      </c>
      <c r="B9483" s="9" t="s">
        <v>640</v>
      </c>
      <c r="C9483" s="29">
        <v>2025904122</v>
      </c>
      <c r="D9483" s="8">
        <v>4728.78</v>
      </c>
      <c r="E9483" s="7">
        <v>45757</v>
      </c>
      <c r="F9483" s="7">
        <v>45817</v>
      </c>
      <c r="G9483" s="8">
        <v>4546.8999999999996</v>
      </c>
      <c r="H9483" s="7">
        <v>45821</v>
      </c>
      <c r="I9483" s="28">
        <v>4</v>
      </c>
      <c r="J9483" s="8">
        <f>G9483*I9483</f>
        <v>18187.599999999999</v>
      </c>
    </row>
    <row r="9484" spans="1:10" ht="14.45" customHeight="1" x14ac:dyDescent="0.25">
      <c r="A9484" s="3" t="s">
        <v>212</v>
      </c>
      <c r="B9484" s="9" t="s">
        <v>211</v>
      </c>
      <c r="C9484" s="29">
        <v>7000244153</v>
      </c>
      <c r="D9484" s="8">
        <v>5445</v>
      </c>
      <c r="E9484" s="7">
        <v>45724</v>
      </c>
      <c r="F9484" s="7">
        <v>45784</v>
      </c>
      <c r="G9484" s="8">
        <v>4950</v>
      </c>
      <c r="H9484" s="7">
        <v>45740</v>
      </c>
      <c r="I9484" s="28">
        <v>-44</v>
      </c>
      <c r="J9484" s="8">
        <f>G9484*I9484</f>
        <v>-217800</v>
      </c>
    </row>
    <row r="9485" spans="1:10" ht="14.45" customHeight="1" x14ac:dyDescent="0.25">
      <c r="A9485" s="3" t="s">
        <v>1209</v>
      </c>
      <c r="B9485" s="9" t="s">
        <v>1208</v>
      </c>
      <c r="C9485" s="9" t="s">
        <v>1235</v>
      </c>
      <c r="D9485" s="8">
        <v>11120</v>
      </c>
      <c r="E9485" s="7">
        <v>45722</v>
      </c>
      <c r="F9485" s="7">
        <v>45743</v>
      </c>
      <c r="G9485" s="8">
        <v>8896</v>
      </c>
      <c r="H9485" s="7">
        <v>45743</v>
      </c>
      <c r="I9485" s="28">
        <v>0</v>
      </c>
      <c r="J9485" s="8">
        <f>G9485*I9485</f>
        <v>0</v>
      </c>
    </row>
    <row r="9486" spans="1:10" ht="14.45" customHeight="1" x14ac:dyDescent="0.25">
      <c r="A9486" s="3" t="s">
        <v>1234</v>
      </c>
      <c r="B9486" s="9" t="s">
        <v>1233</v>
      </c>
      <c r="C9486" s="29">
        <v>2025100402</v>
      </c>
      <c r="D9486" s="8">
        <v>11960</v>
      </c>
      <c r="E9486" s="7">
        <v>45692</v>
      </c>
      <c r="F9486" s="7">
        <v>45752</v>
      </c>
      <c r="G9486" s="8">
        <v>11500</v>
      </c>
      <c r="H9486" s="7">
        <v>45793</v>
      </c>
      <c r="I9486" s="28">
        <v>41</v>
      </c>
      <c r="J9486" s="8">
        <f>G9486*I9486</f>
        <v>471500</v>
      </c>
    </row>
    <row r="9487" spans="1:10" ht="14.45" customHeight="1" x14ac:dyDescent="0.25">
      <c r="A9487" s="3" t="s">
        <v>1232</v>
      </c>
      <c r="B9487" s="9" t="s">
        <v>1231</v>
      </c>
      <c r="C9487" s="29">
        <v>50005699</v>
      </c>
      <c r="D9487" s="8">
        <v>627.44000000000005</v>
      </c>
      <c r="E9487" s="7">
        <v>45764</v>
      </c>
      <c r="F9487" s="7">
        <v>45842</v>
      </c>
      <c r="G9487" s="8">
        <v>570.4</v>
      </c>
      <c r="H9487" s="7">
        <v>45804</v>
      </c>
      <c r="I9487" s="28">
        <v>-38</v>
      </c>
      <c r="J9487" s="8">
        <f>G9487*I9487</f>
        <v>-21675.200000000001</v>
      </c>
    </row>
    <row r="9488" spans="1:10" ht="14.45" customHeight="1" x14ac:dyDescent="0.25">
      <c r="A9488" s="3" t="s">
        <v>140</v>
      </c>
      <c r="B9488" s="9" t="s">
        <v>139</v>
      </c>
      <c r="C9488" s="29">
        <v>3201170650</v>
      </c>
      <c r="D9488" s="8">
        <v>275.39</v>
      </c>
      <c r="E9488" s="7">
        <v>45764</v>
      </c>
      <c r="F9488" s="7">
        <v>45842</v>
      </c>
      <c r="G9488" s="8">
        <v>264.8</v>
      </c>
      <c r="H9488" s="7">
        <v>45833</v>
      </c>
      <c r="I9488" s="28">
        <v>-9</v>
      </c>
      <c r="J9488" s="8">
        <f>G9488*I9488</f>
        <v>-2383.2000000000003</v>
      </c>
    </row>
    <row r="9489" spans="1:10" ht="14.45" customHeight="1" x14ac:dyDescent="0.25">
      <c r="A9489" s="3" t="s">
        <v>140</v>
      </c>
      <c r="B9489" s="9" t="s">
        <v>139</v>
      </c>
      <c r="C9489" s="29">
        <v>3201178528</v>
      </c>
      <c r="D9489" s="8">
        <v>407.26</v>
      </c>
      <c r="E9489" s="7">
        <v>45794</v>
      </c>
      <c r="F9489" s="7">
        <v>45854</v>
      </c>
      <c r="G9489" s="8">
        <v>391.6</v>
      </c>
      <c r="H9489" s="7">
        <v>45804</v>
      </c>
      <c r="I9489" s="28">
        <v>-50</v>
      </c>
      <c r="J9489" s="8">
        <f>G9489*I9489</f>
        <v>-19580</v>
      </c>
    </row>
    <row r="9490" spans="1:10" ht="14.45" customHeight="1" x14ac:dyDescent="0.25">
      <c r="A9490" s="3" t="s">
        <v>1230</v>
      </c>
      <c r="B9490" s="9" t="s">
        <v>1229</v>
      </c>
      <c r="C9490" s="29">
        <v>2574000084</v>
      </c>
      <c r="D9490" s="8">
        <v>15930.76</v>
      </c>
      <c r="E9490" s="7">
        <v>45765</v>
      </c>
      <c r="F9490" s="7">
        <v>45842</v>
      </c>
      <c r="G9490" s="8">
        <v>13058</v>
      </c>
      <c r="H9490" s="7">
        <v>45827</v>
      </c>
      <c r="I9490" s="28">
        <v>-15</v>
      </c>
      <c r="J9490" s="8">
        <f>G9490*I9490</f>
        <v>-195870</v>
      </c>
    </row>
    <row r="9491" spans="1:10" ht="14.45" customHeight="1" x14ac:dyDescent="0.25">
      <c r="A9491" s="3" t="s">
        <v>317</v>
      </c>
      <c r="B9491" s="9" t="s">
        <v>316</v>
      </c>
      <c r="C9491" s="9" t="s">
        <v>1228</v>
      </c>
      <c r="D9491" s="8">
        <v>302.85000000000002</v>
      </c>
      <c r="E9491" s="7">
        <v>45840</v>
      </c>
      <c r="F9491" s="7">
        <v>45900</v>
      </c>
      <c r="G9491" s="8">
        <v>291.2</v>
      </c>
      <c r="H9491" s="7">
        <v>45880</v>
      </c>
      <c r="I9491" s="28">
        <v>-20</v>
      </c>
      <c r="J9491" s="8">
        <f>G9491*I9491</f>
        <v>-5824</v>
      </c>
    </row>
    <row r="9492" spans="1:10" ht="14.45" customHeight="1" x14ac:dyDescent="0.25">
      <c r="A9492" s="3" t="s">
        <v>871</v>
      </c>
      <c r="B9492" s="9" t="s">
        <v>870</v>
      </c>
      <c r="C9492" s="9" t="s">
        <v>1227</v>
      </c>
      <c r="D9492" s="8">
        <v>370.9</v>
      </c>
      <c r="E9492" s="7">
        <v>45736</v>
      </c>
      <c r="F9492" s="7">
        <v>45796</v>
      </c>
      <c r="G9492" s="8">
        <v>370.9</v>
      </c>
      <c r="H9492" s="7">
        <v>45782</v>
      </c>
      <c r="I9492" s="28">
        <v>-14</v>
      </c>
      <c r="J9492" s="8">
        <f>G9492*I9492</f>
        <v>-5192.5999999999995</v>
      </c>
    </row>
    <row r="9493" spans="1:10" ht="14.45" customHeight="1" x14ac:dyDescent="0.25">
      <c r="A9493" s="3" t="s">
        <v>362</v>
      </c>
      <c r="B9493" s="9" t="s">
        <v>361</v>
      </c>
      <c r="C9493" s="9" t="s">
        <v>1226</v>
      </c>
      <c r="D9493" s="8">
        <v>1454.55</v>
      </c>
      <c r="E9493" s="7">
        <v>45744</v>
      </c>
      <c r="F9493" s="7">
        <v>45804</v>
      </c>
      <c r="G9493" s="8">
        <v>1192.25</v>
      </c>
      <c r="H9493" s="7">
        <v>45776</v>
      </c>
      <c r="I9493" s="28">
        <v>-28</v>
      </c>
      <c r="J9493" s="8">
        <f>G9493*I9493</f>
        <v>-33383</v>
      </c>
    </row>
    <row r="9494" spans="1:10" ht="14.45" customHeight="1" x14ac:dyDescent="0.25">
      <c r="A9494" s="3" t="s">
        <v>355</v>
      </c>
      <c r="B9494" s="9" t="s">
        <v>354</v>
      </c>
      <c r="C9494" s="9" t="s">
        <v>1225</v>
      </c>
      <c r="D9494" s="8">
        <v>718.79</v>
      </c>
      <c r="E9494" s="7">
        <v>45736</v>
      </c>
      <c r="F9494" s="7">
        <v>45796</v>
      </c>
      <c r="G9494" s="8">
        <v>589.16999999999996</v>
      </c>
      <c r="H9494" s="7">
        <v>45754</v>
      </c>
      <c r="I9494" s="28">
        <v>-42</v>
      </c>
      <c r="J9494" s="8">
        <f>G9494*I9494</f>
        <v>-24745.14</v>
      </c>
    </row>
    <row r="9495" spans="1:10" ht="14.45" customHeight="1" x14ac:dyDescent="0.25">
      <c r="A9495" s="3" t="s">
        <v>120</v>
      </c>
      <c r="B9495" s="9" t="s">
        <v>119</v>
      </c>
      <c r="C9495" s="29">
        <v>8100481664</v>
      </c>
      <c r="D9495" s="8">
        <v>2237.8000000000002</v>
      </c>
      <c r="E9495" s="7">
        <v>45705</v>
      </c>
      <c r="F9495" s="7">
        <v>45765</v>
      </c>
      <c r="G9495" s="8">
        <v>1834.26</v>
      </c>
      <c r="H9495" s="7">
        <v>45714</v>
      </c>
      <c r="I9495" s="28">
        <v>-51</v>
      </c>
      <c r="J9495" s="8">
        <f>G9495*I9495</f>
        <v>-93547.26</v>
      </c>
    </row>
    <row r="9496" spans="1:10" ht="14.45" customHeight="1" x14ac:dyDescent="0.25">
      <c r="A9496" s="3" t="s">
        <v>174</v>
      </c>
      <c r="B9496" s="9" t="s">
        <v>173</v>
      </c>
      <c r="C9496" s="9" t="s">
        <v>1224</v>
      </c>
      <c r="D9496" s="8">
        <v>1583.92</v>
      </c>
      <c r="E9496" s="7">
        <v>45917</v>
      </c>
      <c r="F9496" s="7">
        <v>45977</v>
      </c>
      <c r="G9496" s="8">
        <v>1523</v>
      </c>
      <c r="H9496" s="7">
        <v>45926</v>
      </c>
      <c r="I9496" s="28">
        <v>-51</v>
      </c>
      <c r="J9496" s="8">
        <f>G9496*I9496</f>
        <v>-77673</v>
      </c>
    </row>
    <row r="9497" spans="1:10" ht="14.45" customHeight="1" x14ac:dyDescent="0.25">
      <c r="A9497" s="3" t="s">
        <v>412</v>
      </c>
      <c r="B9497" s="9" t="s">
        <v>411</v>
      </c>
      <c r="C9497" s="9" t="s">
        <v>1223</v>
      </c>
      <c r="D9497" s="8">
        <v>24.5</v>
      </c>
      <c r="E9497" s="7">
        <v>45664</v>
      </c>
      <c r="F9497" s="7">
        <v>45724</v>
      </c>
      <c r="G9497" s="8">
        <v>23.56</v>
      </c>
      <c r="H9497" s="7">
        <v>45712</v>
      </c>
      <c r="I9497" s="28">
        <v>-12</v>
      </c>
      <c r="J9497" s="8">
        <f>G9497*I9497</f>
        <v>-282.71999999999997</v>
      </c>
    </row>
    <row r="9498" spans="1:10" ht="14.45" customHeight="1" x14ac:dyDescent="0.25">
      <c r="A9498" s="3" t="s">
        <v>438</v>
      </c>
      <c r="B9498" s="9" t="s">
        <v>437</v>
      </c>
      <c r="C9498" s="29">
        <v>1142504180</v>
      </c>
      <c r="D9498" s="8">
        <v>2251.6999999999998</v>
      </c>
      <c r="E9498" s="7">
        <v>45799</v>
      </c>
      <c r="F9498" s="7">
        <v>45859</v>
      </c>
      <c r="G9498" s="8">
        <v>2047</v>
      </c>
      <c r="H9498" s="7">
        <v>45827</v>
      </c>
      <c r="I9498" s="28">
        <v>-32</v>
      </c>
      <c r="J9498" s="8">
        <f>G9498*I9498</f>
        <v>-65504</v>
      </c>
    </row>
    <row r="9499" spans="1:10" ht="14.45" customHeight="1" x14ac:dyDescent="0.25">
      <c r="A9499" s="3" t="s">
        <v>317</v>
      </c>
      <c r="B9499" s="9" t="s">
        <v>316</v>
      </c>
      <c r="C9499" s="9" t="s">
        <v>1222</v>
      </c>
      <c r="D9499" s="8">
        <v>3083.69</v>
      </c>
      <c r="E9499" s="7">
        <v>45656</v>
      </c>
      <c r="F9499" s="7">
        <v>45716</v>
      </c>
      <c r="G9499" s="8">
        <v>2965.09</v>
      </c>
      <c r="H9499" s="7">
        <v>45702</v>
      </c>
      <c r="I9499" s="28">
        <v>-14</v>
      </c>
      <c r="J9499" s="8">
        <f>G9499*I9499</f>
        <v>-41511.26</v>
      </c>
    </row>
    <row r="9500" spans="1:10" ht="14.45" customHeight="1" x14ac:dyDescent="0.25">
      <c r="A9500" s="3" t="s">
        <v>1221</v>
      </c>
      <c r="B9500" s="9" t="s">
        <v>1220</v>
      </c>
      <c r="C9500" s="29">
        <v>2501452</v>
      </c>
      <c r="D9500" s="8">
        <v>10929.42</v>
      </c>
      <c r="E9500" s="7">
        <v>45708</v>
      </c>
      <c r="F9500" s="7">
        <v>45769</v>
      </c>
      <c r="G9500" s="8">
        <v>9935.84</v>
      </c>
      <c r="H9500" s="7">
        <v>45750</v>
      </c>
      <c r="I9500" s="28">
        <v>-19</v>
      </c>
      <c r="J9500" s="8">
        <f>G9500*I9500</f>
        <v>-188780.96</v>
      </c>
    </row>
    <row r="9501" spans="1:10" ht="14.45" customHeight="1" x14ac:dyDescent="0.25">
      <c r="A9501" s="3" t="s">
        <v>1219</v>
      </c>
      <c r="B9501" s="9" t="s">
        <v>1218</v>
      </c>
      <c r="C9501" s="9" t="s">
        <v>1217</v>
      </c>
      <c r="D9501" s="8">
        <v>21106</v>
      </c>
      <c r="E9501" s="7">
        <v>45794</v>
      </c>
      <c r="F9501" s="7">
        <v>45855</v>
      </c>
      <c r="G9501" s="8">
        <v>17300</v>
      </c>
      <c r="H9501" s="7">
        <v>45926</v>
      </c>
      <c r="I9501" s="28">
        <v>71</v>
      </c>
      <c r="J9501" s="8">
        <f>G9501*I9501</f>
        <v>1228300</v>
      </c>
    </row>
    <row r="9502" spans="1:10" ht="14.45" customHeight="1" x14ac:dyDescent="0.25">
      <c r="A9502" s="3" t="s">
        <v>509</v>
      </c>
      <c r="B9502" s="9" t="s">
        <v>508</v>
      </c>
      <c r="C9502" s="9" t="s">
        <v>452</v>
      </c>
      <c r="D9502" s="8">
        <v>164</v>
      </c>
      <c r="E9502" s="7">
        <v>45736</v>
      </c>
      <c r="F9502" s="7">
        <v>45796</v>
      </c>
      <c r="G9502" s="8">
        <v>164</v>
      </c>
      <c r="H9502" s="7">
        <v>45786</v>
      </c>
      <c r="I9502" s="28">
        <v>-10</v>
      </c>
      <c r="J9502" s="8">
        <f>G9502*I9502</f>
        <v>-1640</v>
      </c>
    </row>
    <row r="9503" spans="1:10" ht="14.45" customHeight="1" x14ac:dyDescent="0.25">
      <c r="A9503" s="3" t="s">
        <v>17</v>
      </c>
      <c r="B9503" s="9" t="s">
        <v>16</v>
      </c>
      <c r="C9503" s="9" t="s">
        <v>1216</v>
      </c>
      <c r="D9503" s="8">
        <v>786.24</v>
      </c>
      <c r="E9503" s="7">
        <v>45706</v>
      </c>
      <c r="F9503" s="7">
        <v>45767</v>
      </c>
      <c r="G9503" s="8">
        <v>756</v>
      </c>
      <c r="H9503" s="7">
        <v>45723</v>
      </c>
      <c r="I9503" s="28">
        <v>-44</v>
      </c>
      <c r="J9503" s="8">
        <f>G9503*I9503</f>
        <v>-33264</v>
      </c>
    </row>
    <row r="9504" spans="1:10" ht="14.45" customHeight="1" x14ac:dyDescent="0.25">
      <c r="A9504" s="3" t="s">
        <v>69</v>
      </c>
      <c r="B9504" s="9" t="s">
        <v>68</v>
      </c>
      <c r="C9504" s="29">
        <v>2025790443</v>
      </c>
      <c r="D9504" s="8">
        <v>364</v>
      </c>
      <c r="E9504" s="7">
        <v>45790</v>
      </c>
      <c r="F9504" s="7">
        <v>45850</v>
      </c>
      <c r="G9504" s="8">
        <v>350</v>
      </c>
      <c r="H9504" s="7">
        <v>45814</v>
      </c>
      <c r="I9504" s="28">
        <v>-36</v>
      </c>
      <c r="J9504" s="8">
        <f>G9504*I9504</f>
        <v>-12600</v>
      </c>
    </row>
    <row r="9505" spans="1:10" ht="14.45" customHeight="1" x14ac:dyDescent="0.25">
      <c r="A9505" s="3" t="s">
        <v>1215</v>
      </c>
      <c r="B9505" s="9" t="s">
        <v>1214</v>
      </c>
      <c r="C9505" s="9" t="s">
        <v>1213</v>
      </c>
      <c r="D9505" s="8">
        <v>6624.6</v>
      </c>
      <c r="E9505" s="7">
        <v>45759</v>
      </c>
      <c r="F9505" s="7">
        <v>45819</v>
      </c>
      <c r="G9505" s="8">
        <v>5430</v>
      </c>
      <c r="H9505" s="7">
        <v>45776</v>
      </c>
      <c r="I9505" s="28">
        <v>-43</v>
      </c>
      <c r="J9505" s="8">
        <f>G9505*I9505</f>
        <v>-233490</v>
      </c>
    </row>
    <row r="9506" spans="1:10" ht="14.45" customHeight="1" x14ac:dyDescent="0.25">
      <c r="A9506" s="3" t="s">
        <v>1113</v>
      </c>
      <c r="B9506" s="9" t="s">
        <v>1112</v>
      </c>
      <c r="C9506" s="9" t="s">
        <v>1212</v>
      </c>
      <c r="D9506" s="8">
        <v>714</v>
      </c>
      <c r="E9506" s="7">
        <v>45848</v>
      </c>
      <c r="F9506" s="7">
        <v>45908</v>
      </c>
      <c r="G9506" s="8">
        <v>714</v>
      </c>
      <c r="H9506" s="7">
        <v>45868</v>
      </c>
      <c r="I9506" s="28">
        <v>-40</v>
      </c>
      <c r="J9506" s="8">
        <f>G9506*I9506</f>
        <v>-28560</v>
      </c>
    </row>
    <row r="9507" spans="1:10" ht="14.45" customHeight="1" x14ac:dyDescent="0.25">
      <c r="A9507" s="3" t="s">
        <v>359</v>
      </c>
      <c r="B9507" s="9" t="s">
        <v>358</v>
      </c>
      <c r="C9507" s="9" t="s">
        <v>1211</v>
      </c>
      <c r="D9507" s="8">
        <v>9591.4599999999991</v>
      </c>
      <c r="E9507" s="7">
        <v>45649</v>
      </c>
      <c r="F9507" s="7">
        <v>45709</v>
      </c>
      <c r="G9507" s="8">
        <v>9222.56</v>
      </c>
      <c r="H9507" s="7">
        <v>45827</v>
      </c>
      <c r="I9507" s="28">
        <v>118</v>
      </c>
      <c r="J9507" s="8">
        <f>G9507*I9507</f>
        <v>1088262.0799999998</v>
      </c>
    </row>
    <row r="9508" spans="1:10" ht="14.45" customHeight="1" x14ac:dyDescent="0.25">
      <c r="A9508" s="3" t="s">
        <v>547</v>
      </c>
      <c r="B9508" s="9" t="s">
        <v>546</v>
      </c>
      <c r="C9508" s="9" t="s">
        <v>1210</v>
      </c>
      <c r="D9508" s="8">
        <v>796.69</v>
      </c>
      <c r="E9508" s="7">
        <v>45800</v>
      </c>
      <c r="F9508" s="7">
        <v>45860</v>
      </c>
      <c r="G9508" s="8">
        <v>766.05</v>
      </c>
      <c r="H9508" s="7">
        <v>45826</v>
      </c>
      <c r="I9508" s="28">
        <v>-34</v>
      </c>
      <c r="J9508" s="8">
        <f>G9508*I9508</f>
        <v>-26045.699999999997</v>
      </c>
    </row>
    <row r="9509" spans="1:10" ht="14.45" customHeight="1" x14ac:dyDescent="0.25">
      <c r="A9509" s="3" t="s">
        <v>614</v>
      </c>
      <c r="B9509" s="9" t="s">
        <v>613</v>
      </c>
      <c r="C9509" s="29">
        <v>86</v>
      </c>
      <c r="D9509" s="8">
        <v>4941</v>
      </c>
      <c r="E9509" s="7">
        <v>45825</v>
      </c>
      <c r="F9509" s="7">
        <v>45885</v>
      </c>
      <c r="G9509" s="8">
        <v>4050</v>
      </c>
      <c r="H9509" s="7">
        <v>45853</v>
      </c>
      <c r="I9509" s="28">
        <v>-32</v>
      </c>
      <c r="J9509" s="8">
        <f>G9509*I9509</f>
        <v>-129600</v>
      </c>
    </row>
    <row r="9510" spans="1:10" ht="14.45" customHeight="1" x14ac:dyDescent="0.25">
      <c r="A9510" s="3" t="s">
        <v>1209</v>
      </c>
      <c r="B9510" s="9" t="s">
        <v>1208</v>
      </c>
      <c r="C9510" s="9" t="s">
        <v>1207</v>
      </c>
      <c r="D9510" s="8">
        <v>1581.12</v>
      </c>
      <c r="E9510" s="7">
        <v>45814</v>
      </c>
      <c r="F9510" s="7">
        <v>45846</v>
      </c>
      <c r="G9510" s="8">
        <v>1321.92</v>
      </c>
      <c r="H9510" s="7">
        <v>45845</v>
      </c>
      <c r="I9510" s="28">
        <v>-1</v>
      </c>
      <c r="J9510" s="8">
        <f>G9510*I9510</f>
        <v>-1321.92</v>
      </c>
    </row>
    <row r="9511" spans="1:10" ht="14.45" customHeight="1" x14ac:dyDescent="0.25">
      <c r="A9511" s="3" t="s">
        <v>17</v>
      </c>
      <c r="B9511" s="9" t="s">
        <v>16</v>
      </c>
      <c r="C9511" s="9" t="s">
        <v>1206</v>
      </c>
      <c r="D9511" s="8">
        <v>239.62</v>
      </c>
      <c r="E9511" s="7">
        <v>45713</v>
      </c>
      <c r="F9511" s="7">
        <v>45774</v>
      </c>
      <c r="G9511" s="8">
        <v>230.4</v>
      </c>
      <c r="H9511" s="7">
        <v>45723</v>
      </c>
      <c r="I9511" s="28">
        <v>-51</v>
      </c>
      <c r="J9511" s="8">
        <f>G9511*I9511</f>
        <v>-11750.4</v>
      </c>
    </row>
    <row r="9512" spans="1:10" ht="14.45" customHeight="1" x14ac:dyDescent="0.25">
      <c r="A9512" s="3" t="s">
        <v>417</v>
      </c>
      <c r="B9512" s="9" t="s">
        <v>416</v>
      </c>
      <c r="C9512" s="29">
        <v>2253021556</v>
      </c>
      <c r="D9512" s="8">
        <v>271.23</v>
      </c>
      <c r="E9512" s="7">
        <v>45717</v>
      </c>
      <c r="F9512" s="7">
        <v>45777</v>
      </c>
      <c r="G9512" s="8">
        <v>260.8</v>
      </c>
      <c r="H9512" s="7">
        <v>45733</v>
      </c>
      <c r="I9512" s="28">
        <v>-44</v>
      </c>
      <c r="J9512" s="8">
        <f>G9512*I9512</f>
        <v>-11475.2</v>
      </c>
    </row>
    <row r="9513" spans="1:10" ht="14.45" customHeight="1" x14ac:dyDescent="0.25">
      <c r="A9513" s="3" t="s">
        <v>140</v>
      </c>
      <c r="B9513" s="9" t="s">
        <v>139</v>
      </c>
      <c r="C9513" s="29">
        <v>3201142603</v>
      </c>
      <c r="D9513" s="8">
        <v>29.54</v>
      </c>
      <c r="E9513" s="7">
        <v>45638</v>
      </c>
      <c r="F9513" s="7">
        <v>45698</v>
      </c>
      <c r="G9513" s="8">
        <v>28.4</v>
      </c>
      <c r="H9513" s="7">
        <v>45664</v>
      </c>
      <c r="I9513" s="28">
        <v>-34</v>
      </c>
      <c r="J9513" s="8">
        <f>G9513*I9513</f>
        <v>-965.59999999999991</v>
      </c>
    </row>
    <row r="9514" spans="1:10" ht="14.45" customHeight="1" x14ac:dyDescent="0.25">
      <c r="A9514" s="3" t="s">
        <v>14</v>
      </c>
      <c r="B9514" s="9" t="s">
        <v>13</v>
      </c>
      <c r="C9514" s="29">
        <v>1670450</v>
      </c>
      <c r="D9514" s="8">
        <v>80.599999999999994</v>
      </c>
      <c r="E9514" s="7">
        <v>45667</v>
      </c>
      <c r="F9514" s="7">
        <v>45727</v>
      </c>
      <c r="G9514" s="8">
        <v>77.5</v>
      </c>
      <c r="H9514" s="7">
        <v>45813</v>
      </c>
      <c r="I9514" s="28">
        <v>86</v>
      </c>
      <c r="J9514" s="8">
        <f>G9514*I9514</f>
        <v>6665</v>
      </c>
    </row>
    <row r="9515" spans="1:10" ht="14.45" customHeight="1" x14ac:dyDescent="0.25">
      <c r="A9515" s="3" t="s">
        <v>1205</v>
      </c>
      <c r="B9515" s="9" t="s">
        <v>1204</v>
      </c>
      <c r="C9515" s="9" t="s">
        <v>1203</v>
      </c>
      <c r="D9515" s="8">
        <v>55668.6</v>
      </c>
      <c r="E9515" s="7">
        <v>45727</v>
      </c>
      <c r="F9515" s="7">
        <v>45787</v>
      </c>
      <c r="G9515" s="8">
        <v>45630</v>
      </c>
      <c r="H9515" s="7">
        <v>45824</v>
      </c>
      <c r="I9515" s="28">
        <v>37</v>
      </c>
      <c r="J9515" s="8">
        <f>G9515*I9515</f>
        <v>1688310</v>
      </c>
    </row>
    <row r="9516" spans="1:10" ht="14.45" customHeight="1" x14ac:dyDescent="0.25">
      <c r="A9516" s="3" t="s">
        <v>171</v>
      </c>
      <c r="B9516" s="9" t="s">
        <v>170</v>
      </c>
      <c r="C9516" s="9" t="s">
        <v>1202</v>
      </c>
      <c r="D9516" s="8">
        <v>9045.98</v>
      </c>
      <c r="E9516" s="7">
        <v>45646</v>
      </c>
      <c r="F9516" s="7">
        <v>45706</v>
      </c>
      <c r="G9516" s="8">
        <v>7414.74</v>
      </c>
      <c r="H9516" s="7">
        <v>45680</v>
      </c>
      <c r="I9516" s="28">
        <v>-26</v>
      </c>
      <c r="J9516" s="8">
        <f>G9516*I9516</f>
        <v>-192783.24</v>
      </c>
    </row>
    <row r="9517" spans="1:10" ht="14.45" customHeight="1" x14ac:dyDescent="0.25">
      <c r="A9517" s="3" t="s">
        <v>232</v>
      </c>
      <c r="B9517" s="9" t="s">
        <v>231</v>
      </c>
      <c r="C9517" s="29">
        <v>1920014421</v>
      </c>
      <c r="D9517" s="8">
        <v>1123.2</v>
      </c>
      <c r="E9517" s="7">
        <v>45818</v>
      </c>
      <c r="F9517" s="7">
        <v>45878</v>
      </c>
      <c r="G9517" s="8">
        <v>1080</v>
      </c>
      <c r="H9517" s="7">
        <v>45868</v>
      </c>
      <c r="I9517" s="28">
        <v>-10</v>
      </c>
      <c r="J9517" s="8">
        <f>G9517*I9517</f>
        <v>-10800</v>
      </c>
    </row>
    <row r="9518" spans="1:10" ht="14.45" customHeight="1" x14ac:dyDescent="0.25">
      <c r="A9518" s="3" t="s">
        <v>713</v>
      </c>
      <c r="B9518" s="9" t="s">
        <v>712</v>
      </c>
      <c r="C9518" s="9" t="s">
        <v>1154</v>
      </c>
      <c r="D9518" s="8">
        <v>166.31</v>
      </c>
      <c r="E9518" s="7">
        <v>45848</v>
      </c>
      <c r="F9518" s="7">
        <v>45908</v>
      </c>
      <c r="G9518" s="8">
        <v>159.91</v>
      </c>
      <c r="H9518" s="7">
        <v>45868</v>
      </c>
      <c r="I9518" s="28">
        <v>-40</v>
      </c>
      <c r="J9518" s="8">
        <f>G9518*I9518</f>
        <v>-6396.4</v>
      </c>
    </row>
    <row r="9519" spans="1:10" ht="14.45" customHeight="1" x14ac:dyDescent="0.25">
      <c r="A9519" s="3" t="s">
        <v>223</v>
      </c>
      <c r="B9519" s="9" t="s">
        <v>222</v>
      </c>
      <c r="C9519" s="9" t="s">
        <v>1201</v>
      </c>
      <c r="D9519" s="8">
        <v>1461.12</v>
      </c>
      <c r="E9519" s="7">
        <v>45751</v>
      </c>
      <c r="F9519" s="7">
        <v>45811</v>
      </c>
      <c r="G9519" s="8">
        <v>1404.92</v>
      </c>
      <c r="H9519" s="7">
        <v>45827</v>
      </c>
      <c r="I9519" s="28">
        <v>16</v>
      </c>
      <c r="J9519" s="8">
        <f>G9519*I9519</f>
        <v>22478.720000000001</v>
      </c>
    </row>
    <row r="9520" spans="1:10" ht="14.45" customHeight="1" x14ac:dyDescent="0.25">
      <c r="A9520" s="3" t="s">
        <v>394</v>
      </c>
      <c r="B9520" s="9" t="s">
        <v>393</v>
      </c>
      <c r="C9520" s="9" t="s">
        <v>1200</v>
      </c>
      <c r="D9520" s="8">
        <v>2564.1999999999998</v>
      </c>
      <c r="E9520" s="7">
        <v>45838</v>
      </c>
      <c r="F9520" s="7">
        <v>45898</v>
      </c>
      <c r="G9520" s="8">
        <v>2564.1999999999998</v>
      </c>
      <c r="H9520" s="7">
        <v>45916</v>
      </c>
      <c r="I9520" s="28">
        <v>18</v>
      </c>
      <c r="J9520" s="8">
        <f>G9520*I9520</f>
        <v>46155.6</v>
      </c>
    </row>
    <row r="9521" spans="1:10" ht="14.45" customHeight="1" x14ac:dyDescent="0.25">
      <c r="A9521" s="3" t="s">
        <v>39</v>
      </c>
      <c r="B9521" s="9" t="s">
        <v>38</v>
      </c>
      <c r="C9521" s="29">
        <v>5025123855</v>
      </c>
      <c r="D9521" s="8">
        <v>59.28</v>
      </c>
      <c r="E9521" s="7">
        <v>45846</v>
      </c>
      <c r="F9521" s="7">
        <v>45906</v>
      </c>
      <c r="G9521" s="8">
        <v>57</v>
      </c>
      <c r="H9521" s="7">
        <v>45867</v>
      </c>
      <c r="I9521" s="28">
        <v>-39</v>
      </c>
      <c r="J9521" s="8">
        <f>G9521*I9521</f>
        <v>-2223</v>
      </c>
    </row>
    <row r="9522" spans="1:10" ht="14.45" customHeight="1" x14ac:dyDescent="0.25">
      <c r="A9522" s="3" t="s">
        <v>1199</v>
      </c>
      <c r="B9522" s="9" t="s">
        <v>1198</v>
      </c>
      <c r="C9522" s="9" t="s">
        <v>250</v>
      </c>
      <c r="D9522" s="8">
        <v>2327.7600000000002</v>
      </c>
      <c r="E9522" s="7">
        <v>45875</v>
      </c>
      <c r="F9522" s="7">
        <v>45935</v>
      </c>
      <c r="G9522" s="8">
        <v>1908</v>
      </c>
      <c r="H9522" s="7">
        <v>45912</v>
      </c>
      <c r="I9522" s="28">
        <v>-23</v>
      </c>
      <c r="J9522" s="8">
        <f>G9522*I9522</f>
        <v>-43884</v>
      </c>
    </row>
    <row r="9523" spans="1:10" ht="14.45" customHeight="1" x14ac:dyDescent="0.25">
      <c r="A9523" s="3" t="s">
        <v>120</v>
      </c>
      <c r="B9523" s="9" t="s">
        <v>119</v>
      </c>
      <c r="C9523" s="29">
        <v>8100506398</v>
      </c>
      <c r="D9523" s="8">
        <v>2776.95</v>
      </c>
      <c r="E9523" s="7">
        <v>45825</v>
      </c>
      <c r="F9523" s="7">
        <v>45885</v>
      </c>
      <c r="G9523" s="8">
        <v>2276.19</v>
      </c>
      <c r="H9523" s="7">
        <v>45854</v>
      </c>
      <c r="I9523" s="28">
        <v>-31</v>
      </c>
      <c r="J9523" s="8">
        <f>G9523*I9523</f>
        <v>-70561.89</v>
      </c>
    </row>
    <row r="9524" spans="1:10" ht="14.45" customHeight="1" x14ac:dyDescent="0.25">
      <c r="A9524" s="3" t="s">
        <v>91</v>
      </c>
      <c r="B9524" s="9" t="s">
        <v>90</v>
      </c>
      <c r="C9524" s="9" t="s">
        <v>1197</v>
      </c>
      <c r="D9524" s="8">
        <v>76937.320000000007</v>
      </c>
      <c r="E9524" s="7">
        <v>45811</v>
      </c>
      <c r="F9524" s="7">
        <v>45871</v>
      </c>
      <c r="G9524" s="8">
        <v>73978.19</v>
      </c>
      <c r="H9524" s="7">
        <v>45930</v>
      </c>
      <c r="I9524" s="28">
        <v>59</v>
      </c>
      <c r="J9524" s="8">
        <f>G9524*I9524</f>
        <v>4364713.21</v>
      </c>
    </row>
    <row r="9525" spans="1:10" ht="14.45" customHeight="1" x14ac:dyDescent="0.25">
      <c r="A9525" s="3" t="s">
        <v>91</v>
      </c>
      <c r="B9525" s="9" t="s">
        <v>90</v>
      </c>
      <c r="C9525" s="9" t="s">
        <v>1196</v>
      </c>
      <c r="D9525" s="8">
        <v>72.38</v>
      </c>
      <c r="E9525" s="7">
        <v>45685</v>
      </c>
      <c r="F9525" s="7">
        <v>45745</v>
      </c>
      <c r="G9525" s="8">
        <v>69.599999999999994</v>
      </c>
      <c r="H9525" s="7">
        <v>45707</v>
      </c>
      <c r="I9525" s="28">
        <v>-38</v>
      </c>
      <c r="J9525" s="8">
        <f>G9525*I9525</f>
        <v>-2644.7999999999997</v>
      </c>
    </row>
    <row r="9526" spans="1:10" ht="14.45" customHeight="1" x14ac:dyDescent="0.25">
      <c r="A9526" s="3" t="s">
        <v>387</v>
      </c>
      <c r="B9526" s="9" t="s">
        <v>386</v>
      </c>
      <c r="C9526" s="29">
        <v>2224924015</v>
      </c>
      <c r="D9526" s="8">
        <v>46530.559999999998</v>
      </c>
      <c r="E9526" s="7">
        <v>45686</v>
      </c>
      <c r="F9526" s="7">
        <v>45746</v>
      </c>
      <c r="G9526" s="8">
        <v>44740.92</v>
      </c>
      <c r="H9526" s="7">
        <v>45707</v>
      </c>
      <c r="I9526" s="28">
        <v>-39</v>
      </c>
      <c r="J9526" s="8">
        <f>G9526*I9526</f>
        <v>-1744895.88</v>
      </c>
    </row>
    <row r="9527" spans="1:10" ht="14.45" customHeight="1" x14ac:dyDescent="0.25">
      <c r="A9527" s="3" t="s">
        <v>91</v>
      </c>
      <c r="B9527" s="9" t="s">
        <v>90</v>
      </c>
      <c r="C9527" s="9" t="s">
        <v>1195</v>
      </c>
      <c r="D9527" s="8">
        <v>96.72</v>
      </c>
      <c r="E9527" s="7">
        <v>45685</v>
      </c>
      <c r="F9527" s="7">
        <v>45745</v>
      </c>
      <c r="G9527" s="8">
        <v>93</v>
      </c>
      <c r="H9527" s="7">
        <v>45707</v>
      </c>
      <c r="I9527" s="28">
        <v>-38</v>
      </c>
      <c r="J9527" s="8">
        <f>G9527*I9527</f>
        <v>-3534</v>
      </c>
    </row>
    <row r="9528" spans="1:10" ht="14.45" customHeight="1" x14ac:dyDescent="0.25">
      <c r="A9528" s="3" t="s">
        <v>160</v>
      </c>
      <c r="B9528" s="9" t="s">
        <v>159</v>
      </c>
      <c r="C9528" s="9" t="s">
        <v>349</v>
      </c>
      <c r="D9528" s="8">
        <v>1206.69</v>
      </c>
      <c r="E9528" s="7">
        <v>45671</v>
      </c>
      <c r="F9528" s="7">
        <v>45731</v>
      </c>
      <c r="G9528" s="8">
        <v>1160.28</v>
      </c>
      <c r="H9528" s="7">
        <v>45775</v>
      </c>
      <c r="I9528" s="28">
        <v>44</v>
      </c>
      <c r="J9528" s="8">
        <f>G9528*I9528</f>
        <v>51052.32</v>
      </c>
    </row>
    <row r="9529" spans="1:10" ht="14.45" customHeight="1" x14ac:dyDescent="0.25">
      <c r="A9529" s="3" t="s">
        <v>14</v>
      </c>
      <c r="B9529" s="9" t="s">
        <v>13</v>
      </c>
      <c r="C9529" s="29">
        <v>1660403</v>
      </c>
      <c r="D9529" s="8">
        <v>374.4</v>
      </c>
      <c r="E9529" s="7">
        <v>45638</v>
      </c>
      <c r="F9529" s="7">
        <v>45698</v>
      </c>
      <c r="G9529" s="8">
        <v>360</v>
      </c>
      <c r="H9529" s="7">
        <v>45670</v>
      </c>
      <c r="I9529" s="28">
        <v>-28</v>
      </c>
      <c r="J9529" s="8">
        <f>G9529*I9529</f>
        <v>-10080</v>
      </c>
    </row>
    <row r="9530" spans="1:10" ht="14.45" customHeight="1" x14ac:dyDescent="0.25">
      <c r="A9530" s="3" t="s">
        <v>37</v>
      </c>
      <c r="B9530" s="9" t="s">
        <v>36</v>
      </c>
      <c r="C9530" s="9" t="s">
        <v>1194</v>
      </c>
      <c r="D9530" s="8">
        <v>1992.93</v>
      </c>
      <c r="E9530" s="7">
        <v>45799</v>
      </c>
      <c r="F9530" s="7">
        <v>45859</v>
      </c>
      <c r="G9530" s="8">
        <v>1633.55</v>
      </c>
      <c r="H9530" s="7">
        <v>45821</v>
      </c>
      <c r="I9530" s="28">
        <v>-38</v>
      </c>
      <c r="J9530" s="8">
        <f>G9530*I9530</f>
        <v>-62074.9</v>
      </c>
    </row>
    <row r="9531" spans="1:10" ht="14.45" customHeight="1" x14ac:dyDescent="0.25">
      <c r="A9531" s="3" t="s">
        <v>14</v>
      </c>
      <c r="B9531" s="9" t="s">
        <v>13</v>
      </c>
      <c r="C9531" s="29">
        <v>1660375</v>
      </c>
      <c r="D9531" s="8">
        <v>676</v>
      </c>
      <c r="E9531" s="7">
        <v>45639</v>
      </c>
      <c r="F9531" s="7">
        <v>45699</v>
      </c>
      <c r="G9531" s="8">
        <v>650</v>
      </c>
      <c r="H9531" s="7">
        <v>45670</v>
      </c>
      <c r="I9531" s="28">
        <v>-29</v>
      </c>
      <c r="J9531" s="8">
        <f>G9531*I9531</f>
        <v>-18850</v>
      </c>
    </row>
    <row r="9532" spans="1:10" ht="14.45" customHeight="1" x14ac:dyDescent="0.25">
      <c r="A9532" s="3" t="s">
        <v>1020</v>
      </c>
      <c r="B9532" s="9" t="s">
        <v>1019</v>
      </c>
      <c r="C9532" s="9" t="s">
        <v>1193</v>
      </c>
      <c r="D9532" s="8">
        <v>1858.91</v>
      </c>
      <c r="E9532" s="7">
        <v>45806</v>
      </c>
      <c r="F9532" s="7">
        <v>45865</v>
      </c>
      <c r="G9532" s="8">
        <v>1523.7</v>
      </c>
      <c r="H9532" s="7">
        <v>45831</v>
      </c>
      <c r="I9532" s="28">
        <v>-34</v>
      </c>
      <c r="J9532" s="8">
        <f>G9532*I9532</f>
        <v>-51805.8</v>
      </c>
    </row>
    <row r="9533" spans="1:10" ht="14.45" customHeight="1" x14ac:dyDescent="0.25">
      <c r="A9533" s="3" t="s">
        <v>780</v>
      </c>
      <c r="B9533" s="9" t="s">
        <v>779</v>
      </c>
      <c r="C9533" s="9" t="s">
        <v>1192</v>
      </c>
      <c r="D9533" s="8">
        <v>16354.45</v>
      </c>
      <c r="E9533" s="7">
        <v>45737</v>
      </c>
      <c r="F9533" s="7">
        <v>45797</v>
      </c>
      <c r="G9533" s="8">
        <v>16354.45</v>
      </c>
      <c r="H9533" s="7">
        <v>45771</v>
      </c>
      <c r="I9533" s="28">
        <v>-26</v>
      </c>
      <c r="J9533" s="8">
        <f>G9533*I9533</f>
        <v>-425215.7</v>
      </c>
    </row>
    <row r="9534" spans="1:10" ht="14.45" customHeight="1" x14ac:dyDescent="0.25">
      <c r="A9534" s="3" t="s">
        <v>14</v>
      </c>
      <c r="B9534" s="9" t="s">
        <v>13</v>
      </c>
      <c r="C9534" s="29">
        <v>1660536</v>
      </c>
      <c r="D9534" s="8">
        <v>78</v>
      </c>
      <c r="E9534" s="7">
        <v>45638</v>
      </c>
      <c r="F9534" s="7">
        <v>45698</v>
      </c>
      <c r="G9534" s="8">
        <v>75</v>
      </c>
      <c r="H9534" s="7">
        <v>45691</v>
      </c>
      <c r="I9534" s="28">
        <v>-7</v>
      </c>
      <c r="J9534" s="8">
        <f>G9534*I9534</f>
        <v>-525</v>
      </c>
    </row>
    <row r="9535" spans="1:10" ht="14.45" customHeight="1" x14ac:dyDescent="0.25">
      <c r="A9535" s="3" t="s">
        <v>14</v>
      </c>
      <c r="B9535" s="9" t="s">
        <v>13</v>
      </c>
      <c r="C9535" s="29">
        <v>1670428</v>
      </c>
      <c r="D9535" s="8">
        <v>80.599999999999994</v>
      </c>
      <c r="E9535" s="7">
        <v>45667</v>
      </c>
      <c r="F9535" s="7">
        <v>45727</v>
      </c>
      <c r="G9535" s="8">
        <v>77.5</v>
      </c>
      <c r="H9535" s="7">
        <v>45713</v>
      </c>
      <c r="I9535" s="28">
        <v>-14</v>
      </c>
      <c r="J9535" s="8">
        <f>G9535*I9535</f>
        <v>-1085</v>
      </c>
    </row>
    <row r="9536" spans="1:10" ht="14.45" customHeight="1" x14ac:dyDescent="0.25">
      <c r="A9536" s="3" t="s">
        <v>1191</v>
      </c>
      <c r="B9536" s="9" t="s">
        <v>1190</v>
      </c>
      <c r="C9536" s="9" t="s">
        <v>1189</v>
      </c>
      <c r="D9536" s="8">
        <v>878</v>
      </c>
      <c r="E9536" s="7">
        <v>45638</v>
      </c>
      <c r="F9536" s="7">
        <v>45698</v>
      </c>
      <c r="G9536" s="8">
        <v>719.67</v>
      </c>
      <c r="H9536" s="7">
        <v>45664</v>
      </c>
      <c r="I9536" s="28">
        <v>-34</v>
      </c>
      <c r="J9536" s="8">
        <f>G9536*I9536</f>
        <v>-24468.78</v>
      </c>
    </row>
    <row r="9537" spans="1:10" ht="14.45" customHeight="1" x14ac:dyDescent="0.25">
      <c r="A9537" s="3" t="s">
        <v>196</v>
      </c>
      <c r="B9537" s="9" t="s">
        <v>195</v>
      </c>
      <c r="C9537" s="9" t="s">
        <v>1188</v>
      </c>
      <c r="D9537" s="8">
        <v>246.52</v>
      </c>
      <c r="E9537" s="7">
        <v>45708</v>
      </c>
      <c r="F9537" s="7">
        <v>45768</v>
      </c>
      <c r="G9537" s="8">
        <v>237.72</v>
      </c>
      <c r="H9537" s="7">
        <v>45734</v>
      </c>
      <c r="I9537" s="28">
        <v>-34</v>
      </c>
      <c r="J9537" s="8">
        <f>G9537*I9537</f>
        <v>-8082.48</v>
      </c>
    </row>
    <row r="9538" spans="1:10" ht="14.45" customHeight="1" x14ac:dyDescent="0.25">
      <c r="A9538" s="3" t="s">
        <v>152</v>
      </c>
      <c r="B9538" s="9" t="s">
        <v>151</v>
      </c>
      <c r="C9538" s="29">
        <v>252019344</v>
      </c>
      <c r="D9538" s="8">
        <v>241.8</v>
      </c>
      <c r="E9538" s="7">
        <v>45795</v>
      </c>
      <c r="F9538" s="7">
        <v>45855</v>
      </c>
      <c r="G9538" s="8">
        <v>232.5</v>
      </c>
      <c r="H9538" s="7">
        <v>45821</v>
      </c>
      <c r="I9538" s="28">
        <v>-34</v>
      </c>
      <c r="J9538" s="8">
        <f>G9538*I9538</f>
        <v>-7905</v>
      </c>
    </row>
    <row r="9539" spans="1:10" ht="14.45" customHeight="1" x14ac:dyDescent="0.25">
      <c r="A9539" s="3" t="s">
        <v>12</v>
      </c>
      <c r="B9539" s="9" t="s">
        <v>11</v>
      </c>
      <c r="C9539" s="29">
        <v>202500000782</v>
      </c>
      <c r="D9539" s="8">
        <v>55433.5</v>
      </c>
      <c r="E9539" s="7">
        <v>45719</v>
      </c>
      <c r="F9539" s="7">
        <v>45779</v>
      </c>
      <c r="G9539" s="8">
        <v>54538.96</v>
      </c>
      <c r="H9539" s="7">
        <v>45741</v>
      </c>
      <c r="I9539" s="28">
        <v>-38</v>
      </c>
      <c r="J9539" s="8">
        <f>G9539*I9539</f>
        <v>-2072480.48</v>
      </c>
    </row>
    <row r="9540" spans="1:10" ht="14.45" customHeight="1" x14ac:dyDescent="0.25">
      <c r="A9540" s="3" t="s">
        <v>1187</v>
      </c>
      <c r="B9540" s="9" t="s">
        <v>1186</v>
      </c>
      <c r="C9540" s="29">
        <v>8086</v>
      </c>
      <c r="D9540" s="8">
        <v>553.91</v>
      </c>
      <c r="E9540" s="7">
        <v>45902</v>
      </c>
      <c r="F9540" s="7">
        <v>45962</v>
      </c>
      <c r="G9540" s="8">
        <v>503.55</v>
      </c>
      <c r="H9540" s="7">
        <v>45912</v>
      </c>
      <c r="I9540" s="28">
        <v>-50</v>
      </c>
      <c r="J9540" s="8">
        <f>G9540*I9540</f>
        <v>-25177.5</v>
      </c>
    </row>
    <row r="9541" spans="1:10" ht="14.45" customHeight="1" x14ac:dyDescent="0.25">
      <c r="A9541" s="3" t="s">
        <v>1010</v>
      </c>
      <c r="B9541" s="9" t="s">
        <v>1009</v>
      </c>
      <c r="C9541" s="9" t="s">
        <v>1185</v>
      </c>
      <c r="D9541" s="8">
        <v>62439.3</v>
      </c>
      <c r="E9541" s="7">
        <v>45812</v>
      </c>
      <c r="F9541" s="7">
        <v>45872</v>
      </c>
      <c r="G9541" s="8">
        <v>62439.3</v>
      </c>
      <c r="H9541" s="7">
        <v>45848</v>
      </c>
      <c r="I9541" s="28">
        <v>-24</v>
      </c>
      <c r="J9541" s="8">
        <f>G9541*I9541</f>
        <v>-1498543.2000000002</v>
      </c>
    </row>
    <row r="9542" spans="1:10" ht="14.45" customHeight="1" x14ac:dyDescent="0.25">
      <c r="A9542" s="3" t="s">
        <v>1184</v>
      </c>
      <c r="B9542" s="9" t="s">
        <v>1183</v>
      </c>
      <c r="C9542" s="9" t="s">
        <v>1182</v>
      </c>
      <c r="D9542" s="8">
        <v>1206.69</v>
      </c>
      <c r="E9542" s="7">
        <v>45737</v>
      </c>
      <c r="F9542" s="7">
        <v>45797</v>
      </c>
      <c r="G9542" s="8">
        <v>1160.28</v>
      </c>
      <c r="H9542" s="7">
        <v>45750</v>
      </c>
      <c r="I9542" s="28">
        <v>-47</v>
      </c>
      <c r="J9542" s="8">
        <f>G9542*I9542</f>
        <v>-54533.159999999996</v>
      </c>
    </row>
    <row r="9543" spans="1:10" ht="14.45" customHeight="1" x14ac:dyDescent="0.25">
      <c r="A9543" s="3" t="s">
        <v>39</v>
      </c>
      <c r="B9543" s="9" t="s">
        <v>38</v>
      </c>
      <c r="C9543" s="29">
        <v>5025142791</v>
      </c>
      <c r="D9543" s="8">
        <v>248.25</v>
      </c>
      <c r="E9543" s="7">
        <v>45878</v>
      </c>
      <c r="F9543" s="7">
        <v>45938</v>
      </c>
      <c r="G9543" s="8">
        <v>238.7</v>
      </c>
      <c r="H9543" s="7">
        <v>45891</v>
      </c>
      <c r="I9543" s="28">
        <v>-47</v>
      </c>
      <c r="J9543" s="8">
        <f>G9543*I9543</f>
        <v>-11218.9</v>
      </c>
    </row>
    <row r="9544" spans="1:10" ht="14.45" customHeight="1" x14ac:dyDescent="0.25">
      <c r="A9544" s="3" t="s">
        <v>140</v>
      </c>
      <c r="B9544" s="9" t="s">
        <v>139</v>
      </c>
      <c r="C9544" s="29">
        <v>3201152427</v>
      </c>
      <c r="D9544" s="8">
        <v>380.02</v>
      </c>
      <c r="E9544" s="7">
        <v>45688</v>
      </c>
      <c r="F9544" s="7">
        <v>45748</v>
      </c>
      <c r="G9544" s="8">
        <v>365.4</v>
      </c>
      <c r="H9544" s="7">
        <v>45707</v>
      </c>
      <c r="I9544" s="28">
        <v>-41</v>
      </c>
      <c r="J9544" s="8">
        <f>G9544*I9544</f>
        <v>-14981.4</v>
      </c>
    </row>
    <row r="9545" spans="1:10" ht="14.45" customHeight="1" x14ac:dyDescent="0.25">
      <c r="A9545" s="3" t="s">
        <v>140</v>
      </c>
      <c r="B9545" s="9" t="s">
        <v>139</v>
      </c>
      <c r="C9545" s="29">
        <v>3201168398</v>
      </c>
      <c r="D9545" s="8">
        <v>481.73</v>
      </c>
      <c r="E9545" s="7">
        <v>45753</v>
      </c>
      <c r="F9545" s="7">
        <v>45813</v>
      </c>
      <c r="G9545" s="8">
        <v>463.2</v>
      </c>
      <c r="H9545" s="7">
        <v>45763</v>
      </c>
      <c r="I9545" s="28">
        <v>-50</v>
      </c>
      <c r="J9545" s="8">
        <f>G9545*I9545</f>
        <v>-23160</v>
      </c>
    </row>
    <row r="9546" spans="1:10" ht="14.45" customHeight="1" x14ac:dyDescent="0.25">
      <c r="A9546" s="3" t="s">
        <v>17</v>
      </c>
      <c r="B9546" s="9" t="s">
        <v>16</v>
      </c>
      <c r="C9546" s="9" t="s">
        <v>1181</v>
      </c>
      <c r="D9546" s="8">
        <v>1159.7</v>
      </c>
      <c r="E9546" s="7">
        <v>45835</v>
      </c>
      <c r="F9546" s="7">
        <v>45895</v>
      </c>
      <c r="G9546" s="8">
        <v>1115.0999999999999</v>
      </c>
      <c r="H9546" s="7">
        <v>45868</v>
      </c>
      <c r="I9546" s="28">
        <v>-27</v>
      </c>
      <c r="J9546" s="8">
        <f>G9546*I9546</f>
        <v>-30107.699999999997</v>
      </c>
    </row>
    <row r="9547" spans="1:10" ht="14.45" customHeight="1" x14ac:dyDescent="0.25">
      <c r="A9547" s="3" t="s">
        <v>14</v>
      </c>
      <c r="B9547" s="9" t="s">
        <v>13</v>
      </c>
      <c r="C9547" s="29">
        <v>1615944</v>
      </c>
      <c r="D9547" s="8">
        <v>18.3</v>
      </c>
      <c r="E9547" s="7">
        <v>45758</v>
      </c>
      <c r="F9547" s="7">
        <v>45818</v>
      </c>
      <c r="G9547" s="8">
        <v>15</v>
      </c>
      <c r="H9547" s="7">
        <v>45775</v>
      </c>
      <c r="I9547" s="28">
        <v>-43</v>
      </c>
      <c r="J9547" s="8">
        <f>G9547*I9547</f>
        <v>-645</v>
      </c>
    </row>
    <row r="9548" spans="1:10" ht="14.45" customHeight="1" x14ac:dyDescent="0.25">
      <c r="A9548" s="3" t="s">
        <v>1180</v>
      </c>
      <c r="B9548" s="9" t="s">
        <v>961</v>
      </c>
      <c r="C9548" s="9" t="s">
        <v>1179</v>
      </c>
      <c r="D9548" s="8">
        <v>1017.64</v>
      </c>
      <c r="E9548" s="7">
        <v>45814</v>
      </c>
      <c r="F9548" s="7">
        <v>45874</v>
      </c>
      <c r="G9548" s="8">
        <v>940.21</v>
      </c>
      <c r="H9548" s="7">
        <v>45825</v>
      </c>
      <c r="I9548" s="28">
        <v>-49</v>
      </c>
      <c r="J9548" s="8">
        <f>G9548*I9548</f>
        <v>-46070.29</v>
      </c>
    </row>
    <row r="9549" spans="1:10" ht="14.45" customHeight="1" x14ac:dyDescent="0.25">
      <c r="A9549" s="3" t="s">
        <v>140</v>
      </c>
      <c r="B9549" s="9" t="s">
        <v>139</v>
      </c>
      <c r="C9549" s="29">
        <v>3201208056</v>
      </c>
      <c r="D9549" s="8">
        <v>1778.09</v>
      </c>
      <c r="E9549" s="7">
        <v>45870</v>
      </c>
      <c r="F9549" s="7">
        <v>45930</v>
      </c>
      <c r="G9549" s="8">
        <v>1709.7</v>
      </c>
      <c r="H9549" s="7">
        <v>45891</v>
      </c>
      <c r="I9549" s="28">
        <v>-39</v>
      </c>
      <c r="J9549" s="8">
        <f>G9549*I9549</f>
        <v>-66678.3</v>
      </c>
    </row>
    <row r="9550" spans="1:10" ht="14.45" customHeight="1" x14ac:dyDescent="0.25">
      <c r="A9550" s="3" t="s">
        <v>37</v>
      </c>
      <c r="B9550" s="9" t="s">
        <v>36</v>
      </c>
      <c r="C9550" s="9" t="s">
        <v>1178</v>
      </c>
      <c r="D9550" s="8">
        <v>395.6</v>
      </c>
      <c r="E9550" s="7">
        <v>45679</v>
      </c>
      <c r="F9550" s="7">
        <v>45739</v>
      </c>
      <c r="G9550" s="8">
        <v>324.26</v>
      </c>
      <c r="H9550" s="7">
        <v>45705</v>
      </c>
      <c r="I9550" s="28">
        <v>-34</v>
      </c>
      <c r="J9550" s="8">
        <f>G9550*I9550</f>
        <v>-11024.84</v>
      </c>
    </row>
    <row r="9551" spans="1:10" ht="14.45" customHeight="1" x14ac:dyDescent="0.25">
      <c r="A9551" s="3" t="s">
        <v>514</v>
      </c>
      <c r="B9551" s="9" t="s">
        <v>513</v>
      </c>
      <c r="C9551" s="9" t="s">
        <v>1177</v>
      </c>
      <c r="D9551" s="8">
        <v>87.78</v>
      </c>
      <c r="E9551" s="7">
        <v>45670</v>
      </c>
      <c r="F9551" s="7">
        <v>45730</v>
      </c>
      <c r="G9551" s="8">
        <v>79.8</v>
      </c>
      <c r="H9551" s="7">
        <v>45707</v>
      </c>
      <c r="I9551" s="28">
        <v>-23</v>
      </c>
      <c r="J9551" s="8">
        <f>G9551*I9551</f>
        <v>-1835.3999999999999</v>
      </c>
    </row>
    <row r="9552" spans="1:10" ht="14.45" customHeight="1" x14ac:dyDescent="0.25">
      <c r="A9552" s="3" t="s">
        <v>1040</v>
      </c>
      <c r="B9552" s="9" t="s">
        <v>1039</v>
      </c>
      <c r="C9552" s="9" t="s">
        <v>1176</v>
      </c>
      <c r="D9552" s="8">
        <v>598.04</v>
      </c>
      <c r="E9552" s="7">
        <v>45660</v>
      </c>
      <c r="F9552" s="7">
        <v>45720</v>
      </c>
      <c r="G9552" s="8">
        <v>490.2</v>
      </c>
      <c r="H9552" s="7">
        <v>45707</v>
      </c>
      <c r="I9552" s="28">
        <v>-13</v>
      </c>
      <c r="J9552" s="8">
        <f>G9552*I9552</f>
        <v>-6372.5999999999995</v>
      </c>
    </row>
    <row r="9553" spans="1:10" ht="14.45" customHeight="1" x14ac:dyDescent="0.25">
      <c r="A9553" s="3" t="s">
        <v>144</v>
      </c>
      <c r="B9553" s="9" t="s">
        <v>143</v>
      </c>
      <c r="C9553" s="9" t="s">
        <v>1175</v>
      </c>
      <c r="D9553" s="8">
        <v>1024.8</v>
      </c>
      <c r="E9553" s="7">
        <v>45722</v>
      </c>
      <c r="F9553" s="7">
        <v>45782</v>
      </c>
      <c r="G9553" s="8">
        <v>840</v>
      </c>
      <c r="H9553" s="7">
        <v>45733</v>
      </c>
      <c r="I9553" s="28">
        <v>-49</v>
      </c>
      <c r="J9553" s="8">
        <f>G9553*I9553</f>
        <v>-41160</v>
      </c>
    </row>
    <row r="9554" spans="1:10" ht="14.45" customHeight="1" x14ac:dyDescent="0.25">
      <c r="A9554" s="3" t="s">
        <v>1174</v>
      </c>
      <c r="B9554" s="9" t="s">
        <v>1173</v>
      </c>
      <c r="C9554" s="29">
        <v>25003202</v>
      </c>
      <c r="D9554" s="8">
        <v>35207.980000000003</v>
      </c>
      <c r="E9554" s="7">
        <v>45840</v>
      </c>
      <c r="F9554" s="7">
        <v>45900</v>
      </c>
      <c r="G9554" s="8">
        <v>28859</v>
      </c>
      <c r="H9554" s="7">
        <v>45891</v>
      </c>
      <c r="I9554" s="28">
        <v>-9</v>
      </c>
      <c r="J9554" s="8">
        <f>G9554*I9554</f>
        <v>-259731</v>
      </c>
    </row>
    <row r="9555" spans="1:10" ht="14.45" customHeight="1" x14ac:dyDescent="0.25">
      <c r="A9555" s="3" t="s">
        <v>1103</v>
      </c>
      <c r="B9555" s="9" t="s">
        <v>1102</v>
      </c>
      <c r="C9555" s="29">
        <v>24307363</v>
      </c>
      <c r="D9555" s="8">
        <v>79300</v>
      </c>
      <c r="E9555" s="7">
        <v>45651</v>
      </c>
      <c r="F9555" s="7">
        <v>45711</v>
      </c>
      <c r="G9555" s="8">
        <v>65000</v>
      </c>
      <c r="H9555" s="7">
        <v>45762</v>
      </c>
      <c r="I9555" s="28">
        <v>51</v>
      </c>
      <c r="J9555" s="8">
        <f>G9555*I9555</f>
        <v>3315000</v>
      </c>
    </row>
    <row r="9556" spans="1:10" ht="14.45" customHeight="1" x14ac:dyDescent="0.25">
      <c r="A9556" s="3" t="s">
        <v>330</v>
      </c>
      <c r="B9556" s="9" t="s">
        <v>329</v>
      </c>
      <c r="C9556" s="9" t="s">
        <v>1172</v>
      </c>
      <c r="D9556" s="8">
        <v>884.5</v>
      </c>
      <c r="E9556" s="7">
        <v>45693</v>
      </c>
      <c r="F9556" s="7">
        <v>45754</v>
      </c>
      <c r="G9556" s="8">
        <v>725</v>
      </c>
      <c r="H9556" s="7">
        <v>45743</v>
      </c>
      <c r="I9556" s="28">
        <v>-11</v>
      </c>
      <c r="J9556" s="8">
        <f>G9556*I9556</f>
        <v>-7975</v>
      </c>
    </row>
    <row r="9557" spans="1:10" ht="14.45" customHeight="1" x14ac:dyDescent="0.25">
      <c r="A9557" s="3" t="s">
        <v>122</v>
      </c>
      <c r="B9557" s="9" t="s">
        <v>47</v>
      </c>
      <c r="C9557" s="9" t="s">
        <v>1171</v>
      </c>
      <c r="D9557" s="8">
        <v>2297.38</v>
      </c>
      <c r="E9557" s="7">
        <v>45840</v>
      </c>
      <c r="F9557" s="7">
        <v>45900</v>
      </c>
      <c r="G9557" s="8">
        <v>1883.1</v>
      </c>
      <c r="H9557" s="7">
        <v>45870</v>
      </c>
      <c r="I9557" s="28">
        <v>-30</v>
      </c>
      <c r="J9557" s="8">
        <f>G9557*I9557</f>
        <v>-56493</v>
      </c>
    </row>
    <row r="9558" spans="1:10" ht="14.45" customHeight="1" x14ac:dyDescent="0.25">
      <c r="A9558" s="3" t="s">
        <v>1170</v>
      </c>
      <c r="B9558" s="9" t="s">
        <v>1169</v>
      </c>
      <c r="C9558" s="29">
        <v>7355216690</v>
      </c>
      <c r="D9558" s="8">
        <v>1587.01</v>
      </c>
      <c r="E9558" s="7">
        <v>45853</v>
      </c>
      <c r="F9558" s="7">
        <v>45913</v>
      </c>
      <c r="G9558" s="8">
        <v>1525.97</v>
      </c>
      <c r="H9558" s="7">
        <v>45867</v>
      </c>
      <c r="I9558" s="28">
        <v>-46</v>
      </c>
      <c r="J9558" s="8">
        <f>G9558*I9558</f>
        <v>-70194.62</v>
      </c>
    </row>
    <row r="9559" spans="1:10" ht="14.45" customHeight="1" x14ac:dyDescent="0.25">
      <c r="A9559" s="3" t="s">
        <v>140</v>
      </c>
      <c r="B9559" s="9" t="s">
        <v>139</v>
      </c>
      <c r="C9559" s="29">
        <v>3201168393</v>
      </c>
      <c r="D9559" s="8">
        <v>361.3</v>
      </c>
      <c r="E9559" s="7">
        <v>45753</v>
      </c>
      <c r="F9559" s="7">
        <v>45813</v>
      </c>
      <c r="G9559" s="8">
        <v>347.4</v>
      </c>
      <c r="H9559" s="7">
        <v>45763</v>
      </c>
      <c r="I9559" s="28">
        <v>-50</v>
      </c>
      <c r="J9559" s="8">
        <f>G9559*I9559</f>
        <v>-17370</v>
      </c>
    </row>
    <row r="9560" spans="1:10" ht="14.45" customHeight="1" x14ac:dyDescent="0.25">
      <c r="A9560" s="3" t="s">
        <v>255</v>
      </c>
      <c r="B9560" s="9" t="s">
        <v>254</v>
      </c>
      <c r="C9560" s="9" t="s">
        <v>1168</v>
      </c>
      <c r="D9560" s="8">
        <v>170.8</v>
      </c>
      <c r="E9560" s="7">
        <v>45813</v>
      </c>
      <c r="F9560" s="7">
        <v>45873</v>
      </c>
      <c r="G9560" s="8">
        <v>140</v>
      </c>
      <c r="H9560" s="7">
        <v>45827</v>
      </c>
      <c r="I9560" s="28">
        <v>-46</v>
      </c>
      <c r="J9560" s="8">
        <f>G9560*I9560</f>
        <v>-6440</v>
      </c>
    </row>
    <row r="9561" spans="1:10" ht="14.45" customHeight="1" x14ac:dyDescent="0.25">
      <c r="A9561" s="3" t="s">
        <v>255</v>
      </c>
      <c r="B9561" s="9" t="s">
        <v>254</v>
      </c>
      <c r="C9561" s="9" t="s">
        <v>1167</v>
      </c>
      <c r="D9561" s="8">
        <v>634.4</v>
      </c>
      <c r="E9561" s="7">
        <v>45800</v>
      </c>
      <c r="F9561" s="7">
        <v>45860</v>
      </c>
      <c r="G9561" s="8">
        <v>520</v>
      </c>
      <c r="H9561" s="7">
        <v>45827</v>
      </c>
      <c r="I9561" s="28">
        <v>-33</v>
      </c>
      <c r="J9561" s="8">
        <f>G9561*I9561</f>
        <v>-17160</v>
      </c>
    </row>
    <row r="9562" spans="1:10" ht="14.45" customHeight="1" x14ac:dyDescent="0.25">
      <c r="A9562" s="3" t="s">
        <v>14</v>
      </c>
      <c r="B9562" s="9" t="s">
        <v>13</v>
      </c>
      <c r="C9562" s="29">
        <v>1658677</v>
      </c>
      <c r="D9562" s="8">
        <v>80.599999999999994</v>
      </c>
      <c r="E9562" s="7">
        <v>45608</v>
      </c>
      <c r="F9562" s="7">
        <v>45668</v>
      </c>
      <c r="G9562" s="8">
        <v>77.5</v>
      </c>
      <c r="H9562" s="7">
        <v>45670</v>
      </c>
      <c r="I9562" s="28">
        <v>2</v>
      </c>
      <c r="J9562" s="8">
        <f>G9562*I9562</f>
        <v>155</v>
      </c>
    </row>
    <row r="9563" spans="1:10" ht="14.45" customHeight="1" x14ac:dyDescent="0.25">
      <c r="A9563" s="3" t="s">
        <v>1166</v>
      </c>
      <c r="B9563" s="9" t="s">
        <v>1039</v>
      </c>
      <c r="C9563" s="9" t="s">
        <v>477</v>
      </c>
      <c r="D9563" s="8">
        <v>1448.26</v>
      </c>
      <c r="E9563" s="7">
        <v>45779</v>
      </c>
      <c r="F9563" s="7">
        <v>45839</v>
      </c>
      <c r="G9563" s="8">
        <v>1187.0999999999999</v>
      </c>
      <c r="H9563" s="7">
        <v>45834</v>
      </c>
      <c r="I9563" s="28">
        <v>-5</v>
      </c>
      <c r="J9563" s="8">
        <f>G9563*I9563</f>
        <v>-5935.5</v>
      </c>
    </row>
    <row r="9564" spans="1:10" ht="14.45" customHeight="1" x14ac:dyDescent="0.25">
      <c r="A9564" s="3" t="s">
        <v>39</v>
      </c>
      <c r="B9564" s="9" t="s">
        <v>38</v>
      </c>
      <c r="C9564" s="29">
        <v>5025111219</v>
      </c>
      <c r="D9564" s="8">
        <v>465.92</v>
      </c>
      <c r="E9564" s="7">
        <v>45846</v>
      </c>
      <c r="F9564" s="7">
        <v>45906</v>
      </c>
      <c r="G9564" s="8">
        <v>448</v>
      </c>
      <c r="H9564" s="7">
        <v>45867</v>
      </c>
      <c r="I9564" s="28">
        <v>-39</v>
      </c>
      <c r="J9564" s="8">
        <f>G9564*I9564</f>
        <v>-17472</v>
      </c>
    </row>
    <row r="9565" spans="1:10" ht="14.45" customHeight="1" x14ac:dyDescent="0.25">
      <c r="A9565" s="3" t="s">
        <v>1165</v>
      </c>
      <c r="B9565" s="9" t="s">
        <v>1164</v>
      </c>
      <c r="C9565" s="9" t="s">
        <v>1163</v>
      </c>
      <c r="D9565" s="8">
        <v>854</v>
      </c>
      <c r="E9565" s="7">
        <v>45657</v>
      </c>
      <c r="F9565" s="7">
        <v>45717</v>
      </c>
      <c r="G9565" s="8">
        <v>700</v>
      </c>
      <c r="H9565" s="7">
        <v>45686</v>
      </c>
      <c r="I9565" s="28">
        <v>-31</v>
      </c>
      <c r="J9565" s="8">
        <f>G9565*I9565</f>
        <v>-21700</v>
      </c>
    </row>
    <row r="9566" spans="1:10" ht="14.45" customHeight="1" x14ac:dyDescent="0.25">
      <c r="A9566" s="3" t="s">
        <v>69</v>
      </c>
      <c r="B9566" s="9" t="s">
        <v>68</v>
      </c>
      <c r="C9566" s="29">
        <v>2025790009</v>
      </c>
      <c r="D9566" s="8">
        <v>768.88</v>
      </c>
      <c r="E9566" s="7">
        <v>45680</v>
      </c>
      <c r="F9566" s="7">
        <v>45740</v>
      </c>
      <c r="G9566" s="8">
        <v>739.31</v>
      </c>
      <c r="H9566" s="7">
        <v>45750</v>
      </c>
      <c r="I9566" s="28">
        <v>10</v>
      </c>
      <c r="J9566" s="8">
        <f>G9566*I9566</f>
        <v>7393.0999999999995</v>
      </c>
    </row>
    <row r="9567" spans="1:10" ht="14.45" customHeight="1" x14ac:dyDescent="0.25">
      <c r="A9567" s="3" t="s">
        <v>1162</v>
      </c>
      <c r="B9567" s="9" t="s">
        <v>1161</v>
      </c>
      <c r="C9567" s="29">
        <v>540040019</v>
      </c>
      <c r="D9567" s="8">
        <v>165.62</v>
      </c>
      <c r="E9567" s="7">
        <v>45678</v>
      </c>
      <c r="F9567" s="7">
        <v>45738</v>
      </c>
      <c r="G9567" s="8">
        <v>135.75</v>
      </c>
      <c r="H9567" s="7">
        <v>45702</v>
      </c>
      <c r="I9567" s="28">
        <v>-36</v>
      </c>
      <c r="J9567" s="8">
        <f>G9567*I9567</f>
        <v>-4887</v>
      </c>
    </row>
    <row r="9568" spans="1:10" ht="14.45" customHeight="1" x14ac:dyDescent="0.25">
      <c r="A9568" s="3" t="s">
        <v>14</v>
      </c>
      <c r="B9568" s="9" t="s">
        <v>13</v>
      </c>
      <c r="C9568" s="29">
        <v>1637350</v>
      </c>
      <c r="D9568" s="8">
        <v>354.64</v>
      </c>
      <c r="E9568" s="7">
        <v>45622</v>
      </c>
      <c r="F9568" s="7">
        <v>45682</v>
      </c>
      <c r="G9568" s="8">
        <v>341</v>
      </c>
      <c r="H9568" s="7">
        <v>45701</v>
      </c>
      <c r="I9568" s="28">
        <v>19</v>
      </c>
      <c r="J9568" s="8">
        <f>G9568*I9568</f>
        <v>6479</v>
      </c>
    </row>
    <row r="9569" spans="1:10" ht="14.45" customHeight="1" x14ac:dyDescent="0.25">
      <c r="A9569" s="3" t="s">
        <v>14</v>
      </c>
      <c r="B9569" s="9" t="s">
        <v>13</v>
      </c>
      <c r="C9569" s="29">
        <v>1670416</v>
      </c>
      <c r="D9569" s="8">
        <v>80.599999999999994</v>
      </c>
      <c r="E9569" s="7">
        <v>45667</v>
      </c>
      <c r="F9569" s="7">
        <v>45727</v>
      </c>
      <c r="G9569" s="8">
        <v>77.5</v>
      </c>
      <c r="H9569" s="7">
        <v>45701</v>
      </c>
      <c r="I9569" s="28">
        <v>-26</v>
      </c>
      <c r="J9569" s="8">
        <f>G9569*I9569</f>
        <v>-2015</v>
      </c>
    </row>
    <row r="9570" spans="1:10" ht="14.45" customHeight="1" x14ac:dyDescent="0.25">
      <c r="A9570" s="3" t="s">
        <v>789</v>
      </c>
      <c r="B9570" s="9" t="s">
        <v>788</v>
      </c>
      <c r="C9570" s="9" t="s">
        <v>1160</v>
      </c>
      <c r="D9570" s="8">
        <v>2600</v>
      </c>
      <c r="E9570" s="7">
        <v>45824</v>
      </c>
      <c r="F9570" s="7">
        <v>45884</v>
      </c>
      <c r="G9570" s="8">
        <v>2500</v>
      </c>
      <c r="H9570" s="7">
        <v>45848</v>
      </c>
      <c r="I9570" s="28">
        <v>-36</v>
      </c>
      <c r="J9570" s="8">
        <f>G9570*I9570</f>
        <v>-90000</v>
      </c>
    </row>
    <row r="9571" spans="1:10" ht="14.45" customHeight="1" x14ac:dyDescent="0.25">
      <c r="A9571" s="3" t="s">
        <v>14</v>
      </c>
      <c r="B9571" s="9" t="s">
        <v>13</v>
      </c>
      <c r="C9571" s="29">
        <v>1603423</v>
      </c>
      <c r="D9571" s="8">
        <v>191.47</v>
      </c>
      <c r="E9571" s="7">
        <v>45700</v>
      </c>
      <c r="F9571" s="7">
        <v>45760</v>
      </c>
      <c r="G9571" s="8">
        <v>184.11</v>
      </c>
      <c r="H9571" s="7">
        <v>45713</v>
      </c>
      <c r="I9571" s="28">
        <v>-47</v>
      </c>
      <c r="J9571" s="8">
        <f>G9571*I9571</f>
        <v>-8653.17</v>
      </c>
    </row>
    <row r="9572" spans="1:10" ht="14.45" customHeight="1" x14ac:dyDescent="0.25">
      <c r="A9572" s="3" t="s">
        <v>188</v>
      </c>
      <c r="B9572" s="9" t="s">
        <v>187</v>
      </c>
      <c r="C9572" s="29">
        <v>3683</v>
      </c>
      <c r="D9572" s="8">
        <v>161.38999999999999</v>
      </c>
      <c r="E9572" s="7">
        <v>45715</v>
      </c>
      <c r="F9572" s="7">
        <v>45775</v>
      </c>
      <c r="G9572" s="8">
        <v>146.72</v>
      </c>
      <c r="H9572" s="7">
        <v>45743</v>
      </c>
      <c r="I9572" s="28">
        <v>-32</v>
      </c>
      <c r="J9572" s="8">
        <f>G9572*I9572</f>
        <v>-4695.04</v>
      </c>
    </row>
    <row r="9573" spans="1:10" ht="14.45" customHeight="1" x14ac:dyDescent="0.25">
      <c r="A9573" s="3" t="s">
        <v>417</v>
      </c>
      <c r="B9573" s="9" t="s">
        <v>416</v>
      </c>
      <c r="C9573" s="29">
        <v>2253021546</v>
      </c>
      <c r="D9573" s="8">
        <v>698.88</v>
      </c>
      <c r="E9573" s="7">
        <v>45717</v>
      </c>
      <c r="F9573" s="7">
        <v>45777</v>
      </c>
      <c r="G9573" s="8">
        <v>672</v>
      </c>
      <c r="H9573" s="7">
        <v>45733</v>
      </c>
      <c r="I9573" s="28">
        <v>-44</v>
      </c>
      <c r="J9573" s="8">
        <f>G9573*I9573</f>
        <v>-29568</v>
      </c>
    </row>
    <row r="9574" spans="1:10" ht="14.45" customHeight="1" x14ac:dyDescent="0.25">
      <c r="A9574" s="3" t="s">
        <v>287</v>
      </c>
      <c r="B9574" s="9" t="s">
        <v>286</v>
      </c>
      <c r="C9574" s="9" t="s">
        <v>710</v>
      </c>
      <c r="D9574" s="8">
        <v>2267.37</v>
      </c>
      <c r="E9574" s="7">
        <v>45903</v>
      </c>
      <c r="F9574" s="7">
        <v>45963</v>
      </c>
      <c r="G9574" s="8">
        <v>1858.5</v>
      </c>
      <c r="H9574" s="7">
        <v>45924</v>
      </c>
      <c r="I9574" s="28">
        <v>-39</v>
      </c>
      <c r="J9574" s="8">
        <f>G9574*I9574</f>
        <v>-72481.5</v>
      </c>
    </row>
    <row r="9575" spans="1:10" ht="14.45" customHeight="1" x14ac:dyDescent="0.25">
      <c r="A9575" s="3" t="s">
        <v>120</v>
      </c>
      <c r="B9575" s="9" t="s">
        <v>119</v>
      </c>
      <c r="C9575" s="29">
        <v>8100481012</v>
      </c>
      <c r="D9575" s="8">
        <v>1006.84</v>
      </c>
      <c r="E9575" s="7">
        <v>45699</v>
      </c>
      <c r="F9575" s="7">
        <v>45759</v>
      </c>
      <c r="G9575" s="8">
        <v>825.28</v>
      </c>
      <c r="H9575" s="7">
        <v>45714</v>
      </c>
      <c r="I9575" s="28">
        <v>-45</v>
      </c>
      <c r="J9575" s="8">
        <f>G9575*I9575</f>
        <v>-37137.599999999999</v>
      </c>
    </row>
    <row r="9576" spans="1:10" ht="14.45" customHeight="1" x14ac:dyDescent="0.25">
      <c r="A9576" s="3" t="s">
        <v>1159</v>
      </c>
      <c r="B9576" s="9" t="s">
        <v>1158</v>
      </c>
      <c r="C9576" s="9" t="s">
        <v>1157</v>
      </c>
      <c r="D9576" s="8">
        <v>5970.68</v>
      </c>
      <c r="E9576" s="7">
        <v>45841</v>
      </c>
      <c r="F9576" s="7">
        <v>45901</v>
      </c>
      <c r="G9576" s="8">
        <v>4894</v>
      </c>
      <c r="H9576" s="7">
        <v>45896</v>
      </c>
      <c r="I9576" s="28">
        <v>-5</v>
      </c>
      <c r="J9576" s="8">
        <f>G9576*I9576</f>
        <v>-24470</v>
      </c>
    </row>
    <row r="9577" spans="1:10" ht="14.45" customHeight="1" x14ac:dyDescent="0.25">
      <c r="A9577" s="3" t="s">
        <v>39</v>
      </c>
      <c r="B9577" s="9" t="s">
        <v>38</v>
      </c>
      <c r="C9577" s="29">
        <v>5024158778</v>
      </c>
      <c r="D9577" s="8">
        <v>107.04</v>
      </c>
      <c r="E9577" s="7">
        <v>45609</v>
      </c>
      <c r="F9577" s="7">
        <v>45669</v>
      </c>
      <c r="G9577" s="8">
        <v>102.92</v>
      </c>
      <c r="H9577" s="7">
        <v>45684</v>
      </c>
      <c r="I9577" s="28">
        <v>15</v>
      </c>
      <c r="J9577" s="8">
        <f>G9577*I9577</f>
        <v>1543.8</v>
      </c>
    </row>
    <row r="9578" spans="1:10" ht="14.45" customHeight="1" x14ac:dyDescent="0.25">
      <c r="A9578" s="3" t="s">
        <v>962</v>
      </c>
      <c r="B9578" s="9" t="s">
        <v>961</v>
      </c>
      <c r="C9578" s="9" t="s">
        <v>1156</v>
      </c>
      <c r="D9578" s="8">
        <v>8188.13</v>
      </c>
      <c r="E9578" s="7">
        <v>45631</v>
      </c>
      <c r="F9578" s="7">
        <v>45691</v>
      </c>
      <c r="G9578" s="8">
        <v>7576.57</v>
      </c>
      <c r="H9578" s="7">
        <v>45691</v>
      </c>
      <c r="I9578" s="28">
        <v>0</v>
      </c>
      <c r="J9578" s="8">
        <f>G9578*I9578</f>
        <v>0</v>
      </c>
    </row>
    <row r="9579" spans="1:10" ht="14.45" customHeight="1" x14ac:dyDescent="0.25">
      <c r="A9579" s="3" t="s">
        <v>355</v>
      </c>
      <c r="B9579" s="9" t="s">
        <v>354</v>
      </c>
      <c r="C9579" s="9" t="s">
        <v>1155</v>
      </c>
      <c r="D9579" s="8">
        <v>1177.43</v>
      </c>
      <c r="E9579" s="7">
        <v>45852</v>
      </c>
      <c r="F9579" s="7">
        <v>45912</v>
      </c>
      <c r="G9579" s="8">
        <v>965.11</v>
      </c>
      <c r="H9579" s="7">
        <v>45867</v>
      </c>
      <c r="I9579" s="28">
        <v>-45</v>
      </c>
      <c r="J9579" s="8">
        <f>G9579*I9579</f>
        <v>-43429.95</v>
      </c>
    </row>
    <row r="9580" spans="1:10" ht="14.45" customHeight="1" x14ac:dyDescent="0.25">
      <c r="A9580" s="3" t="s">
        <v>1060</v>
      </c>
      <c r="B9580" s="9" t="s">
        <v>1059</v>
      </c>
      <c r="C9580" s="9" t="s">
        <v>1154</v>
      </c>
      <c r="D9580" s="8">
        <v>2870.98</v>
      </c>
      <c r="E9580" s="7">
        <v>45901</v>
      </c>
      <c r="F9580" s="7">
        <v>45961</v>
      </c>
      <c r="G9580" s="8">
        <v>2760.56</v>
      </c>
      <c r="H9580" s="7">
        <v>45910</v>
      </c>
      <c r="I9580" s="28">
        <v>-51</v>
      </c>
      <c r="J9580" s="8">
        <f>G9580*I9580</f>
        <v>-140788.56</v>
      </c>
    </row>
    <row r="9581" spans="1:10" ht="14.45" customHeight="1" x14ac:dyDescent="0.25">
      <c r="A9581" s="3" t="s">
        <v>39</v>
      </c>
      <c r="B9581" s="9" t="s">
        <v>38</v>
      </c>
      <c r="C9581" s="29">
        <v>5025136398</v>
      </c>
      <c r="D9581" s="8">
        <v>240.24</v>
      </c>
      <c r="E9581" s="7">
        <v>45887</v>
      </c>
      <c r="F9581" s="7">
        <v>45947</v>
      </c>
      <c r="G9581" s="8">
        <v>231</v>
      </c>
      <c r="H9581" s="7">
        <v>45926</v>
      </c>
      <c r="I9581" s="28">
        <v>-21</v>
      </c>
      <c r="J9581" s="8">
        <f>G9581*I9581</f>
        <v>-4851</v>
      </c>
    </row>
    <row r="9582" spans="1:10" ht="14.45" customHeight="1" x14ac:dyDescent="0.25">
      <c r="A9582" s="3" t="s">
        <v>530</v>
      </c>
      <c r="B9582" s="9" t="s">
        <v>529</v>
      </c>
      <c r="C9582" s="29">
        <v>15</v>
      </c>
      <c r="D9582" s="8">
        <v>2628.41</v>
      </c>
      <c r="E9582" s="7">
        <v>45671</v>
      </c>
      <c r="F9582" s="7">
        <v>45732</v>
      </c>
      <c r="G9582" s="8">
        <v>2503.25</v>
      </c>
      <c r="H9582" s="7">
        <v>45702</v>
      </c>
      <c r="I9582" s="28">
        <v>-30</v>
      </c>
      <c r="J9582" s="8">
        <f>G9582*I9582</f>
        <v>-75097.5</v>
      </c>
    </row>
    <row r="9583" spans="1:10" ht="14.45" customHeight="1" x14ac:dyDescent="0.25">
      <c r="A9583" s="3" t="s">
        <v>14</v>
      </c>
      <c r="B9583" s="9" t="s">
        <v>13</v>
      </c>
      <c r="C9583" s="29">
        <v>1670337</v>
      </c>
      <c r="D9583" s="8">
        <v>80.599999999999994</v>
      </c>
      <c r="E9583" s="7">
        <v>45667</v>
      </c>
      <c r="F9583" s="7">
        <v>45727</v>
      </c>
      <c r="G9583" s="8">
        <v>77.5</v>
      </c>
      <c r="H9583" s="7">
        <v>45721</v>
      </c>
      <c r="I9583" s="28">
        <v>-6</v>
      </c>
      <c r="J9583" s="8">
        <f>G9583*I9583</f>
        <v>-465</v>
      </c>
    </row>
    <row r="9584" spans="1:10" ht="14.45" customHeight="1" x14ac:dyDescent="0.25">
      <c r="A9584" s="3" t="s">
        <v>1153</v>
      </c>
      <c r="B9584" s="9" t="s">
        <v>1152</v>
      </c>
      <c r="C9584" s="29">
        <v>25025821</v>
      </c>
      <c r="D9584" s="8">
        <v>11440</v>
      </c>
      <c r="E9584" s="7">
        <v>45875</v>
      </c>
      <c r="F9584" s="7">
        <v>45935</v>
      </c>
      <c r="G9584" s="8">
        <v>11000</v>
      </c>
      <c r="H9584" s="7">
        <v>45894</v>
      </c>
      <c r="I9584" s="28">
        <v>-41</v>
      </c>
      <c r="J9584" s="8">
        <f>G9584*I9584</f>
        <v>-451000</v>
      </c>
    </row>
    <row r="9585" spans="1:10" ht="14.45" customHeight="1" x14ac:dyDescent="0.25">
      <c r="A9585" s="3" t="s">
        <v>1151</v>
      </c>
      <c r="B9585" s="9" t="s">
        <v>1150</v>
      </c>
      <c r="C9585" s="9" t="s">
        <v>431</v>
      </c>
      <c r="D9585" s="8">
        <v>375.55</v>
      </c>
      <c r="E9585" s="7">
        <v>45863</v>
      </c>
      <c r="F9585" s="7">
        <v>45924</v>
      </c>
      <c r="G9585" s="8">
        <v>361.11</v>
      </c>
      <c r="H9585" s="7">
        <v>45894</v>
      </c>
      <c r="I9585" s="28">
        <v>-30</v>
      </c>
      <c r="J9585" s="8">
        <f>G9585*I9585</f>
        <v>-10833.300000000001</v>
      </c>
    </row>
    <row r="9586" spans="1:10" ht="14.45" customHeight="1" x14ac:dyDescent="0.25">
      <c r="A9586" s="3" t="s">
        <v>191</v>
      </c>
      <c r="B9586" s="9" t="s">
        <v>190</v>
      </c>
      <c r="C9586" s="9" t="s">
        <v>1149</v>
      </c>
      <c r="D9586" s="8">
        <v>1487.42</v>
      </c>
      <c r="E9586" s="7">
        <v>45847</v>
      </c>
      <c r="F9586" s="7">
        <v>45907</v>
      </c>
      <c r="G9586" s="8">
        <v>1219.2</v>
      </c>
      <c r="H9586" s="7">
        <v>45861</v>
      </c>
      <c r="I9586" s="28">
        <v>-46</v>
      </c>
      <c r="J9586" s="8">
        <f>G9586*I9586</f>
        <v>-56083.200000000004</v>
      </c>
    </row>
    <row r="9587" spans="1:10" ht="14.45" customHeight="1" x14ac:dyDescent="0.25">
      <c r="A9587" s="3" t="s">
        <v>14</v>
      </c>
      <c r="B9587" s="9" t="s">
        <v>13</v>
      </c>
      <c r="C9587" s="29">
        <v>1666783</v>
      </c>
      <c r="D9587" s="8">
        <v>61</v>
      </c>
      <c r="E9587" s="7">
        <v>45667</v>
      </c>
      <c r="F9587" s="7">
        <v>45727</v>
      </c>
      <c r="G9587" s="8">
        <v>58.65</v>
      </c>
      <c r="H9587" s="7">
        <v>45691</v>
      </c>
      <c r="I9587" s="28">
        <v>-36</v>
      </c>
      <c r="J9587" s="8">
        <f>G9587*I9587</f>
        <v>-2111.4</v>
      </c>
    </row>
    <row r="9588" spans="1:10" ht="14.45" customHeight="1" x14ac:dyDescent="0.25">
      <c r="A9588" s="3" t="s">
        <v>1066</v>
      </c>
      <c r="B9588" s="9" t="s">
        <v>1065</v>
      </c>
      <c r="C9588" s="9" t="s">
        <v>1148</v>
      </c>
      <c r="D9588" s="8">
        <v>368.9</v>
      </c>
      <c r="E9588" s="7">
        <v>45789</v>
      </c>
      <c r="F9588" s="7">
        <v>45849</v>
      </c>
      <c r="G9588" s="8">
        <v>368.9</v>
      </c>
      <c r="H9588" s="7">
        <v>45890</v>
      </c>
      <c r="I9588" s="28">
        <v>41</v>
      </c>
      <c r="J9588" s="8">
        <f>G9588*I9588</f>
        <v>15124.9</v>
      </c>
    </row>
    <row r="9589" spans="1:10" ht="14.45" customHeight="1" x14ac:dyDescent="0.25">
      <c r="A9589" s="3" t="s">
        <v>232</v>
      </c>
      <c r="B9589" s="9" t="s">
        <v>231</v>
      </c>
      <c r="C9589" s="29">
        <v>1920009728</v>
      </c>
      <c r="D9589" s="8">
        <v>1154.4000000000001</v>
      </c>
      <c r="E9589" s="7">
        <v>45777</v>
      </c>
      <c r="F9589" s="7">
        <v>45837</v>
      </c>
      <c r="G9589" s="8">
        <v>1110</v>
      </c>
      <c r="H9589" s="7">
        <v>45793</v>
      </c>
      <c r="I9589" s="28">
        <v>-44</v>
      </c>
      <c r="J9589" s="8">
        <f>G9589*I9589</f>
        <v>-48840</v>
      </c>
    </row>
    <row r="9590" spans="1:10" ht="14.45" customHeight="1" x14ac:dyDescent="0.25">
      <c r="A9590" s="3" t="s">
        <v>456</v>
      </c>
      <c r="B9590" s="9" t="s">
        <v>455</v>
      </c>
      <c r="C9590" s="9" t="s">
        <v>1147</v>
      </c>
      <c r="D9590" s="8">
        <v>1196.67</v>
      </c>
      <c r="E9590" s="7">
        <v>45750</v>
      </c>
      <c r="F9590" s="7">
        <v>45810</v>
      </c>
      <c r="G9590" s="8">
        <v>1150.6400000000001</v>
      </c>
      <c r="H9590" s="7">
        <v>45804</v>
      </c>
      <c r="I9590" s="28">
        <v>-6</v>
      </c>
      <c r="J9590" s="8">
        <f>G9590*I9590</f>
        <v>-6903.84</v>
      </c>
    </row>
    <row r="9591" spans="1:10" ht="14.45" customHeight="1" x14ac:dyDescent="0.25">
      <c r="A9591" s="3" t="s">
        <v>524</v>
      </c>
      <c r="B9591" s="9" t="s">
        <v>523</v>
      </c>
      <c r="C9591" s="29">
        <v>6100294427</v>
      </c>
      <c r="D9591" s="8">
        <v>352.38</v>
      </c>
      <c r="E9591" s="7">
        <v>45638</v>
      </c>
      <c r="F9591" s="7">
        <v>45698</v>
      </c>
      <c r="G9591" s="8">
        <v>288.83999999999997</v>
      </c>
      <c r="H9591" s="7">
        <v>45670</v>
      </c>
      <c r="I9591" s="28">
        <v>-28</v>
      </c>
      <c r="J9591" s="8">
        <f>G9591*I9591</f>
        <v>-8087.5199999999995</v>
      </c>
    </row>
    <row r="9592" spans="1:10" ht="14.45" customHeight="1" x14ac:dyDescent="0.25">
      <c r="A9592" s="3" t="s">
        <v>1146</v>
      </c>
      <c r="B9592" s="9" t="s">
        <v>1145</v>
      </c>
      <c r="C9592" s="9" t="s">
        <v>1144</v>
      </c>
      <c r="D9592" s="8">
        <v>6386.83</v>
      </c>
      <c r="E9592" s="7">
        <v>45855</v>
      </c>
      <c r="F9592" s="7">
        <v>45915</v>
      </c>
      <c r="G9592" s="8">
        <v>5235.1099999999997</v>
      </c>
      <c r="H9592" s="7">
        <v>45891</v>
      </c>
      <c r="I9592" s="28">
        <v>-24</v>
      </c>
      <c r="J9592" s="8">
        <f>G9592*I9592</f>
        <v>-125642.63999999998</v>
      </c>
    </row>
    <row r="9593" spans="1:10" ht="14.45" customHeight="1" x14ac:dyDescent="0.25">
      <c r="A9593" s="3" t="s">
        <v>533</v>
      </c>
      <c r="B9593" s="9" t="s">
        <v>532</v>
      </c>
      <c r="C9593" s="9" t="s">
        <v>1143</v>
      </c>
      <c r="D9593" s="8">
        <v>1166.8</v>
      </c>
      <c r="E9593" s="7">
        <v>45765</v>
      </c>
      <c r="F9593" s="7">
        <v>45842</v>
      </c>
      <c r="G9593" s="8">
        <v>1166.8</v>
      </c>
      <c r="H9593" s="7">
        <v>45803</v>
      </c>
      <c r="I9593" s="28">
        <v>-39</v>
      </c>
      <c r="J9593" s="8">
        <f>G9593*I9593</f>
        <v>-45505.2</v>
      </c>
    </row>
    <row r="9594" spans="1:10" ht="14.45" customHeight="1" x14ac:dyDescent="0.25">
      <c r="A9594" s="3" t="s">
        <v>547</v>
      </c>
      <c r="B9594" s="9" t="s">
        <v>546</v>
      </c>
      <c r="C9594" s="9" t="s">
        <v>948</v>
      </c>
      <c r="D9594" s="8">
        <v>20.25</v>
      </c>
      <c r="E9594" s="7">
        <v>45792</v>
      </c>
      <c r="F9594" s="7">
        <v>45852</v>
      </c>
      <c r="G9594" s="8">
        <v>19.47</v>
      </c>
      <c r="H9594" s="7">
        <v>45826</v>
      </c>
      <c r="I9594" s="28">
        <v>-26</v>
      </c>
      <c r="J9594" s="8">
        <f>G9594*I9594</f>
        <v>-506.21999999999997</v>
      </c>
    </row>
    <row r="9595" spans="1:10" ht="14.45" customHeight="1" x14ac:dyDescent="0.25">
      <c r="A9595" s="3" t="s">
        <v>144</v>
      </c>
      <c r="B9595" s="9" t="s">
        <v>143</v>
      </c>
      <c r="C9595" s="9" t="s">
        <v>1142</v>
      </c>
      <c r="D9595" s="8">
        <v>93.33</v>
      </c>
      <c r="E9595" s="7">
        <v>45831</v>
      </c>
      <c r="F9595" s="7">
        <v>45891</v>
      </c>
      <c r="G9595" s="8">
        <v>76.5</v>
      </c>
      <c r="H9595" s="7">
        <v>45845</v>
      </c>
      <c r="I9595" s="28">
        <v>-46</v>
      </c>
      <c r="J9595" s="8">
        <f>G9595*I9595</f>
        <v>-3519</v>
      </c>
    </row>
    <row r="9596" spans="1:10" ht="14.45" customHeight="1" x14ac:dyDescent="0.25">
      <c r="A9596" s="3" t="s">
        <v>14</v>
      </c>
      <c r="B9596" s="9" t="s">
        <v>13</v>
      </c>
      <c r="C9596" s="29">
        <v>1612719</v>
      </c>
      <c r="D9596" s="8">
        <v>2450.2399999999998</v>
      </c>
      <c r="E9596" s="7">
        <v>45758</v>
      </c>
      <c r="F9596" s="7">
        <v>45818</v>
      </c>
      <c r="G9596" s="8">
        <v>2356</v>
      </c>
      <c r="H9596" s="7">
        <v>45790</v>
      </c>
      <c r="I9596" s="28">
        <v>-28</v>
      </c>
      <c r="J9596" s="8">
        <f>G9596*I9596</f>
        <v>-65968</v>
      </c>
    </row>
    <row r="9597" spans="1:10" ht="14.45" customHeight="1" x14ac:dyDescent="0.25">
      <c r="A9597" s="3" t="s">
        <v>91</v>
      </c>
      <c r="B9597" s="9" t="s">
        <v>90</v>
      </c>
      <c r="C9597" s="9" t="s">
        <v>1141</v>
      </c>
      <c r="D9597" s="8">
        <v>77.38</v>
      </c>
      <c r="E9597" s="7">
        <v>45686</v>
      </c>
      <c r="F9597" s="7">
        <v>45746</v>
      </c>
      <c r="G9597" s="8">
        <v>74.400000000000006</v>
      </c>
      <c r="H9597" s="7">
        <v>45712</v>
      </c>
      <c r="I9597" s="28">
        <v>-34</v>
      </c>
      <c r="J9597" s="8">
        <f>G9597*I9597</f>
        <v>-2529.6000000000004</v>
      </c>
    </row>
    <row r="9598" spans="1:10" ht="14.45" customHeight="1" x14ac:dyDescent="0.25">
      <c r="A9598" s="3" t="s">
        <v>14</v>
      </c>
      <c r="B9598" s="9" t="s">
        <v>13</v>
      </c>
      <c r="C9598" s="29">
        <v>1663267</v>
      </c>
      <c r="D9598" s="8">
        <v>338.52</v>
      </c>
      <c r="E9598" s="7">
        <v>45639</v>
      </c>
      <c r="F9598" s="7">
        <v>45699</v>
      </c>
      <c r="G9598" s="8">
        <v>325.5</v>
      </c>
      <c r="H9598" s="7">
        <v>45691</v>
      </c>
      <c r="I9598" s="28">
        <v>-8</v>
      </c>
      <c r="J9598" s="8">
        <f>G9598*I9598</f>
        <v>-2604</v>
      </c>
    </row>
    <row r="9599" spans="1:10" ht="14.45" customHeight="1" x14ac:dyDescent="0.25">
      <c r="A9599" s="3" t="s">
        <v>247</v>
      </c>
      <c r="B9599" s="9" t="s">
        <v>246</v>
      </c>
      <c r="C9599" s="29">
        <v>7190027701</v>
      </c>
      <c r="D9599" s="8">
        <v>1255.3800000000001</v>
      </c>
      <c r="E9599" s="7">
        <v>45762</v>
      </c>
      <c r="F9599" s="7">
        <v>45842</v>
      </c>
      <c r="G9599" s="8">
        <v>1029</v>
      </c>
      <c r="H9599" s="7">
        <v>45803</v>
      </c>
      <c r="I9599" s="28">
        <v>-39</v>
      </c>
      <c r="J9599" s="8">
        <f>G9599*I9599</f>
        <v>-40131</v>
      </c>
    </row>
    <row r="9600" spans="1:10" ht="14.45" customHeight="1" x14ac:dyDescent="0.25">
      <c r="A9600" s="3" t="s">
        <v>39</v>
      </c>
      <c r="B9600" s="9" t="s">
        <v>38</v>
      </c>
      <c r="C9600" s="29">
        <v>5025111220</v>
      </c>
      <c r="D9600" s="8">
        <v>3655.6</v>
      </c>
      <c r="E9600" s="7">
        <v>45846</v>
      </c>
      <c r="F9600" s="7">
        <v>45906</v>
      </c>
      <c r="G9600" s="8">
        <v>3515</v>
      </c>
      <c r="H9600" s="7">
        <v>45867</v>
      </c>
      <c r="I9600" s="28">
        <v>-39</v>
      </c>
      <c r="J9600" s="8">
        <f>G9600*I9600</f>
        <v>-137085</v>
      </c>
    </row>
    <row r="9601" spans="1:10" ht="14.45" customHeight="1" x14ac:dyDescent="0.25">
      <c r="A9601" s="3" t="s">
        <v>871</v>
      </c>
      <c r="B9601" s="9" t="s">
        <v>870</v>
      </c>
      <c r="C9601" s="9" t="s">
        <v>1140</v>
      </c>
      <c r="D9601" s="8">
        <v>1844.5</v>
      </c>
      <c r="E9601" s="7">
        <v>45736</v>
      </c>
      <c r="F9601" s="7">
        <v>45796</v>
      </c>
      <c r="G9601" s="8">
        <v>1844.5</v>
      </c>
      <c r="H9601" s="7">
        <v>45782</v>
      </c>
      <c r="I9601" s="28">
        <v>-14</v>
      </c>
      <c r="J9601" s="8">
        <f>G9601*I9601</f>
        <v>-25823</v>
      </c>
    </row>
    <row r="9602" spans="1:10" ht="14.45" customHeight="1" x14ac:dyDescent="0.25">
      <c r="A9602" s="3" t="s">
        <v>223</v>
      </c>
      <c r="B9602" s="9" t="s">
        <v>222</v>
      </c>
      <c r="C9602" s="9" t="s">
        <v>1139</v>
      </c>
      <c r="D9602" s="8">
        <v>8067.9</v>
      </c>
      <c r="E9602" s="7">
        <v>45751</v>
      </c>
      <c r="F9602" s="7">
        <v>45811</v>
      </c>
      <c r="G9602" s="8">
        <v>7757.6</v>
      </c>
      <c r="H9602" s="7">
        <v>45783</v>
      </c>
      <c r="I9602" s="28">
        <v>-28</v>
      </c>
      <c r="J9602" s="8">
        <f>G9602*I9602</f>
        <v>-217212.80000000002</v>
      </c>
    </row>
    <row r="9603" spans="1:10" ht="14.45" customHeight="1" x14ac:dyDescent="0.25">
      <c r="A9603" s="3" t="s">
        <v>152</v>
      </c>
      <c r="B9603" s="9" t="s">
        <v>151</v>
      </c>
      <c r="C9603" s="29">
        <v>252013567</v>
      </c>
      <c r="D9603" s="8">
        <v>329.47</v>
      </c>
      <c r="E9603" s="7">
        <v>45759</v>
      </c>
      <c r="F9603" s="7">
        <v>45819</v>
      </c>
      <c r="G9603" s="8">
        <v>316.8</v>
      </c>
      <c r="H9603" s="7">
        <v>45775</v>
      </c>
      <c r="I9603" s="28">
        <v>-44</v>
      </c>
      <c r="J9603" s="8">
        <f>G9603*I9603</f>
        <v>-13939.2</v>
      </c>
    </row>
    <row r="9604" spans="1:10" ht="14.45" customHeight="1" x14ac:dyDescent="0.25">
      <c r="A9604" s="3" t="s">
        <v>1138</v>
      </c>
      <c r="B9604" s="9" t="s">
        <v>1137</v>
      </c>
      <c r="C9604" s="9" t="s">
        <v>1136</v>
      </c>
      <c r="D9604" s="8">
        <v>396.43</v>
      </c>
      <c r="E9604" s="7">
        <v>45764</v>
      </c>
      <c r="F9604" s="7">
        <v>45842</v>
      </c>
      <c r="G9604" s="8">
        <v>381.18</v>
      </c>
      <c r="H9604" s="7">
        <v>45797</v>
      </c>
      <c r="I9604" s="28">
        <v>-45</v>
      </c>
      <c r="J9604" s="8">
        <f>G9604*I9604</f>
        <v>-17153.099999999999</v>
      </c>
    </row>
    <row r="9605" spans="1:10" ht="14.45" customHeight="1" x14ac:dyDescent="0.25">
      <c r="A9605" s="3" t="s">
        <v>997</v>
      </c>
      <c r="B9605" s="9" t="s">
        <v>996</v>
      </c>
      <c r="C9605" s="9" t="s">
        <v>54</v>
      </c>
      <c r="D9605" s="8">
        <v>1536.71</v>
      </c>
      <c r="E9605" s="7">
        <v>45719</v>
      </c>
      <c r="F9605" s="7">
        <v>45779</v>
      </c>
      <c r="G9605" s="8">
        <v>1259.5999999999999</v>
      </c>
      <c r="H9605" s="7">
        <v>45740</v>
      </c>
      <c r="I9605" s="28">
        <v>-39</v>
      </c>
      <c r="J9605" s="8">
        <f>G9605*I9605</f>
        <v>-49124.399999999994</v>
      </c>
    </row>
    <row r="9606" spans="1:10" ht="14.45" customHeight="1" x14ac:dyDescent="0.25">
      <c r="A9606" s="3" t="s">
        <v>14</v>
      </c>
      <c r="B9606" s="9" t="s">
        <v>13</v>
      </c>
      <c r="C9606" s="29">
        <v>1663334</v>
      </c>
      <c r="D9606" s="8">
        <v>2964.47</v>
      </c>
      <c r="E9606" s="7">
        <v>45638</v>
      </c>
      <c r="F9606" s="7">
        <v>45698</v>
      </c>
      <c r="G9606" s="8">
        <v>2850.45</v>
      </c>
      <c r="H9606" s="7">
        <v>45691</v>
      </c>
      <c r="I9606" s="28">
        <v>-7</v>
      </c>
      <c r="J9606" s="8">
        <f>G9606*I9606</f>
        <v>-19953.149999999998</v>
      </c>
    </row>
    <row r="9607" spans="1:10" ht="14.45" customHeight="1" x14ac:dyDescent="0.25">
      <c r="A9607" s="3" t="s">
        <v>1135</v>
      </c>
      <c r="B9607" s="9" t="s">
        <v>1134</v>
      </c>
      <c r="C9607" s="9" t="s">
        <v>43</v>
      </c>
      <c r="D9607" s="8">
        <v>1778.76</v>
      </c>
      <c r="E9607" s="7">
        <v>45754</v>
      </c>
      <c r="F9607" s="7">
        <v>45814</v>
      </c>
      <c r="G9607" s="8">
        <v>1458</v>
      </c>
      <c r="H9607" s="7">
        <v>45775</v>
      </c>
      <c r="I9607" s="28">
        <v>-39</v>
      </c>
      <c r="J9607" s="8">
        <f>G9607*I9607</f>
        <v>-56862</v>
      </c>
    </row>
    <row r="9608" spans="1:10" ht="14.45" customHeight="1" x14ac:dyDescent="0.25">
      <c r="A9608" s="3" t="s">
        <v>1113</v>
      </c>
      <c r="B9608" s="9" t="s">
        <v>1112</v>
      </c>
      <c r="C9608" s="9" t="s">
        <v>1133</v>
      </c>
      <c r="D9608" s="8">
        <v>624</v>
      </c>
      <c r="E9608" s="7">
        <v>45672</v>
      </c>
      <c r="F9608" s="7">
        <v>45732</v>
      </c>
      <c r="G9608" s="8">
        <v>624</v>
      </c>
      <c r="H9608" s="7">
        <v>45693</v>
      </c>
      <c r="I9608" s="28">
        <v>-39</v>
      </c>
      <c r="J9608" s="8">
        <f>G9608*I9608</f>
        <v>-24336</v>
      </c>
    </row>
    <row r="9609" spans="1:10" ht="14.45" customHeight="1" x14ac:dyDescent="0.25">
      <c r="A9609" s="3" t="s">
        <v>1132</v>
      </c>
      <c r="B9609" s="9" t="s">
        <v>1131</v>
      </c>
      <c r="C9609" s="9" t="s">
        <v>1130</v>
      </c>
      <c r="D9609" s="8">
        <v>4653.32</v>
      </c>
      <c r="E9609" s="7">
        <v>45797</v>
      </c>
      <c r="F9609" s="7">
        <v>45857</v>
      </c>
      <c r="G9609" s="8">
        <v>3814.2</v>
      </c>
      <c r="H9609" s="7">
        <v>45825</v>
      </c>
      <c r="I9609" s="28">
        <v>-32</v>
      </c>
      <c r="J9609" s="8">
        <f>G9609*I9609</f>
        <v>-122054.39999999999</v>
      </c>
    </row>
    <row r="9610" spans="1:10" ht="14.45" customHeight="1" x14ac:dyDescent="0.25">
      <c r="A9610" s="3" t="s">
        <v>1129</v>
      </c>
      <c r="B9610" s="9" t="s">
        <v>1128</v>
      </c>
      <c r="C9610" s="9" t="s">
        <v>1127</v>
      </c>
      <c r="D9610" s="8">
        <v>2940.2</v>
      </c>
      <c r="E9610" s="7">
        <v>45796</v>
      </c>
      <c r="F9610" s="7">
        <v>45856</v>
      </c>
      <c r="G9610" s="8">
        <v>2410</v>
      </c>
      <c r="H9610" s="7">
        <v>45826</v>
      </c>
      <c r="I9610" s="28">
        <v>-30</v>
      </c>
      <c r="J9610" s="8">
        <f>G9610*I9610</f>
        <v>-72300</v>
      </c>
    </row>
    <row r="9611" spans="1:10" ht="14.45" customHeight="1" x14ac:dyDescent="0.25">
      <c r="A9611" s="3" t="s">
        <v>219</v>
      </c>
      <c r="B9611" s="9" t="s">
        <v>218</v>
      </c>
      <c r="C9611" s="9" t="s">
        <v>395</v>
      </c>
      <c r="D9611" s="8">
        <v>9.42</v>
      </c>
      <c r="E9611" s="7">
        <v>45861</v>
      </c>
      <c r="F9611" s="7">
        <v>45921</v>
      </c>
      <c r="G9611" s="8">
        <v>9.06</v>
      </c>
      <c r="H9611" s="7">
        <v>45881</v>
      </c>
      <c r="I9611" s="28">
        <v>-40</v>
      </c>
      <c r="J9611" s="8">
        <f>G9611*I9611</f>
        <v>-362.40000000000003</v>
      </c>
    </row>
    <row r="9612" spans="1:10" ht="14.45" customHeight="1" x14ac:dyDescent="0.25">
      <c r="A9612" s="3" t="s">
        <v>1126</v>
      </c>
      <c r="B9612" s="9" t="s">
        <v>1125</v>
      </c>
      <c r="C9612" s="9" t="s">
        <v>1124</v>
      </c>
      <c r="D9612" s="8">
        <v>610.49</v>
      </c>
      <c r="E9612" s="7">
        <v>45747</v>
      </c>
      <c r="F9612" s="7">
        <v>45807</v>
      </c>
      <c r="G9612" s="8">
        <v>587.01</v>
      </c>
      <c r="H9612" s="7">
        <v>45782</v>
      </c>
      <c r="I9612" s="28">
        <v>-25</v>
      </c>
      <c r="J9612" s="8">
        <f>G9612*I9612</f>
        <v>-14675.25</v>
      </c>
    </row>
    <row r="9613" spans="1:10" ht="14.45" customHeight="1" x14ac:dyDescent="0.25">
      <c r="A9613" s="3" t="s">
        <v>1123</v>
      </c>
      <c r="B9613" s="9" t="s">
        <v>1122</v>
      </c>
      <c r="C9613" s="29">
        <v>1025005122</v>
      </c>
      <c r="D9613" s="8">
        <v>134.72999999999999</v>
      </c>
      <c r="E9613" s="7">
        <v>45671</v>
      </c>
      <c r="F9613" s="7">
        <v>45731</v>
      </c>
      <c r="G9613" s="8">
        <v>134.72999999999999</v>
      </c>
      <c r="H9613" s="7">
        <v>45714</v>
      </c>
      <c r="I9613" s="28">
        <v>-17</v>
      </c>
      <c r="J9613" s="8">
        <f>G9613*I9613</f>
        <v>-2290.41</v>
      </c>
    </row>
    <row r="9614" spans="1:10" ht="14.45" customHeight="1" x14ac:dyDescent="0.25">
      <c r="A9614" s="3" t="s">
        <v>14</v>
      </c>
      <c r="B9614" s="9" t="s">
        <v>13</v>
      </c>
      <c r="C9614" s="29">
        <v>1670426</v>
      </c>
      <c r="D9614" s="8">
        <v>80.599999999999994</v>
      </c>
      <c r="E9614" s="7">
        <v>45667</v>
      </c>
      <c r="F9614" s="7">
        <v>45727</v>
      </c>
      <c r="G9614" s="8">
        <v>77.5</v>
      </c>
      <c r="H9614" s="7">
        <v>45813</v>
      </c>
      <c r="I9614" s="28">
        <v>86</v>
      </c>
      <c r="J9614" s="8">
        <f>G9614*I9614</f>
        <v>6665</v>
      </c>
    </row>
    <row r="9615" spans="1:10" ht="14.45" customHeight="1" x14ac:dyDescent="0.25">
      <c r="A9615" s="3" t="s">
        <v>17</v>
      </c>
      <c r="B9615" s="9" t="s">
        <v>16</v>
      </c>
      <c r="C9615" s="9" t="s">
        <v>1121</v>
      </c>
      <c r="D9615" s="8">
        <v>786.24</v>
      </c>
      <c r="E9615" s="7">
        <v>45713</v>
      </c>
      <c r="F9615" s="7">
        <v>45773</v>
      </c>
      <c r="G9615" s="8">
        <v>756</v>
      </c>
      <c r="H9615" s="7">
        <v>45723</v>
      </c>
      <c r="I9615" s="28">
        <v>-50</v>
      </c>
      <c r="J9615" s="8">
        <f>G9615*I9615</f>
        <v>-37800</v>
      </c>
    </row>
    <row r="9616" spans="1:10" ht="14.45" customHeight="1" x14ac:dyDescent="0.25">
      <c r="A9616" s="3" t="s">
        <v>140</v>
      </c>
      <c r="B9616" s="9" t="s">
        <v>139</v>
      </c>
      <c r="C9616" s="29">
        <v>3201186083</v>
      </c>
      <c r="D9616" s="8">
        <v>24.96</v>
      </c>
      <c r="E9616" s="7">
        <v>45815</v>
      </c>
      <c r="F9616" s="7">
        <v>45875</v>
      </c>
      <c r="G9616" s="8">
        <v>24</v>
      </c>
      <c r="H9616" s="7">
        <v>45880</v>
      </c>
      <c r="I9616" s="28">
        <v>5</v>
      </c>
      <c r="J9616" s="8">
        <f>G9616*I9616</f>
        <v>120</v>
      </c>
    </row>
    <row r="9617" spans="1:10" ht="14.45" customHeight="1" x14ac:dyDescent="0.25">
      <c r="A9617" s="3" t="s">
        <v>1120</v>
      </c>
      <c r="B9617" s="9" t="s">
        <v>1119</v>
      </c>
      <c r="C9617" s="29">
        <v>2</v>
      </c>
      <c r="D9617" s="8">
        <v>4360</v>
      </c>
      <c r="E9617" s="7">
        <v>45729</v>
      </c>
      <c r="F9617" s="7">
        <v>45789</v>
      </c>
      <c r="G9617" s="8">
        <v>4360</v>
      </c>
      <c r="H9617" s="7">
        <v>45751</v>
      </c>
      <c r="I9617" s="28">
        <v>-38</v>
      </c>
      <c r="J9617" s="8">
        <f>G9617*I9617</f>
        <v>-165680</v>
      </c>
    </row>
    <row r="9618" spans="1:10" ht="14.45" customHeight="1" x14ac:dyDescent="0.25">
      <c r="A9618" s="3" t="s">
        <v>1118</v>
      </c>
      <c r="B9618" s="9" t="s">
        <v>1117</v>
      </c>
      <c r="C9618" s="9" t="s">
        <v>1116</v>
      </c>
      <c r="D9618" s="8">
        <v>36343.519999999997</v>
      </c>
      <c r="E9618" s="7">
        <v>45859</v>
      </c>
      <c r="F9618" s="7">
        <v>45919</v>
      </c>
      <c r="G9618" s="8">
        <v>29789.77</v>
      </c>
      <c r="H9618" s="7">
        <v>45875</v>
      </c>
      <c r="I9618" s="28">
        <v>-44</v>
      </c>
      <c r="J9618" s="8">
        <f>G9618*I9618</f>
        <v>-1310749.8800000001</v>
      </c>
    </row>
    <row r="9619" spans="1:10" ht="14.45" customHeight="1" x14ac:dyDescent="0.25">
      <c r="A9619" s="3" t="s">
        <v>641</v>
      </c>
      <c r="B9619" s="9" t="s">
        <v>640</v>
      </c>
      <c r="C9619" s="29">
        <v>2025905882</v>
      </c>
      <c r="D9619" s="8">
        <v>2898.65</v>
      </c>
      <c r="E9619" s="7">
        <v>45799</v>
      </c>
      <c r="F9619" s="7">
        <v>45859</v>
      </c>
      <c r="G9619" s="8">
        <v>2787.16</v>
      </c>
      <c r="H9619" s="7">
        <v>45832</v>
      </c>
      <c r="I9619" s="28">
        <v>-27</v>
      </c>
      <c r="J9619" s="8">
        <f>G9619*I9619</f>
        <v>-75253.319999999992</v>
      </c>
    </row>
    <row r="9620" spans="1:10" ht="14.45" customHeight="1" x14ac:dyDescent="0.25">
      <c r="A9620" s="3" t="s">
        <v>39</v>
      </c>
      <c r="B9620" s="9" t="s">
        <v>38</v>
      </c>
      <c r="C9620" s="29">
        <v>5025129779</v>
      </c>
      <c r="D9620" s="8">
        <v>107.04</v>
      </c>
      <c r="E9620" s="7">
        <v>45887</v>
      </c>
      <c r="F9620" s="7">
        <v>45947</v>
      </c>
      <c r="G9620" s="8">
        <v>102.92</v>
      </c>
      <c r="H9620" s="7">
        <v>45926</v>
      </c>
      <c r="I9620" s="28">
        <v>-21</v>
      </c>
      <c r="J9620" s="8">
        <f>G9620*I9620</f>
        <v>-2161.3200000000002</v>
      </c>
    </row>
    <row r="9621" spans="1:10" ht="14.45" customHeight="1" x14ac:dyDescent="0.25">
      <c r="A9621" s="3" t="s">
        <v>14</v>
      </c>
      <c r="B9621" s="9" t="s">
        <v>13</v>
      </c>
      <c r="C9621" s="29">
        <v>1670352</v>
      </c>
      <c r="D9621" s="8">
        <v>354.64</v>
      </c>
      <c r="E9621" s="7">
        <v>45667</v>
      </c>
      <c r="F9621" s="7">
        <v>45727</v>
      </c>
      <c r="G9621" s="8">
        <v>341</v>
      </c>
      <c r="H9621" s="7">
        <v>45757</v>
      </c>
      <c r="I9621" s="28">
        <v>30</v>
      </c>
      <c r="J9621" s="8">
        <f>G9621*I9621</f>
        <v>10230</v>
      </c>
    </row>
    <row r="9622" spans="1:10" ht="14.45" customHeight="1" x14ac:dyDescent="0.25">
      <c r="A9622" s="3" t="s">
        <v>871</v>
      </c>
      <c r="B9622" s="9" t="s">
        <v>870</v>
      </c>
      <c r="C9622" s="9" t="s">
        <v>1115</v>
      </c>
      <c r="D9622" s="8">
        <v>368.9</v>
      </c>
      <c r="E9622" s="7">
        <v>45901</v>
      </c>
      <c r="F9622" s="7">
        <v>45962</v>
      </c>
      <c r="G9622" s="8">
        <v>368.9</v>
      </c>
      <c r="H9622" s="7">
        <v>45924</v>
      </c>
      <c r="I9622" s="28">
        <v>-38</v>
      </c>
      <c r="J9622" s="8">
        <f>G9622*I9622</f>
        <v>-14018.199999999999</v>
      </c>
    </row>
    <row r="9623" spans="1:10" ht="14.45" customHeight="1" x14ac:dyDescent="0.25">
      <c r="A9623" s="3" t="s">
        <v>24</v>
      </c>
      <c r="B9623" s="9" t="s">
        <v>23</v>
      </c>
      <c r="C9623" s="9" t="s">
        <v>1114</v>
      </c>
      <c r="D9623" s="8">
        <v>243.76</v>
      </c>
      <c r="E9623" s="7">
        <v>45734</v>
      </c>
      <c r="F9623" s="7">
        <v>45794</v>
      </c>
      <c r="G9623" s="8">
        <v>221.6</v>
      </c>
      <c r="H9623" s="7">
        <v>45754</v>
      </c>
      <c r="I9623" s="28">
        <v>-40</v>
      </c>
      <c r="J9623" s="8">
        <f>G9623*I9623</f>
        <v>-8864</v>
      </c>
    </row>
    <row r="9624" spans="1:10" ht="14.45" customHeight="1" x14ac:dyDescent="0.25">
      <c r="A9624" s="3" t="s">
        <v>978</v>
      </c>
      <c r="B9624" s="9" t="s">
        <v>977</v>
      </c>
      <c r="C9624" s="29">
        <v>988412559</v>
      </c>
      <c r="D9624" s="8">
        <v>1098</v>
      </c>
      <c r="E9624" s="7">
        <v>45853</v>
      </c>
      <c r="F9624" s="7">
        <v>45913</v>
      </c>
      <c r="G9624" s="8">
        <v>900</v>
      </c>
      <c r="H9624" s="7">
        <v>45867</v>
      </c>
      <c r="I9624" s="28">
        <v>-46</v>
      </c>
      <c r="J9624" s="8">
        <f>G9624*I9624</f>
        <v>-41400</v>
      </c>
    </row>
    <row r="9625" spans="1:10" ht="14.45" customHeight="1" x14ac:dyDescent="0.25">
      <c r="A9625" s="3" t="s">
        <v>417</v>
      </c>
      <c r="B9625" s="9" t="s">
        <v>416</v>
      </c>
      <c r="C9625" s="29">
        <v>2253021552</v>
      </c>
      <c r="D9625" s="8">
        <v>268.11</v>
      </c>
      <c r="E9625" s="7">
        <v>45717</v>
      </c>
      <c r="F9625" s="7">
        <v>45777</v>
      </c>
      <c r="G9625" s="8">
        <v>257.8</v>
      </c>
      <c r="H9625" s="7">
        <v>45733</v>
      </c>
      <c r="I9625" s="28">
        <v>-44</v>
      </c>
      <c r="J9625" s="8">
        <f>G9625*I9625</f>
        <v>-11343.2</v>
      </c>
    </row>
    <row r="9626" spans="1:10" ht="14.45" customHeight="1" x14ac:dyDescent="0.25">
      <c r="A9626" s="3" t="s">
        <v>14</v>
      </c>
      <c r="B9626" s="9" t="s">
        <v>13</v>
      </c>
      <c r="C9626" s="29">
        <v>1635341</v>
      </c>
      <c r="D9626" s="8">
        <v>724.43</v>
      </c>
      <c r="E9626" s="7">
        <v>45877</v>
      </c>
      <c r="F9626" s="7">
        <v>45937</v>
      </c>
      <c r="G9626" s="8">
        <v>696.57</v>
      </c>
      <c r="H9626" s="7">
        <v>45898</v>
      </c>
      <c r="I9626" s="28">
        <v>-39</v>
      </c>
      <c r="J9626" s="8">
        <f>G9626*I9626</f>
        <v>-27166.230000000003</v>
      </c>
    </row>
    <row r="9627" spans="1:10" ht="14.45" customHeight="1" x14ac:dyDescent="0.25">
      <c r="A9627" s="3" t="s">
        <v>1113</v>
      </c>
      <c r="B9627" s="9" t="s">
        <v>1112</v>
      </c>
      <c r="C9627" s="9" t="s">
        <v>1111</v>
      </c>
      <c r="D9627" s="8">
        <v>737.8</v>
      </c>
      <c r="E9627" s="7">
        <v>45902</v>
      </c>
      <c r="F9627" s="7">
        <v>45962</v>
      </c>
      <c r="G9627" s="8">
        <v>737.8</v>
      </c>
      <c r="H9627" s="7">
        <v>45924</v>
      </c>
      <c r="I9627" s="28">
        <v>-38</v>
      </c>
      <c r="J9627" s="8">
        <f>G9627*I9627</f>
        <v>-28036.399999999998</v>
      </c>
    </row>
    <row r="9628" spans="1:10" ht="14.45" customHeight="1" x14ac:dyDescent="0.25">
      <c r="A9628" s="3" t="s">
        <v>140</v>
      </c>
      <c r="B9628" s="9" t="s">
        <v>139</v>
      </c>
      <c r="C9628" s="29">
        <v>3201169072</v>
      </c>
      <c r="D9628" s="8">
        <v>122.72</v>
      </c>
      <c r="E9628" s="7">
        <v>45756</v>
      </c>
      <c r="F9628" s="7">
        <v>45816</v>
      </c>
      <c r="G9628" s="8">
        <v>118</v>
      </c>
      <c r="H9628" s="7">
        <v>45880</v>
      </c>
      <c r="I9628" s="28">
        <v>64</v>
      </c>
      <c r="J9628" s="8">
        <f>G9628*I9628</f>
        <v>7552</v>
      </c>
    </row>
    <row r="9629" spans="1:10" ht="14.45" customHeight="1" x14ac:dyDescent="0.25">
      <c r="A9629" s="3" t="s">
        <v>104</v>
      </c>
      <c r="B9629" s="9" t="s">
        <v>103</v>
      </c>
      <c r="C9629" s="9" t="s">
        <v>1110</v>
      </c>
      <c r="D9629" s="8">
        <v>621.91999999999996</v>
      </c>
      <c r="E9629" s="7">
        <v>45897</v>
      </c>
      <c r="F9629" s="7">
        <v>45957</v>
      </c>
      <c r="G9629" s="8">
        <v>598</v>
      </c>
      <c r="H9629" s="7">
        <v>45909</v>
      </c>
      <c r="I9629" s="28">
        <v>-48</v>
      </c>
      <c r="J9629" s="8">
        <f>G9629*I9629</f>
        <v>-28704</v>
      </c>
    </row>
    <row r="9630" spans="1:10" ht="14.45" customHeight="1" x14ac:dyDescent="0.25">
      <c r="A9630" s="3" t="s">
        <v>91</v>
      </c>
      <c r="B9630" s="9" t="s">
        <v>90</v>
      </c>
      <c r="C9630" s="9" t="s">
        <v>1109</v>
      </c>
      <c r="D9630" s="8">
        <v>468</v>
      </c>
      <c r="E9630" s="7">
        <v>45839</v>
      </c>
      <c r="F9630" s="7">
        <v>45899</v>
      </c>
      <c r="G9630" s="8">
        <v>17.309999999999999</v>
      </c>
      <c r="H9630" s="7">
        <v>45926</v>
      </c>
      <c r="I9630" s="28">
        <v>27</v>
      </c>
      <c r="J9630" s="8">
        <f>G9630*I9630</f>
        <v>467.36999999999995</v>
      </c>
    </row>
    <row r="9631" spans="1:10" ht="14.45" customHeight="1" x14ac:dyDescent="0.25">
      <c r="A9631" s="3" t="s">
        <v>91</v>
      </c>
      <c r="B9631" s="9" t="s">
        <v>90</v>
      </c>
      <c r="C9631" s="9" t="s">
        <v>1109</v>
      </c>
      <c r="D9631" s="8">
        <v>468</v>
      </c>
      <c r="E9631" s="7">
        <v>45839</v>
      </c>
      <c r="F9631" s="7">
        <v>45899</v>
      </c>
      <c r="G9631" s="8">
        <v>432.69</v>
      </c>
      <c r="H9631" s="7">
        <v>45930</v>
      </c>
      <c r="I9631" s="28">
        <v>31</v>
      </c>
      <c r="J9631" s="8">
        <f>G9631*I9631</f>
        <v>13413.39</v>
      </c>
    </row>
    <row r="9632" spans="1:10" ht="14.45" customHeight="1" x14ac:dyDescent="0.25">
      <c r="A9632" s="3" t="s">
        <v>104</v>
      </c>
      <c r="B9632" s="9" t="s">
        <v>103</v>
      </c>
      <c r="C9632" s="9" t="s">
        <v>1108</v>
      </c>
      <c r="D9632" s="8">
        <v>1004.56</v>
      </c>
      <c r="E9632" s="7">
        <v>45854</v>
      </c>
      <c r="F9632" s="7">
        <v>45914</v>
      </c>
      <c r="G9632" s="8">
        <v>965.92</v>
      </c>
      <c r="H9632" s="7">
        <v>45869</v>
      </c>
      <c r="I9632" s="28">
        <v>-45</v>
      </c>
      <c r="J9632" s="8">
        <f>G9632*I9632</f>
        <v>-43466.400000000001</v>
      </c>
    </row>
    <row r="9633" spans="1:10" ht="14.45" customHeight="1" x14ac:dyDescent="0.25">
      <c r="A9633" s="3" t="s">
        <v>104</v>
      </c>
      <c r="B9633" s="9" t="s">
        <v>103</v>
      </c>
      <c r="C9633" s="9" t="s">
        <v>1107</v>
      </c>
      <c r="D9633" s="8">
        <v>2444</v>
      </c>
      <c r="E9633" s="7">
        <v>45860</v>
      </c>
      <c r="F9633" s="7">
        <v>45920</v>
      </c>
      <c r="G9633" s="8">
        <v>2350</v>
      </c>
      <c r="H9633" s="7">
        <v>45930</v>
      </c>
      <c r="I9633" s="28">
        <v>10</v>
      </c>
      <c r="J9633" s="8">
        <f>G9633*I9633</f>
        <v>23500</v>
      </c>
    </row>
    <row r="9634" spans="1:10" ht="14.45" customHeight="1" x14ac:dyDescent="0.25">
      <c r="A9634" s="3" t="s">
        <v>69</v>
      </c>
      <c r="B9634" s="9" t="s">
        <v>68</v>
      </c>
      <c r="C9634" s="29">
        <v>2025790576</v>
      </c>
      <c r="D9634" s="8">
        <v>280.8</v>
      </c>
      <c r="E9634" s="7">
        <v>45814</v>
      </c>
      <c r="F9634" s="7">
        <v>45874</v>
      </c>
      <c r="G9634" s="8">
        <v>270</v>
      </c>
      <c r="H9634" s="7">
        <v>45827</v>
      </c>
      <c r="I9634" s="28">
        <v>-47</v>
      </c>
      <c r="J9634" s="8">
        <f>G9634*I9634</f>
        <v>-12690</v>
      </c>
    </row>
    <row r="9635" spans="1:10" ht="14.45" customHeight="1" x14ac:dyDescent="0.25">
      <c r="A9635" s="3" t="s">
        <v>391</v>
      </c>
      <c r="B9635" s="9" t="s">
        <v>390</v>
      </c>
      <c r="C9635" s="29">
        <v>6755322491</v>
      </c>
      <c r="D9635" s="8">
        <v>3343.58</v>
      </c>
      <c r="E9635" s="7">
        <v>45815</v>
      </c>
      <c r="F9635" s="7">
        <v>45875</v>
      </c>
      <c r="G9635" s="8">
        <v>3039.62</v>
      </c>
      <c r="H9635" s="7">
        <v>45831</v>
      </c>
      <c r="I9635" s="28">
        <v>-44</v>
      </c>
      <c r="J9635" s="8">
        <f>G9635*I9635</f>
        <v>-133743.28</v>
      </c>
    </row>
    <row r="9636" spans="1:10" ht="14.45" customHeight="1" x14ac:dyDescent="0.25">
      <c r="A9636" s="3" t="s">
        <v>1106</v>
      </c>
      <c r="B9636" s="9" t="s">
        <v>1105</v>
      </c>
      <c r="C9636" s="9" t="s">
        <v>1104</v>
      </c>
      <c r="D9636" s="8">
        <v>695.4</v>
      </c>
      <c r="E9636" s="7">
        <v>45644</v>
      </c>
      <c r="F9636" s="7">
        <v>45704</v>
      </c>
      <c r="G9636" s="8">
        <v>570</v>
      </c>
      <c r="H9636" s="7">
        <v>45666</v>
      </c>
      <c r="I9636" s="28">
        <v>-38</v>
      </c>
      <c r="J9636" s="8">
        <f>G9636*I9636</f>
        <v>-21660</v>
      </c>
    </row>
    <row r="9637" spans="1:10" ht="14.45" customHeight="1" x14ac:dyDescent="0.25">
      <c r="A9637" s="3" t="s">
        <v>1103</v>
      </c>
      <c r="B9637" s="9" t="s">
        <v>1102</v>
      </c>
      <c r="C9637" s="29">
        <v>24703268</v>
      </c>
      <c r="D9637" s="8">
        <v>26250</v>
      </c>
      <c r="E9637" s="7">
        <v>45648</v>
      </c>
      <c r="F9637" s="7">
        <v>45708</v>
      </c>
      <c r="G9637" s="8">
        <v>25000</v>
      </c>
      <c r="H9637" s="7">
        <v>45694</v>
      </c>
      <c r="I9637" s="28">
        <v>-14</v>
      </c>
      <c r="J9637" s="8">
        <f>G9637*I9637</f>
        <v>-350000</v>
      </c>
    </row>
    <row r="9638" spans="1:10" ht="14.45" customHeight="1" x14ac:dyDescent="0.25">
      <c r="A9638" s="3" t="s">
        <v>144</v>
      </c>
      <c r="B9638" s="9" t="s">
        <v>143</v>
      </c>
      <c r="C9638" s="9" t="s">
        <v>1101</v>
      </c>
      <c r="D9638" s="8">
        <v>9091.44</v>
      </c>
      <c r="E9638" s="7">
        <v>45646</v>
      </c>
      <c r="F9638" s="7">
        <v>45706</v>
      </c>
      <c r="G9638" s="8">
        <v>7452</v>
      </c>
      <c r="H9638" s="7">
        <v>45667</v>
      </c>
      <c r="I9638" s="28">
        <v>-39</v>
      </c>
      <c r="J9638" s="8">
        <f>G9638*I9638</f>
        <v>-290628</v>
      </c>
    </row>
    <row r="9639" spans="1:10" ht="14.45" customHeight="1" x14ac:dyDescent="0.25">
      <c r="A9639" s="3" t="s">
        <v>96</v>
      </c>
      <c r="B9639" s="9" t="s">
        <v>95</v>
      </c>
      <c r="C9639" s="29">
        <v>25069395</v>
      </c>
      <c r="D9639" s="8">
        <v>7740.93</v>
      </c>
      <c r="E9639" s="7">
        <v>45747</v>
      </c>
      <c r="F9639" s="7">
        <v>45807</v>
      </c>
      <c r="G9639" s="8">
        <v>7443.2</v>
      </c>
      <c r="H9639" s="7">
        <v>45763</v>
      </c>
      <c r="I9639" s="28">
        <v>-44</v>
      </c>
      <c r="J9639" s="8">
        <f>G9639*I9639</f>
        <v>-327500.79999999999</v>
      </c>
    </row>
    <row r="9640" spans="1:10" ht="14.45" customHeight="1" x14ac:dyDescent="0.25">
      <c r="A9640" s="3" t="s">
        <v>91</v>
      </c>
      <c r="B9640" s="9" t="s">
        <v>90</v>
      </c>
      <c r="C9640" s="9" t="s">
        <v>1100</v>
      </c>
      <c r="D9640" s="8">
        <v>81.83</v>
      </c>
      <c r="E9640" s="7">
        <v>45775</v>
      </c>
      <c r="F9640" s="7">
        <v>45835</v>
      </c>
      <c r="G9640" s="8">
        <v>78.680000000000007</v>
      </c>
      <c r="H9640" s="7">
        <v>45930</v>
      </c>
      <c r="I9640" s="28">
        <v>95</v>
      </c>
      <c r="J9640" s="8">
        <f>G9640*I9640</f>
        <v>7474.6</v>
      </c>
    </row>
    <row r="9641" spans="1:10" ht="14.45" customHeight="1" x14ac:dyDescent="0.25">
      <c r="A9641" s="3" t="s">
        <v>91</v>
      </c>
      <c r="B9641" s="9" t="s">
        <v>90</v>
      </c>
      <c r="C9641" s="9" t="s">
        <v>1099</v>
      </c>
      <c r="D9641" s="8">
        <v>81.83</v>
      </c>
      <c r="E9641" s="7">
        <v>45775</v>
      </c>
      <c r="F9641" s="7">
        <v>45835</v>
      </c>
      <c r="G9641" s="8">
        <v>78.680000000000007</v>
      </c>
      <c r="H9641" s="7">
        <v>45930</v>
      </c>
      <c r="I9641" s="28">
        <v>95</v>
      </c>
      <c r="J9641" s="8">
        <f>G9641*I9641</f>
        <v>7474.6</v>
      </c>
    </row>
    <row r="9642" spans="1:10" ht="14.45" customHeight="1" x14ac:dyDescent="0.25">
      <c r="A9642" s="3" t="s">
        <v>182</v>
      </c>
      <c r="B9642" s="9" t="s">
        <v>181</v>
      </c>
      <c r="C9642" s="29">
        <v>2000014346</v>
      </c>
      <c r="D9642" s="8">
        <v>3779</v>
      </c>
      <c r="E9642" s="7">
        <v>45712</v>
      </c>
      <c r="F9642" s="7">
        <v>45772</v>
      </c>
      <c r="G9642" s="8">
        <v>3435.45</v>
      </c>
      <c r="H9642" s="7">
        <v>45763</v>
      </c>
      <c r="I9642" s="28">
        <v>-9</v>
      </c>
      <c r="J9642" s="8">
        <f>G9642*I9642</f>
        <v>-30919.05</v>
      </c>
    </row>
    <row r="9643" spans="1:10" ht="14.45" customHeight="1" x14ac:dyDescent="0.25">
      <c r="A9643" s="3" t="s">
        <v>1098</v>
      </c>
      <c r="B9643" s="9" t="s">
        <v>1097</v>
      </c>
      <c r="C9643" s="9" t="s">
        <v>1096</v>
      </c>
      <c r="D9643" s="8">
        <v>1611.11</v>
      </c>
      <c r="E9643" s="7">
        <v>45763</v>
      </c>
      <c r="F9643" s="7">
        <v>45823</v>
      </c>
      <c r="G9643" s="8">
        <v>1549.14</v>
      </c>
      <c r="H9643" s="7">
        <v>45786</v>
      </c>
      <c r="I9643" s="28">
        <v>-37</v>
      </c>
      <c r="J9643" s="8">
        <f>G9643*I9643</f>
        <v>-57318.18</v>
      </c>
    </row>
    <row r="9644" spans="1:10" ht="14.45" customHeight="1" x14ac:dyDescent="0.25">
      <c r="A9644" s="3" t="s">
        <v>1095</v>
      </c>
      <c r="B9644" s="9" t="s">
        <v>1094</v>
      </c>
      <c r="C9644" s="9" t="s">
        <v>1093</v>
      </c>
      <c r="D9644" s="8">
        <v>1452</v>
      </c>
      <c r="E9644" s="7">
        <v>45770</v>
      </c>
      <c r="F9644" s="7">
        <v>45830</v>
      </c>
      <c r="G9644" s="8">
        <v>1320</v>
      </c>
      <c r="H9644" s="7">
        <v>45799</v>
      </c>
      <c r="I9644" s="28">
        <v>-31</v>
      </c>
      <c r="J9644" s="8">
        <f>G9644*I9644</f>
        <v>-40920</v>
      </c>
    </row>
    <row r="9645" spans="1:10" ht="14.45" customHeight="1" x14ac:dyDescent="0.25">
      <c r="A9645" s="3" t="s">
        <v>1092</v>
      </c>
      <c r="B9645" s="9" t="s">
        <v>1091</v>
      </c>
      <c r="C9645" s="9" t="s">
        <v>1090</v>
      </c>
      <c r="D9645" s="8">
        <v>11434.5</v>
      </c>
      <c r="E9645" s="7">
        <v>45782</v>
      </c>
      <c r="F9645" s="7">
        <v>45843</v>
      </c>
      <c r="G9645" s="8">
        <v>10890</v>
      </c>
      <c r="H9645" s="7">
        <v>45817</v>
      </c>
      <c r="I9645" s="28">
        <v>-26</v>
      </c>
      <c r="J9645" s="8">
        <f>G9645*I9645</f>
        <v>-283140</v>
      </c>
    </row>
    <row r="9646" spans="1:10" ht="14.45" customHeight="1" x14ac:dyDescent="0.25">
      <c r="A9646" s="3" t="s">
        <v>760</v>
      </c>
      <c r="B9646" s="9" t="s">
        <v>759</v>
      </c>
      <c r="C9646" s="9" t="s">
        <v>1089</v>
      </c>
      <c r="D9646" s="8">
        <v>1204.0899999999999</v>
      </c>
      <c r="E9646" s="7">
        <v>45754</v>
      </c>
      <c r="F9646" s="7">
        <v>45814</v>
      </c>
      <c r="G9646" s="8">
        <v>1105.2</v>
      </c>
      <c r="H9646" s="7">
        <v>45803</v>
      </c>
      <c r="I9646" s="28">
        <v>-11</v>
      </c>
      <c r="J9646" s="8">
        <f>G9646*I9646</f>
        <v>-12157.2</v>
      </c>
    </row>
    <row r="9647" spans="1:10" ht="14.45" customHeight="1" x14ac:dyDescent="0.25">
      <c r="A9647" s="3" t="s">
        <v>962</v>
      </c>
      <c r="B9647" s="9" t="s">
        <v>961</v>
      </c>
      <c r="C9647" s="9" t="s">
        <v>1088</v>
      </c>
      <c r="D9647" s="8">
        <v>8597.2999999999993</v>
      </c>
      <c r="E9647" s="7">
        <v>45611</v>
      </c>
      <c r="F9647" s="7">
        <v>45671</v>
      </c>
      <c r="G9647" s="8">
        <v>7950.7</v>
      </c>
      <c r="H9647" s="7">
        <v>45673</v>
      </c>
      <c r="I9647" s="28">
        <v>2</v>
      </c>
      <c r="J9647" s="8">
        <f>G9647*I9647</f>
        <v>15901.4</v>
      </c>
    </row>
    <row r="9648" spans="1:10" ht="14.45" customHeight="1" x14ac:dyDescent="0.25">
      <c r="A9648" s="3" t="s">
        <v>1087</v>
      </c>
      <c r="B9648" s="9" t="s">
        <v>1086</v>
      </c>
      <c r="C9648" s="29">
        <v>915</v>
      </c>
      <c r="D9648" s="8">
        <v>8113.74</v>
      </c>
      <c r="E9648" s="7">
        <v>45647</v>
      </c>
      <c r="F9648" s="7">
        <v>45707</v>
      </c>
      <c r="G9648" s="8">
        <v>6650.61</v>
      </c>
      <c r="H9648" s="7">
        <v>45740</v>
      </c>
      <c r="I9648" s="28">
        <v>33</v>
      </c>
      <c r="J9648" s="8">
        <f>G9648*I9648</f>
        <v>219470.12999999998</v>
      </c>
    </row>
    <row r="9649" spans="1:10" ht="14.45" customHeight="1" x14ac:dyDescent="0.25">
      <c r="A9649" s="3" t="s">
        <v>14</v>
      </c>
      <c r="B9649" s="9" t="s">
        <v>13</v>
      </c>
      <c r="C9649" s="29">
        <v>1660528</v>
      </c>
      <c r="D9649" s="8">
        <v>78</v>
      </c>
      <c r="E9649" s="7">
        <v>45639</v>
      </c>
      <c r="F9649" s="7">
        <v>45699</v>
      </c>
      <c r="G9649" s="8">
        <v>75</v>
      </c>
      <c r="H9649" s="7">
        <v>45701</v>
      </c>
      <c r="I9649" s="28">
        <v>2</v>
      </c>
      <c r="J9649" s="8">
        <f>G9649*I9649</f>
        <v>150</v>
      </c>
    </row>
    <row r="9650" spans="1:10" ht="14.45" customHeight="1" x14ac:dyDescent="0.25">
      <c r="A9650" s="3" t="s">
        <v>1085</v>
      </c>
      <c r="B9650" s="9" t="s">
        <v>1084</v>
      </c>
      <c r="C9650" s="9" t="s">
        <v>343</v>
      </c>
      <c r="D9650" s="8">
        <v>1287.5</v>
      </c>
      <c r="E9650" s="7">
        <v>45733</v>
      </c>
      <c r="F9650" s="7">
        <v>45793</v>
      </c>
      <c r="G9650" s="8">
        <v>1287.5</v>
      </c>
      <c r="H9650" s="7">
        <v>45740</v>
      </c>
      <c r="I9650" s="28">
        <v>-53</v>
      </c>
      <c r="J9650" s="8">
        <f>G9650*I9650</f>
        <v>-68237.5</v>
      </c>
    </row>
    <row r="9651" spans="1:10" ht="14.45" customHeight="1" x14ac:dyDescent="0.25">
      <c r="A9651" s="3" t="s">
        <v>118</v>
      </c>
      <c r="B9651" s="9" t="s">
        <v>117</v>
      </c>
      <c r="C9651" s="29">
        <v>9011551854</v>
      </c>
      <c r="D9651" s="8">
        <v>4444.46</v>
      </c>
      <c r="E9651" s="7">
        <v>45750</v>
      </c>
      <c r="F9651" s="7">
        <v>45810</v>
      </c>
      <c r="G9651" s="8">
        <v>3643</v>
      </c>
      <c r="H9651" s="7">
        <v>45775</v>
      </c>
      <c r="I9651" s="28">
        <v>-35</v>
      </c>
      <c r="J9651" s="8">
        <f>G9651*I9651</f>
        <v>-127505</v>
      </c>
    </row>
    <row r="9652" spans="1:10" ht="14.45" customHeight="1" x14ac:dyDescent="0.25">
      <c r="A9652" s="3" t="s">
        <v>1083</v>
      </c>
      <c r="B9652" s="9" t="s">
        <v>1082</v>
      </c>
      <c r="C9652" s="9" t="s">
        <v>1081</v>
      </c>
      <c r="D9652" s="8">
        <v>1525</v>
      </c>
      <c r="E9652" s="7">
        <v>45754</v>
      </c>
      <c r="F9652" s="7">
        <v>45814</v>
      </c>
      <c r="G9652" s="8">
        <v>1250</v>
      </c>
      <c r="H9652" s="7">
        <v>45775</v>
      </c>
      <c r="I9652" s="28">
        <v>-39</v>
      </c>
      <c r="J9652" s="8">
        <f>G9652*I9652</f>
        <v>-48750</v>
      </c>
    </row>
    <row r="9653" spans="1:10" ht="14.45" customHeight="1" x14ac:dyDescent="0.25">
      <c r="A9653" s="3" t="s">
        <v>39</v>
      </c>
      <c r="B9653" s="9" t="s">
        <v>38</v>
      </c>
      <c r="C9653" s="29">
        <v>5025117623</v>
      </c>
      <c r="D9653" s="8">
        <v>107.04</v>
      </c>
      <c r="E9653" s="7">
        <v>45887</v>
      </c>
      <c r="F9653" s="7">
        <v>45947</v>
      </c>
      <c r="G9653" s="8">
        <v>102.92</v>
      </c>
      <c r="H9653" s="7">
        <v>45926</v>
      </c>
      <c r="I9653" s="28">
        <v>-21</v>
      </c>
      <c r="J9653" s="8">
        <f>G9653*I9653</f>
        <v>-2161.3200000000002</v>
      </c>
    </row>
    <row r="9654" spans="1:10" ht="14.45" customHeight="1" x14ac:dyDescent="0.25">
      <c r="A9654" s="3" t="s">
        <v>1080</v>
      </c>
      <c r="B9654" s="9" t="s">
        <v>1079</v>
      </c>
      <c r="C9654" s="9" t="s">
        <v>1078</v>
      </c>
      <c r="D9654" s="8">
        <v>934.94</v>
      </c>
      <c r="E9654" s="7">
        <v>45782</v>
      </c>
      <c r="F9654" s="7">
        <v>45843</v>
      </c>
      <c r="G9654" s="8">
        <v>898.98</v>
      </c>
      <c r="H9654" s="7">
        <v>45814</v>
      </c>
      <c r="I9654" s="28">
        <v>-29</v>
      </c>
      <c r="J9654" s="8">
        <f>G9654*I9654</f>
        <v>-26070.420000000002</v>
      </c>
    </row>
    <row r="9655" spans="1:10" ht="14.45" customHeight="1" x14ac:dyDescent="0.25">
      <c r="A9655" s="3" t="s">
        <v>1077</v>
      </c>
      <c r="B9655" s="9" t="s">
        <v>546</v>
      </c>
      <c r="C9655" s="9" t="s">
        <v>749</v>
      </c>
      <c r="D9655" s="8">
        <v>1423.5</v>
      </c>
      <c r="E9655" s="7">
        <v>45720</v>
      </c>
      <c r="F9655" s="7">
        <v>45780</v>
      </c>
      <c r="G9655" s="8">
        <v>1166.8</v>
      </c>
      <c r="H9655" s="7">
        <v>45740</v>
      </c>
      <c r="I9655" s="28">
        <v>-40</v>
      </c>
      <c r="J9655" s="8">
        <f>G9655*I9655</f>
        <v>-46672</v>
      </c>
    </row>
    <row r="9656" spans="1:10" ht="14.45" customHeight="1" x14ac:dyDescent="0.25">
      <c r="A9656" s="3" t="s">
        <v>17</v>
      </c>
      <c r="B9656" s="9" t="s">
        <v>16</v>
      </c>
      <c r="C9656" s="9" t="s">
        <v>1076</v>
      </c>
      <c r="D9656" s="8">
        <v>283.92</v>
      </c>
      <c r="E9656" s="7">
        <v>45713</v>
      </c>
      <c r="F9656" s="7">
        <v>45774</v>
      </c>
      <c r="G9656" s="8">
        <v>273</v>
      </c>
      <c r="H9656" s="7">
        <v>45733</v>
      </c>
      <c r="I9656" s="28">
        <v>-41</v>
      </c>
      <c r="J9656" s="8">
        <f>G9656*I9656</f>
        <v>-11193</v>
      </c>
    </row>
    <row r="9657" spans="1:10" ht="14.45" customHeight="1" x14ac:dyDescent="0.25">
      <c r="A9657" s="3" t="s">
        <v>14</v>
      </c>
      <c r="B9657" s="9" t="s">
        <v>13</v>
      </c>
      <c r="C9657" s="29">
        <v>1670342</v>
      </c>
      <c r="D9657" s="8">
        <v>152.5</v>
      </c>
      <c r="E9657" s="7">
        <v>45667</v>
      </c>
      <c r="F9657" s="7">
        <v>45727</v>
      </c>
      <c r="G9657" s="8">
        <v>146.63</v>
      </c>
      <c r="H9657" s="7">
        <v>45721</v>
      </c>
      <c r="I9657" s="28">
        <v>-6</v>
      </c>
      <c r="J9657" s="8">
        <f>G9657*I9657</f>
        <v>-879.78</v>
      </c>
    </row>
    <row r="9658" spans="1:10" ht="14.45" customHeight="1" x14ac:dyDescent="0.25">
      <c r="A9658" s="3" t="s">
        <v>14</v>
      </c>
      <c r="B9658" s="9" t="s">
        <v>13</v>
      </c>
      <c r="C9658" s="29">
        <v>1660384</v>
      </c>
      <c r="D9658" s="8">
        <v>93.6</v>
      </c>
      <c r="E9658" s="7">
        <v>45638</v>
      </c>
      <c r="F9658" s="7">
        <v>45698</v>
      </c>
      <c r="G9658" s="8">
        <v>90</v>
      </c>
      <c r="H9658" s="7">
        <v>45670</v>
      </c>
      <c r="I9658" s="28">
        <v>-28</v>
      </c>
      <c r="J9658" s="8">
        <f>G9658*I9658</f>
        <v>-2520</v>
      </c>
    </row>
    <row r="9659" spans="1:10" ht="14.45" customHeight="1" x14ac:dyDescent="0.25">
      <c r="A9659" s="3" t="s">
        <v>412</v>
      </c>
      <c r="B9659" s="9" t="s">
        <v>411</v>
      </c>
      <c r="C9659" s="9" t="s">
        <v>501</v>
      </c>
      <c r="D9659" s="8">
        <v>257.92</v>
      </c>
      <c r="E9659" s="7">
        <v>45695</v>
      </c>
      <c r="F9659" s="7">
        <v>45755</v>
      </c>
      <c r="G9659" s="8">
        <v>248</v>
      </c>
      <c r="H9659" s="7">
        <v>45734</v>
      </c>
      <c r="I9659" s="28">
        <v>-21</v>
      </c>
      <c r="J9659" s="8">
        <f>G9659*I9659</f>
        <v>-5208</v>
      </c>
    </row>
    <row r="9660" spans="1:10" ht="14.45" customHeight="1" x14ac:dyDescent="0.25">
      <c r="A9660" s="3" t="s">
        <v>144</v>
      </c>
      <c r="B9660" s="9" t="s">
        <v>143</v>
      </c>
      <c r="C9660" s="9" t="s">
        <v>1075</v>
      </c>
      <c r="D9660" s="8">
        <v>102.48</v>
      </c>
      <c r="E9660" s="7">
        <v>45754</v>
      </c>
      <c r="F9660" s="7">
        <v>45814</v>
      </c>
      <c r="G9660" s="8">
        <v>84</v>
      </c>
      <c r="H9660" s="7">
        <v>45775</v>
      </c>
      <c r="I9660" s="28">
        <v>-39</v>
      </c>
      <c r="J9660" s="8">
        <f>G9660*I9660</f>
        <v>-3276</v>
      </c>
    </row>
    <row r="9661" spans="1:10" ht="14.45" customHeight="1" x14ac:dyDescent="0.25">
      <c r="A9661" s="3" t="s">
        <v>140</v>
      </c>
      <c r="B9661" s="9" t="s">
        <v>139</v>
      </c>
      <c r="C9661" s="29">
        <v>3201168078</v>
      </c>
      <c r="D9661" s="8">
        <v>78</v>
      </c>
      <c r="E9661" s="7">
        <v>45752</v>
      </c>
      <c r="F9661" s="7">
        <v>45812</v>
      </c>
      <c r="G9661" s="8">
        <v>75</v>
      </c>
      <c r="H9661" s="7">
        <v>45763</v>
      </c>
      <c r="I9661" s="28">
        <v>-49</v>
      </c>
      <c r="J9661" s="8">
        <f>G9661*I9661</f>
        <v>-3675</v>
      </c>
    </row>
    <row r="9662" spans="1:10" ht="14.45" customHeight="1" x14ac:dyDescent="0.25">
      <c r="A9662" s="3" t="s">
        <v>915</v>
      </c>
      <c r="B9662" s="9" t="s">
        <v>914</v>
      </c>
      <c r="C9662" s="9" t="s">
        <v>1074</v>
      </c>
      <c r="D9662" s="8">
        <v>2135</v>
      </c>
      <c r="E9662" s="7">
        <v>45713</v>
      </c>
      <c r="F9662" s="7">
        <v>45773</v>
      </c>
      <c r="G9662" s="8">
        <v>1750</v>
      </c>
      <c r="H9662" s="7">
        <v>45733</v>
      </c>
      <c r="I9662" s="28">
        <v>-40</v>
      </c>
      <c r="J9662" s="8">
        <f>G9662*I9662</f>
        <v>-70000</v>
      </c>
    </row>
    <row r="9663" spans="1:10" ht="14.45" customHeight="1" x14ac:dyDescent="0.25">
      <c r="A9663" s="3" t="s">
        <v>85</v>
      </c>
      <c r="B9663" s="9" t="s">
        <v>84</v>
      </c>
      <c r="C9663" s="9" t="s">
        <v>1073</v>
      </c>
      <c r="D9663" s="8">
        <v>2812.82</v>
      </c>
      <c r="E9663" s="7">
        <v>45707</v>
      </c>
      <c r="F9663" s="7">
        <v>45767</v>
      </c>
      <c r="G9663" s="8">
        <v>2557.11</v>
      </c>
      <c r="H9663" s="7">
        <v>45726</v>
      </c>
      <c r="I9663" s="28">
        <v>-41</v>
      </c>
      <c r="J9663" s="8">
        <f>G9663*I9663</f>
        <v>-104841.51000000001</v>
      </c>
    </row>
    <row r="9664" spans="1:10" ht="14.45" customHeight="1" x14ac:dyDescent="0.25">
      <c r="A9664" s="3" t="s">
        <v>406</v>
      </c>
      <c r="B9664" s="9" t="s">
        <v>405</v>
      </c>
      <c r="C9664" s="9" t="s">
        <v>1072</v>
      </c>
      <c r="D9664" s="8">
        <v>3191.15</v>
      </c>
      <c r="E9664" s="7">
        <v>45716</v>
      </c>
      <c r="F9664" s="7">
        <v>45776</v>
      </c>
      <c r="G9664" s="8">
        <v>2615.6999999999998</v>
      </c>
      <c r="H9664" s="7">
        <v>45737</v>
      </c>
      <c r="I9664" s="28">
        <v>-39</v>
      </c>
      <c r="J9664" s="8">
        <f>G9664*I9664</f>
        <v>-102012.29999999999</v>
      </c>
    </row>
    <row r="9665" spans="1:10" ht="14.45" customHeight="1" x14ac:dyDescent="0.25">
      <c r="A9665" s="3" t="s">
        <v>1071</v>
      </c>
      <c r="B9665" s="9" t="s">
        <v>1070</v>
      </c>
      <c r="C9665" s="9" t="s">
        <v>54</v>
      </c>
      <c r="D9665" s="8">
        <v>2079.61</v>
      </c>
      <c r="E9665" s="7">
        <v>45719</v>
      </c>
      <c r="F9665" s="7">
        <v>45779</v>
      </c>
      <c r="G9665" s="8">
        <v>1704.6</v>
      </c>
      <c r="H9665" s="7">
        <v>45740</v>
      </c>
      <c r="I9665" s="28">
        <v>-39</v>
      </c>
      <c r="J9665" s="8">
        <f>G9665*I9665</f>
        <v>-66479.399999999994</v>
      </c>
    </row>
    <row r="9666" spans="1:10" ht="14.45" customHeight="1" x14ac:dyDescent="0.25">
      <c r="A9666" s="3" t="s">
        <v>1069</v>
      </c>
      <c r="B9666" s="9" t="s">
        <v>1068</v>
      </c>
      <c r="C9666" s="9" t="s">
        <v>1067</v>
      </c>
      <c r="D9666" s="8">
        <v>12454.16</v>
      </c>
      <c r="E9666" s="7">
        <v>45761</v>
      </c>
      <c r="F9666" s="7">
        <v>45789</v>
      </c>
      <c r="G9666" s="8">
        <v>10491.02</v>
      </c>
      <c r="H9666" s="7">
        <v>45786</v>
      </c>
      <c r="I9666" s="28">
        <v>-3</v>
      </c>
      <c r="J9666" s="8">
        <f>G9666*I9666</f>
        <v>-31473.06</v>
      </c>
    </row>
    <row r="9667" spans="1:10" ht="14.45" customHeight="1" x14ac:dyDescent="0.25">
      <c r="A9667" s="3" t="s">
        <v>1066</v>
      </c>
      <c r="B9667" s="9" t="s">
        <v>1065</v>
      </c>
      <c r="C9667" s="9" t="s">
        <v>1064</v>
      </c>
      <c r="D9667" s="8">
        <v>368.9</v>
      </c>
      <c r="E9667" s="7">
        <v>45806</v>
      </c>
      <c r="F9667" s="7">
        <v>45866</v>
      </c>
      <c r="G9667" s="8">
        <v>368.9</v>
      </c>
      <c r="H9667" s="7">
        <v>45848</v>
      </c>
      <c r="I9667" s="28">
        <v>-18</v>
      </c>
      <c r="J9667" s="8">
        <f>G9667*I9667</f>
        <v>-6640.2</v>
      </c>
    </row>
    <row r="9668" spans="1:10" ht="14.45" customHeight="1" x14ac:dyDescent="0.25">
      <c r="A9668" s="3" t="s">
        <v>31</v>
      </c>
      <c r="B9668" s="9" t="s">
        <v>30</v>
      </c>
      <c r="C9668" s="9" t="s">
        <v>1063</v>
      </c>
      <c r="D9668" s="8">
        <v>283.41000000000003</v>
      </c>
      <c r="E9668" s="7">
        <v>45691</v>
      </c>
      <c r="F9668" s="7">
        <v>45751</v>
      </c>
      <c r="G9668" s="8">
        <v>232.3</v>
      </c>
      <c r="H9668" s="7">
        <v>45719</v>
      </c>
      <c r="I9668" s="28">
        <v>-32</v>
      </c>
      <c r="J9668" s="8">
        <f>G9668*I9668</f>
        <v>-7433.6</v>
      </c>
    </row>
    <row r="9669" spans="1:10" ht="14.45" customHeight="1" x14ac:dyDescent="0.25">
      <c r="A9669" s="3" t="s">
        <v>1062</v>
      </c>
      <c r="B9669" s="9" t="s">
        <v>1061</v>
      </c>
      <c r="C9669" s="29">
        <v>3059196184</v>
      </c>
      <c r="D9669" s="8">
        <v>1633.09</v>
      </c>
      <c r="E9669" s="7">
        <v>45631</v>
      </c>
      <c r="F9669" s="7">
        <v>45691</v>
      </c>
      <c r="G9669" s="8">
        <v>1338.6</v>
      </c>
      <c r="H9669" s="7">
        <v>45666</v>
      </c>
      <c r="I9669" s="28">
        <v>-25</v>
      </c>
      <c r="J9669" s="8">
        <f>G9669*I9669</f>
        <v>-33465</v>
      </c>
    </row>
    <row r="9670" spans="1:10" ht="14.45" customHeight="1" x14ac:dyDescent="0.25">
      <c r="A9670" s="3" t="s">
        <v>152</v>
      </c>
      <c r="B9670" s="9" t="s">
        <v>151</v>
      </c>
      <c r="C9670" s="29">
        <v>252008216</v>
      </c>
      <c r="D9670" s="8">
        <v>241.8</v>
      </c>
      <c r="E9670" s="7">
        <v>45723</v>
      </c>
      <c r="F9670" s="7">
        <v>45783</v>
      </c>
      <c r="G9670" s="8">
        <v>232.5</v>
      </c>
      <c r="H9670" s="7">
        <v>45742</v>
      </c>
      <c r="I9670" s="28">
        <v>-41</v>
      </c>
      <c r="J9670" s="8">
        <f>G9670*I9670</f>
        <v>-9532.5</v>
      </c>
    </row>
    <row r="9671" spans="1:10" ht="14.45" customHeight="1" x14ac:dyDescent="0.25">
      <c r="A9671" s="3" t="s">
        <v>1060</v>
      </c>
      <c r="B9671" s="9" t="s">
        <v>1059</v>
      </c>
      <c r="C9671" s="9" t="s">
        <v>662</v>
      </c>
      <c r="D9671" s="8">
        <v>2132.6799999999998</v>
      </c>
      <c r="E9671" s="7">
        <v>45901</v>
      </c>
      <c r="F9671" s="7">
        <v>45961</v>
      </c>
      <c r="G9671" s="8">
        <v>1748.1</v>
      </c>
      <c r="H9671" s="7">
        <v>45923</v>
      </c>
      <c r="I9671" s="28">
        <v>-38</v>
      </c>
      <c r="J9671" s="8">
        <f>G9671*I9671</f>
        <v>-66427.8</v>
      </c>
    </row>
    <row r="9672" spans="1:10" ht="14.45" customHeight="1" x14ac:dyDescent="0.25">
      <c r="A9672" s="3" t="s">
        <v>957</v>
      </c>
      <c r="B9672" s="9" t="s">
        <v>956</v>
      </c>
      <c r="C9672" s="9" t="s">
        <v>1058</v>
      </c>
      <c r="D9672" s="8">
        <v>1160.82</v>
      </c>
      <c r="E9672" s="7">
        <v>45674</v>
      </c>
      <c r="F9672" s="7">
        <v>45734</v>
      </c>
      <c r="G9672" s="8">
        <v>1116.17</v>
      </c>
      <c r="H9672" s="7">
        <v>45701</v>
      </c>
      <c r="I9672" s="28">
        <v>-33</v>
      </c>
      <c r="J9672" s="8">
        <f>G9672*I9672</f>
        <v>-36833.61</v>
      </c>
    </row>
    <row r="9673" spans="1:10" ht="14.45" customHeight="1" x14ac:dyDescent="0.25">
      <c r="A9673" s="3" t="s">
        <v>524</v>
      </c>
      <c r="B9673" s="9" t="s">
        <v>523</v>
      </c>
      <c r="C9673" s="29">
        <v>6100294426</v>
      </c>
      <c r="D9673" s="8">
        <v>15396.56</v>
      </c>
      <c r="E9673" s="7">
        <v>45638</v>
      </c>
      <c r="F9673" s="7">
        <v>45698</v>
      </c>
      <c r="G9673" s="8">
        <v>12620.13</v>
      </c>
      <c r="H9673" s="7">
        <v>45670</v>
      </c>
      <c r="I9673" s="28">
        <v>-28</v>
      </c>
      <c r="J9673" s="8">
        <f>G9673*I9673</f>
        <v>-353363.63999999996</v>
      </c>
    </row>
    <row r="9674" spans="1:10" ht="14.45" customHeight="1" x14ac:dyDescent="0.25">
      <c r="A9674" s="3" t="s">
        <v>96</v>
      </c>
      <c r="B9674" s="9" t="s">
        <v>95</v>
      </c>
      <c r="C9674" s="29">
        <v>25042590</v>
      </c>
      <c r="D9674" s="8">
        <v>3840.54</v>
      </c>
      <c r="E9674" s="7">
        <v>45716</v>
      </c>
      <c r="F9674" s="7">
        <v>45776</v>
      </c>
      <c r="G9674" s="8">
        <v>3692.83</v>
      </c>
      <c r="H9674" s="7">
        <v>45798</v>
      </c>
      <c r="I9674" s="28">
        <v>22</v>
      </c>
      <c r="J9674" s="8">
        <f>G9674*I9674</f>
        <v>81242.259999999995</v>
      </c>
    </row>
    <row r="9675" spans="1:10" ht="14.45" customHeight="1" x14ac:dyDescent="0.25">
      <c r="A9675" s="3" t="s">
        <v>14</v>
      </c>
      <c r="B9675" s="9" t="s">
        <v>13</v>
      </c>
      <c r="C9675" s="29">
        <v>1658602</v>
      </c>
      <c r="D9675" s="8">
        <v>80.599999999999994</v>
      </c>
      <c r="E9675" s="7">
        <v>45608</v>
      </c>
      <c r="F9675" s="7">
        <v>45668</v>
      </c>
      <c r="G9675" s="8">
        <v>77.5</v>
      </c>
      <c r="H9675" s="7">
        <v>45670</v>
      </c>
      <c r="I9675" s="28">
        <v>2</v>
      </c>
      <c r="J9675" s="8">
        <f>G9675*I9675</f>
        <v>155</v>
      </c>
    </row>
    <row r="9676" spans="1:10" ht="14.45" customHeight="1" x14ac:dyDescent="0.25">
      <c r="A9676" s="3" t="s">
        <v>125</v>
      </c>
      <c r="B9676" s="9" t="s">
        <v>124</v>
      </c>
      <c r="C9676" s="9" t="s">
        <v>1057</v>
      </c>
      <c r="D9676" s="8">
        <v>714</v>
      </c>
      <c r="E9676" s="7">
        <v>45847</v>
      </c>
      <c r="F9676" s="7">
        <v>45907</v>
      </c>
      <c r="G9676" s="8">
        <v>714</v>
      </c>
      <c r="H9676" s="7">
        <v>45930</v>
      </c>
      <c r="I9676" s="28">
        <v>23</v>
      </c>
      <c r="J9676" s="8">
        <f>G9676*I9676</f>
        <v>16422</v>
      </c>
    </row>
    <row r="9677" spans="1:10" ht="14.45" customHeight="1" x14ac:dyDescent="0.25">
      <c r="A9677" s="3" t="s">
        <v>39</v>
      </c>
      <c r="B9677" s="9" t="s">
        <v>38</v>
      </c>
      <c r="C9677" s="29">
        <v>5025105087</v>
      </c>
      <c r="D9677" s="8">
        <v>61.26</v>
      </c>
      <c r="E9677" s="7">
        <v>45700</v>
      </c>
      <c r="F9677" s="7">
        <v>45760</v>
      </c>
      <c r="G9677" s="8">
        <v>58.9</v>
      </c>
      <c r="H9677" s="7">
        <v>45806</v>
      </c>
      <c r="I9677" s="28">
        <v>46</v>
      </c>
      <c r="J9677" s="8">
        <f>G9677*I9677</f>
        <v>2709.4</v>
      </c>
    </row>
    <row r="9678" spans="1:10" ht="14.45" customHeight="1" x14ac:dyDescent="0.25">
      <c r="A9678" s="3" t="s">
        <v>39</v>
      </c>
      <c r="B9678" s="9" t="s">
        <v>38</v>
      </c>
      <c r="C9678" s="29">
        <v>5024164540</v>
      </c>
      <c r="D9678" s="8">
        <v>103.58</v>
      </c>
      <c r="E9678" s="7">
        <v>45637</v>
      </c>
      <c r="F9678" s="7">
        <v>45697</v>
      </c>
      <c r="G9678" s="8">
        <v>99.6</v>
      </c>
      <c r="H9678" s="7">
        <v>45684</v>
      </c>
      <c r="I9678" s="28">
        <v>-13</v>
      </c>
      <c r="J9678" s="8">
        <f>G9678*I9678</f>
        <v>-1294.8</v>
      </c>
    </row>
    <row r="9679" spans="1:10" ht="14.45" customHeight="1" x14ac:dyDescent="0.25">
      <c r="A9679" s="3" t="s">
        <v>88</v>
      </c>
      <c r="B9679" s="9" t="s">
        <v>87</v>
      </c>
      <c r="C9679" s="9" t="s">
        <v>1056</v>
      </c>
      <c r="D9679" s="8">
        <v>177.32</v>
      </c>
      <c r="E9679" s="7">
        <v>45755</v>
      </c>
      <c r="F9679" s="7">
        <v>45815</v>
      </c>
      <c r="G9679" s="8">
        <v>170.5</v>
      </c>
      <c r="H9679" s="7">
        <v>45790</v>
      </c>
      <c r="I9679" s="28">
        <v>-25</v>
      </c>
      <c r="J9679" s="8">
        <f>G9679*I9679</f>
        <v>-4262.5</v>
      </c>
    </row>
    <row r="9680" spans="1:10" ht="14.45" customHeight="1" x14ac:dyDescent="0.25">
      <c r="A9680" s="3" t="s">
        <v>24</v>
      </c>
      <c r="B9680" s="9" t="s">
        <v>23</v>
      </c>
      <c r="C9680" s="9" t="s">
        <v>1055</v>
      </c>
      <c r="D9680" s="8">
        <v>2397.48</v>
      </c>
      <c r="E9680" s="7">
        <v>45797</v>
      </c>
      <c r="F9680" s="7">
        <v>45857</v>
      </c>
      <c r="G9680" s="8">
        <v>2305.27</v>
      </c>
      <c r="H9680" s="7">
        <v>45831</v>
      </c>
      <c r="I9680" s="28">
        <v>-26</v>
      </c>
      <c r="J9680" s="8">
        <f>G9680*I9680</f>
        <v>-59937.02</v>
      </c>
    </row>
    <row r="9681" spans="1:10" ht="14.45" customHeight="1" x14ac:dyDescent="0.25">
      <c r="A9681" s="3" t="s">
        <v>1054</v>
      </c>
      <c r="B9681" s="9" t="s">
        <v>1053</v>
      </c>
      <c r="C9681" s="9" t="s">
        <v>1052</v>
      </c>
      <c r="D9681" s="8">
        <v>2342.63</v>
      </c>
      <c r="E9681" s="7">
        <v>45687</v>
      </c>
      <c r="F9681" s="7">
        <v>45747</v>
      </c>
      <c r="G9681" s="8">
        <v>2156.39</v>
      </c>
      <c r="H9681" s="7">
        <v>45727</v>
      </c>
      <c r="I9681" s="28">
        <v>-20</v>
      </c>
      <c r="J9681" s="8">
        <f>G9681*I9681</f>
        <v>-43127.799999999996</v>
      </c>
    </row>
    <row r="9682" spans="1:10" ht="14.45" customHeight="1" x14ac:dyDescent="0.25">
      <c r="A9682" s="3" t="s">
        <v>14</v>
      </c>
      <c r="B9682" s="9" t="s">
        <v>13</v>
      </c>
      <c r="C9682" s="29">
        <v>1660495</v>
      </c>
      <c r="D9682" s="8">
        <v>78</v>
      </c>
      <c r="E9682" s="7">
        <v>45638</v>
      </c>
      <c r="F9682" s="7">
        <v>45698</v>
      </c>
      <c r="G9682" s="8">
        <v>75</v>
      </c>
      <c r="H9682" s="7">
        <v>45691</v>
      </c>
      <c r="I9682" s="28">
        <v>-7</v>
      </c>
      <c r="J9682" s="8">
        <f>G9682*I9682</f>
        <v>-525</v>
      </c>
    </row>
    <row r="9683" spans="1:10" ht="14.45" customHeight="1" x14ac:dyDescent="0.25">
      <c r="A9683" s="3" t="s">
        <v>160</v>
      </c>
      <c r="B9683" s="9" t="s">
        <v>159</v>
      </c>
      <c r="C9683" s="9" t="s">
        <v>1051</v>
      </c>
      <c r="D9683" s="8">
        <v>2600</v>
      </c>
      <c r="E9683" s="7">
        <v>45824</v>
      </c>
      <c r="F9683" s="7">
        <v>45884</v>
      </c>
      <c r="G9683" s="8">
        <v>2500</v>
      </c>
      <c r="H9683" s="7">
        <v>45870</v>
      </c>
      <c r="I9683" s="28">
        <v>-14</v>
      </c>
      <c r="J9683" s="8">
        <f>G9683*I9683</f>
        <v>-35000</v>
      </c>
    </row>
    <row r="9684" spans="1:10" ht="14.45" customHeight="1" x14ac:dyDescent="0.25">
      <c r="A9684" s="3" t="s">
        <v>314</v>
      </c>
      <c r="B9684" s="9" t="s">
        <v>313</v>
      </c>
      <c r="C9684" s="9" t="s">
        <v>1050</v>
      </c>
      <c r="D9684" s="8">
        <v>1184.96</v>
      </c>
      <c r="E9684" s="7">
        <v>45789</v>
      </c>
      <c r="F9684" s="7">
        <v>45849</v>
      </c>
      <c r="G9684" s="8">
        <v>971.28</v>
      </c>
      <c r="H9684" s="7">
        <v>45827</v>
      </c>
      <c r="I9684" s="28">
        <v>-22</v>
      </c>
      <c r="J9684" s="8">
        <f>G9684*I9684</f>
        <v>-21368.16</v>
      </c>
    </row>
    <row r="9685" spans="1:10" ht="14.45" customHeight="1" x14ac:dyDescent="0.25">
      <c r="A9685" s="3" t="s">
        <v>1049</v>
      </c>
      <c r="B9685" s="9" t="s">
        <v>1048</v>
      </c>
      <c r="C9685" s="29">
        <v>2</v>
      </c>
      <c r="D9685" s="8">
        <v>1720</v>
      </c>
      <c r="E9685" s="7">
        <v>45646</v>
      </c>
      <c r="F9685" s="7">
        <v>45706</v>
      </c>
      <c r="G9685" s="8">
        <v>1720</v>
      </c>
      <c r="H9685" s="7">
        <v>45671</v>
      </c>
      <c r="I9685" s="28">
        <v>-35</v>
      </c>
      <c r="J9685" s="8">
        <f>G9685*I9685</f>
        <v>-60200</v>
      </c>
    </row>
    <row r="9686" spans="1:10" ht="14.45" customHeight="1" x14ac:dyDescent="0.25">
      <c r="A9686" s="3" t="s">
        <v>17</v>
      </c>
      <c r="B9686" s="9" t="s">
        <v>16</v>
      </c>
      <c r="C9686" s="9" t="s">
        <v>1047</v>
      </c>
      <c r="D9686" s="8">
        <v>851.76</v>
      </c>
      <c r="E9686" s="7">
        <v>45828</v>
      </c>
      <c r="F9686" s="7">
        <v>45888</v>
      </c>
      <c r="G9686" s="8">
        <v>819</v>
      </c>
      <c r="H9686" s="7">
        <v>45868</v>
      </c>
      <c r="I9686" s="28">
        <v>-20</v>
      </c>
      <c r="J9686" s="8">
        <f>G9686*I9686</f>
        <v>-16380</v>
      </c>
    </row>
    <row r="9687" spans="1:10" ht="14.45" customHeight="1" x14ac:dyDescent="0.25">
      <c r="A9687" s="3" t="s">
        <v>644</v>
      </c>
      <c r="B9687" s="9" t="s">
        <v>643</v>
      </c>
      <c r="C9687" s="29">
        <v>25104757</v>
      </c>
      <c r="D9687" s="8">
        <v>1372.8</v>
      </c>
      <c r="E9687" s="7">
        <v>45733</v>
      </c>
      <c r="F9687" s="7">
        <v>45793</v>
      </c>
      <c r="G9687" s="8">
        <v>1320</v>
      </c>
      <c r="H9687" s="7">
        <v>45742</v>
      </c>
      <c r="I9687" s="28">
        <v>-51</v>
      </c>
      <c r="J9687" s="8">
        <f>G9687*I9687</f>
        <v>-67320</v>
      </c>
    </row>
    <row r="9688" spans="1:10" ht="14.45" customHeight="1" x14ac:dyDescent="0.25">
      <c r="A9688" s="3" t="s">
        <v>14</v>
      </c>
      <c r="B9688" s="9" t="s">
        <v>13</v>
      </c>
      <c r="C9688" s="29">
        <v>1670447</v>
      </c>
      <c r="D9688" s="8">
        <v>2964.47</v>
      </c>
      <c r="E9688" s="7">
        <v>45667</v>
      </c>
      <c r="F9688" s="7">
        <v>45727</v>
      </c>
      <c r="G9688" s="8">
        <v>2850.45</v>
      </c>
      <c r="H9688" s="7">
        <v>45701</v>
      </c>
      <c r="I9688" s="28">
        <v>-26</v>
      </c>
      <c r="J9688" s="8">
        <f>G9688*I9688</f>
        <v>-74111.7</v>
      </c>
    </row>
    <row r="9689" spans="1:10" ht="14.45" customHeight="1" x14ac:dyDescent="0.25">
      <c r="A9689" s="3" t="s">
        <v>412</v>
      </c>
      <c r="B9689" s="9" t="s">
        <v>411</v>
      </c>
      <c r="C9689" s="9" t="s">
        <v>1046</v>
      </c>
      <c r="D9689" s="8">
        <v>3326.36</v>
      </c>
      <c r="E9689" s="7">
        <v>45721</v>
      </c>
      <c r="F9689" s="7">
        <v>45781</v>
      </c>
      <c r="G9689" s="8">
        <v>3198.42</v>
      </c>
      <c r="H9689" s="7">
        <v>45734</v>
      </c>
      <c r="I9689" s="28">
        <v>-47</v>
      </c>
      <c r="J9689" s="8">
        <f>G9689*I9689</f>
        <v>-150325.74</v>
      </c>
    </row>
    <row r="9690" spans="1:10" ht="14.45" customHeight="1" x14ac:dyDescent="0.25">
      <c r="A9690" s="3" t="s">
        <v>1045</v>
      </c>
      <c r="B9690" s="9" t="s">
        <v>1044</v>
      </c>
      <c r="C9690" s="9" t="s">
        <v>1043</v>
      </c>
      <c r="D9690" s="8">
        <v>94.37</v>
      </c>
      <c r="E9690" s="7">
        <v>45674</v>
      </c>
      <c r="F9690" s="7">
        <v>45734</v>
      </c>
      <c r="G9690" s="8">
        <v>77.349999999999994</v>
      </c>
      <c r="H9690" s="7">
        <v>45694</v>
      </c>
      <c r="I9690" s="28">
        <v>-40</v>
      </c>
      <c r="J9690" s="8">
        <f>G9690*I9690</f>
        <v>-3094</v>
      </c>
    </row>
    <row r="9691" spans="1:10" ht="14.45" customHeight="1" x14ac:dyDescent="0.25">
      <c r="A9691" s="3" t="s">
        <v>17</v>
      </c>
      <c r="B9691" s="9" t="s">
        <v>16</v>
      </c>
      <c r="C9691" s="9" t="s">
        <v>1042</v>
      </c>
      <c r="D9691" s="8">
        <v>494.21</v>
      </c>
      <c r="E9691" s="7">
        <v>45715</v>
      </c>
      <c r="F9691" s="7">
        <v>45775</v>
      </c>
      <c r="G9691" s="8">
        <v>475.2</v>
      </c>
      <c r="H9691" s="7">
        <v>45733</v>
      </c>
      <c r="I9691" s="28">
        <v>-42</v>
      </c>
      <c r="J9691" s="8">
        <f>G9691*I9691</f>
        <v>-19958.399999999998</v>
      </c>
    </row>
    <row r="9692" spans="1:10" ht="14.45" customHeight="1" x14ac:dyDescent="0.25">
      <c r="A9692" s="3" t="s">
        <v>37</v>
      </c>
      <c r="B9692" s="9" t="s">
        <v>36</v>
      </c>
      <c r="C9692" s="9" t="s">
        <v>1041</v>
      </c>
      <c r="D9692" s="8">
        <v>1748.99</v>
      </c>
      <c r="E9692" s="7">
        <v>45727</v>
      </c>
      <c r="F9692" s="7">
        <v>45787</v>
      </c>
      <c r="G9692" s="8">
        <v>1433.6</v>
      </c>
      <c r="H9692" s="7">
        <v>45751</v>
      </c>
      <c r="I9692" s="28">
        <v>-36</v>
      </c>
      <c r="J9692" s="8">
        <f>G9692*I9692</f>
        <v>-51609.599999999999</v>
      </c>
    </row>
    <row r="9693" spans="1:10" ht="14.45" customHeight="1" x14ac:dyDescent="0.25">
      <c r="A9693" s="3" t="s">
        <v>1040</v>
      </c>
      <c r="B9693" s="9" t="s">
        <v>1039</v>
      </c>
      <c r="C9693" s="9" t="s">
        <v>54</v>
      </c>
      <c r="D9693" s="8">
        <v>149.91999999999999</v>
      </c>
      <c r="E9693" s="7">
        <v>45727</v>
      </c>
      <c r="F9693" s="7">
        <v>45787</v>
      </c>
      <c r="G9693" s="8">
        <v>144.15</v>
      </c>
      <c r="H9693" s="7">
        <v>45762</v>
      </c>
      <c r="I9693" s="28">
        <v>-25</v>
      </c>
      <c r="J9693" s="8">
        <f>G9693*I9693</f>
        <v>-3603.75</v>
      </c>
    </row>
    <row r="9694" spans="1:10" ht="14.45" customHeight="1" x14ac:dyDescent="0.25">
      <c r="A9694" s="3" t="s">
        <v>14</v>
      </c>
      <c r="B9694" s="9" t="s">
        <v>13</v>
      </c>
      <c r="C9694" s="29">
        <v>1663353</v>
      </c>
      <c r="D9694" s="8">
        <v>80.599999999999994</v>
      </c>
      <c r="E9694" s="7">
        <v>45639</v>
      </c>
      <c r="F9694" s="7">
        <v>45699</v>
      </c>
      <c r="G9694" s="8">
        <v>77.5</v>
      </c>
      <c r="H9694" s="7">
        <v>45691</v>
      </c>
      <c r="I9694" s="28">
        <v>-8</v>
      </c>
      <c r="J9694" s="8">
        <f>G9694*I9694</f>
        <v>-620</v>
      </c>
    </row>
    <row r="9695" spans="1:10" ht="14.45" customHeight="1" x14ac:dyDescent="0.25">
      <c r="A9695" s="3" t="s">
        <v>596</v>
      </c>
      <c r="B9695" s="9" t="s">
        <v>595</v>
      </c>
      <c r="C9695" s="9" t="s">
        <v>1038</v>
      </c>
      <c r="D9695" s="8">
        <v>40984</v>
      </c>
      <c r="E9695" s="7">
        <v>45657</v>
      </c>
      <c r="F9695" s="7">
        <v>45717</v>
      </c>
      <c r="G9695" s="8">
        <v>40984</v>
      </c>
      <c r="H9695" s="7">
        <v>45693</v>
      </c>
      <c r="I9695" s="28">
        <v>-24</v>
      </c>
      <c r="J9695" s="8">
        <f>G9695*I9695</f>
        <v>-983616</v>
      </c>
    </row>
    <row r="9696" spans="1:10" ht="14.45" customHeight="1" x14ac:dyDescent="0.25">
      <c r="A9696" s="3" t="s">
        <v>552</v>
      </c>
      <c r="B9696" s="9" t="s">
        <v>551</v>
      </c>
      <c r="C9696" s="29">
        <v>2025340000043</v>
      </c>
      <c r="D9696" s="8">
        <v>3599</v>
      </c>
      <c r="E9696" s="7">
        <v>45679</v>
      </c>
      <c r="F9696" s="7">
        <v>45739</v>
      </c>
      <c r="G9696" s="8">
        <v>2950</v>
      </c>
      <c r="H9696" s="7">
        <v>45805</v>
      </c>
      <c r="I9696" s="28">
        <v>66</v>
      </c>
      <c r="J9696" s="8">
        <f>G9696*I9696</f>
        <v>194700</v>
      </c>
    </row>
    <row r="9697" spans="1:10" ht="14.45" customHeight="1" x14ac:dyDescent="0.25">
      <c r="A9697" s="3" t="s">
        <v>120</v>
      </c>
      <c r="B9697" s="9" t="s">
        <v>119</v>
      </c>
      <c r="C9697" s="29">
        <v>8100512747</v>
      </c>
      <c r="D9697" s="8">
        <v>3020.52</v>
      </c>
      <c r="E9697" s="7">
        <v>45852</v>
      </c>
      <c r="F9697" s="7">
        <v>45912</v>
      </c>
      <c r="G9697" s="8">
        <v>2475.84</v>
      </c>
      <c r="H9697" s="7">
        <v>45867</v>
      </c>
      <c r="I9697" s="28">
        <v>-45</v>
      </c>
      <c r="J9697" s="8">
        <f>G9697*I9697</f>
        <v>-111412.8</v>
      </c>
    </row>
    <row r="9698" spans="1:10" ht="14.45" customHeight="1" x14ac:dyDescent="0.25">
      <c r="A9698" s="3" t="s">
        <v>140</v>
      </c>
      <c r="B9698" s="9" t="s">
        <v>139</v>
      </c>
      <c r="C9698" s="29">
        <v>3201160496</v>
      </c>
      <c r="D9698" s="8">
        <v>762.53</v>
      </c>
      <c r="E9698" s="7">
        <v>45720</v>
      </c>
      <c r="F9698" s="7">
        <v>45780</v>
      </c>
      <c r="G9698" s="8">
        <v>733.2</v>
      </c>
      <c r="H9698" s="7">
        <v>45742</v>
      </c>
      <c r="I9698" s="28">
        <v>-38</v>
      </c>
      <c r="J9698" s="8">
        <f>G9698*I9698</f>
        <v>-27861.600000000002</v>
      </c>
    </row>
    <row r="9699" spans="1:10" ht="14.45" customHeight="1" x14ac:dyDescent="0.25">
      <c r="A9699" s="3" t="s">
        <v>14</v>
      </c>
      <c r="B9699" s="9" t="s">
        <v>13</v>
      </c>
      <c r="C9699" s="29">
        <v>1658646</v>
      </c>
      <c r="D9699" s="8">
        <v>80.599999999999994</v>
      </c>
      <c r="E9699" s="7">
        <v>45608</v>
      </c>
      <c r="F9699" s="7">
        <v>45668</v>
      </c>
      <c r="G9699" s="8">
        <v>77.5</v>
      </c>
      <c r="H9699" s="7">
        <v>45670</v>
      </c>
      <c r="I9699" s="28">
        <v>2</v>
      </c>
      <c r="J9699" s="8">
        <f>G9699*I9699</f>
        <v>155</v>
      </c>
    </row>
    <row r="9700" spans="1:10" ht="14.45" customHeight="1" x14ac:dyDescent="0.25">
      <c r="A9700" s="3" t="s">
        <v>140</v>
      </c>
      <c r="B9700" s="9" t="s">
        <v>139</v>
      </c>
      <c r="C9700" s="29">
        <v>3201197167</v>
      </c>
      <c r="D9700" s="8">
        <v>361.3</v>
      </c>
      <c r="E9700" s="7">
        <v>45838</v>
      </c>
      <c r="F9700" s="7">
        <v>45898</v>
      </c>
      <c r="G9700" s="8">
        <v>347.4</v>
      </c>
      <c r="H9700" s="7">
        <v>45847</v>
      </c>
      <c r="I9700" s="28">
        <v>-51</v>
      </c>
      <c r="J9700" s="8">
        <f>G9700*I9700</f>
        <v>-17717.399999999998</v>
      </c>
    </row>
    <row r="9701" spans="1:10" ht="14.45" customHeight="1" x14ac:dyDescent="0.25">
      <c r="A9701" s="3" t="s">
        <v>14</v>
      </c>
      <c r="B9701" s="9" t="s">
        <v>13</v>
      </c>
      <c r="C9701" s="29">
        <v>1658594</v>
      </c>
      <c r="D9701" s="8">
        <v>80.599999999999994</v>
      </c>
      <c r="E9701" s="7">
        <v>45608</v>
      </c>
      <c r="F9701" s="7">
        <v>45668</v>
      </c>
      <c r="G9701" s="8">
        <v>77.5</v>
      </c>
      <c r="H9701" s="7">
        <v>45670</v>
      </c>
      <c r="I9701" s="28">
        <v>2</v>
      </c>
      <c r="J9701" s="8">
        <f>G9701*I9701</f>
        <v>155</v>
      </c>
    </row>
    <row r="9702" spans="1:10" ht="14.45" customHeight="1" x14ac:dyDescent="0.25">
      <c r="A9702" s="3" t="s">
        <v>14</v>
      </c>
      <c r="B9702" s="9" t="s">
        <v>13</v>
      </c>
      <c r="C9702" s="29">
        <v>1623508</v>
      </c>
      <c r="D9702" s="8">
        <v>1306.04</v>
      </c>
      <c r="E9702" s="7">
        <v>45820</v>
      </c>
      <c r="F9702" s="7">
        <v>45880</v>
      </c>
      <c r="G9702" s="8">
        <v>1255.81</v>
      </c>
      <c r="H9702" s="7">
        <v>45833</v>
      </c>
      <c r="I9702" s="28">
        <v>-47</v>
      </c>
      <c r="J9702" s="8">
        <f>G9702*I9702</f>
        <v>-59023.07</v>
      </c>
    </row>
    <row r="9703" spans="1:10" ht="14.45" customHeight="1" x14ac:dyDescent="0.25">
      <c r="A9703" s="3" t="s">
        <v>39</v>
      </c>
      <c r="B9703" s="9" t="s">
        <v>38</v>
      </c>
      <c r="C9703" s="29">
        <v>5024121936</v>
      </c>
      <c r="D9703" s="8">
        <v>93.6</v>
      </c>
      <c r="E9703" s="7">
        <v>45617</v>
      </c>
      <c r="F9703" s="7">
        <v>45677</v>
      </c>
      <c r="G9703" s="8">
        <v>90</v>
      </c>
      <c r="H9703" s="7">
        <v>45684</v>
      </c>
      <c r="I9703" s="28">
        <v>7</v>
      </c>
      <c r="J9703" s="8">
        <f>G9703*I9703</f>
        <v>630</v>
      </c>
    </row>
    <row r="9704" spans="1:10" ht="14.45" customHeight="1" x14ac:dyDescent="0.25">
      <c r="A9704" s="3" t="s">
        <v>1037</v>
      </c>
      <c r="B9704" s="9" t="s">
        <v>1036</v>
      </c>
      <c r="C9704" s="9" t="s">
        <v>1035</v>
      </c>
      <c r="D9704" s="8">
        <v>720</v>
      </c>
      <c r="E9704" s="7">
        <v>45806</v>
      </c>
      <c r="F9704" s="7">
        <v>45866</v>
      </c>
      <c r="G9704" s="8">
        <v>720</v>
      </c>
      <c r="H9704" s="7">
        <v>45818</v>
      </c>
      <c r="I9704" s="28">
        <v>-48</v>
      </c>
      <c r="J9704" s="8">
        <f>G9704*I9704</f>
        <v>-34560</v>
      </c>
    </row>
    <row r="9705" spans="1:10" ht="14.45" customHeight="1" x14ac:dyDescent="0.25">
      <c r="A9705" s="3" t="s">
        <v>252</v>
      </c>
      <c r="B9705" s="9" t="s">
        <v>251</v>
      </c>
      <c r="C9705" s="9" t="s">
        <v>1034</v>
      </c>
      <c r="D9705" s="8">
        <v>6017.41</v>
      </c>
      <c r="E9705" s="7">
        <v>45630</v>
      </c>
      <c r="F9705" s="7">
        <v>45690</v>
      </c>
      <c r="G9705" s="8">
        <v>4932.3</v>
      </c>
      <c r="H9705" s="7">
        <v>45667</v>
      </c>
      <c r="I9705" s="28">
        <v>-23</v>
      </c>
      <c r="J9705" s="8">
        <f>G9705*I9705</f>
        <v>-113442.90000000001</v>
      </c>
    </row>
    <row r="9706" spans="1:10" ht="14.45" customHeight="1" x14ac:dyDescent="0.25">
      <c r="A9706" s="3" t="s">
        <v>305</v>
      </c>
      <c r="B9706" s="9" t="s">
        <v>304</v>
      </c>
      <c r="C9706" s="29">
        <v>2000242025</v>
      </c>
      <c r="D9706" s="8">
        <v>666.4</v>
      </c>
      <c r="E9706" s="7">
        <v>45839</v>
      </c>
      <c r="F9706" s="7">
        <v>45899</v>
      </c>
      <c r="G9706" s="8">
        <v>666.4</v>
      </c>
      <c r="H9706" s="7">
        <v>45868</v>
      </c>
      <c r="I9706" s="28">
        <v>-31</v>
      </c>
      <c r="J9706" s="8">
        <f>G9706*I9706</f>
        <v>-20658.399999999998</v>
      </c>
    </row>
    <row r="9707" spans="1:10" ht="14.45" customHeight="1" x14ac:dyDescent="0.25">
      <c r="A9707" s="3" t="s">
        <v>39</v>
      </c>
      <c r="B9707" s="9" t="s">
        <v>38</v>
      </c>
      <c r="C9707" s="29">
        <v>5025144304</v>
      </c>
      <c r="D9707" s="8">
        <v>61.26</v>
      </c>
      <c r="E9707" s="7">
        <v>45908</v>
      </c>
      <c r="F9707" s="7">
        <v>45968</v>
      </c>
      <c r="G9707" s="8">
        <v>58.9</v>
      </c>
      <c r="H9707" s="7">
        <v>45926</v>
      </c>
      <c r="I9707" s="28">
        <v>-42</v>
      </c>
      <c r="J9707" s="8">
        <f>G9707*I9707</f>
        <v>-2473.7999999999997</v>
      </c>
    </row>
    <row r="9708" spans="1:10" ht="14.45" customHeight="1" x14ac:dyDescent="0.25">
      <c r="A9708" s="3" t="s">
        <v>140</v>
      </c>
      <c r="B9708" s="9" t="s">
        <v>139</v>
      </c>
      <c r="C9708" s="29">
        <v>3201152428</v>
      </c>
      <c r="D9708" s="8">
        <v>839.49</v>
      </c>
      <c r="E9708" s="7">
        <v>45687</v>
      </c>
      <c r="F9708" s="7">
        <v>45747</v>
      </c>
      <c r="G9708" s="8">
        <v>807.2</v>
      </c>
      <c r="H9708" s="7">
        <v>45713</v>
      </c>
      <c r="I9708" s="28">
        <v>-34</v>
      </c>
      <c r="J9708" s="8">
        <f>G9708*I9708</f>
        <v>-27444.800000000003</v>
      </c>
    </row>
    <row r="9709" spans="1:10" ht="14.45" customHeight="1" x14ac:dyDescent="0.25">
      <c r="A9709" s="3" t="s">
        <v>140</v>
      </c>
      <c r="B9709" s="9" t="s">
        <v>139</v>
      </c>
      <c r="C9709" s="29">
        <v>3201152423</v>
      </c>
      <c r="D9709" s="8">
        <v>248.04</v>
      </c>
      <c r="E9709" s="7">
        <v>45688</v>
      </c>
      <c r="F9709" s="7">
        <v>45748</v>
      </c>
      <c r="G9709" s="8">
        <v>238.5</v>
      </c>
      <c r="H9709" s="7">
        <v>45713</v>
      </c>
      <c r="I9709" s="28">
        <v>-35</v>
      </c>
      <c r="J9709" s="8">
        <f>G9709*I9709</f>
        <v>-8347.5</v>
      </c>
    </row>
    <row r="9710" spans="1:10" ht="14.45" customHeight="1" x14ac:dyDescent="0.25">
      <c r="A9710" s="3" t="s">
        <v>17</v>
      </c>
      <c r="B9710" s="9" t="s">
        <v>16</v>
      </c>
      <c r="C9710" s="9" t="s">
        <v>1033</v>
      </c>
      <c r="D9710" s="8">
        <v>804.34</v>
      </c>
      <c r="E9710" s="7">
        <v>45776</v>
      </c>
      <c r="F9710" s="7">
        <v>45836</v>
      </c>
      <c r="G9710" s="8">
        <v>773.4</v>
      </c>
      <c r="H9710" s="7">
        <v>45804</v>
      </c>
      <c r="I9710" s="28">
        <v>-32</v>
      </c>
      <c r="J9710" s="8">
        <f>G9710*I9710</f>
        <v>-24748.799999999999</v>
      </c>
    </row>
    <row r="9711" spans="1:10" ht="14.45" customHeight="1" x14ac:dyDescent="0.25">
      <c r="A9711" s="3" t="s">
        <v>282</v>
      </c>
      <c r="B9711" s="9" t="s">
        <v>281</v>
      </c>
      <c r="C9711" s="9" t="s">
        <v>1032</v>
      </c>
      <c r="D9711" s="8">
        <v>756.4</v>
      </c>
      <c r="E9711" s="7">
        <v>45869</v>
      </c>
      <c r="F9711" s="7">
        <v>45929</v>
      </c>
      <c r="G9711" s="8">
        <v>620</v>
      </c>
      <c r="H9711" s="7">
        <v>45930</v>
      </c>
      <c r="I9711" s="28">
        <v>1</v>
      </c>
      <c r="J9711" s="8">
        <f>G9711*I9711</f>
        <v>620</v>
      </c>
    </row>
    <row r="9712" spans="1:10" ht="14.45" customHeight="1" x14ac:dyDescent="0.25">
      <c r="A9712" s="3" t="s">
        <v>1031</v>
      </c>
      <c r="B9712" s="9" t="s">
        <v>1030</v>
      </c>
      <c r="C9712" s="9" t="s">
        <v>1029</v>
      </c>
      <c r="D9712" s="8">
        <v>14341</v>
      </c>
      <c r="E9712" s="7">
        <v>45654</v>
      </c>
      <c r="F9712" s="7">
        <v>45714</v>
      </c>
      <c r="G9712" s="8">
        <v>12950</v>
      </c>
      <c r="H9712" s="7">
        <v>45712</v>
      </c>
      <c r="I9712" s="28">
        <v>-2</v>
      </c>
      <c r="J9712" s="8">
        <f>G9712*I9712</f>
        <v>-25900</v>
      </c>
    </row>
    <row r="9713" spans="1:10" ht="14.45" customHeight="1" x14ac:dyDescent="0.25">
      <c r="A9713" s="3" t="s">
        <v>1028</v>
      </c>
      <c r="B9713" s="9" t="s">
        <v>1027</v>
      </c>
      <c r="C9713" s="9" t="s">
        <v>1026</v>
      </c>
      <c r="D9713" s="8">
        <v>16397.09</v>
      </c>
      <c r="E9713" s="7">
        <v>45700</v>
      </c>
      <c r="F9713" s="7">
        <v>45760</v>
      </c>
      <c r="G9713" s="8">
        <v>13440.24</v>
      </c>
      <c r="H9713" s="7">
        <v>45827</v>
      </c>
      <c r="I9713" s="28">
        <v>67</v>
      </c>
      <c r="J9713" s="8">
        <f>G9713*I9713</f>
        <v>900496.08</v>
      </c>
    </row>
    <row r="9714" spans="1:10" ht="14.45" customHeight="1" x14ac:dyDescent="0.25">
      <c r="A9714" s="3" t="s">
        <v>1025</v>
      </c>
      <c r="B9714" s="9" t="s">
        <v>1024</v>
      </c>
      <c r="C9714" s="29">
        <v>3</v>
      </c>
      <c r="D9714" s="8">
        <v>1922</v>
      </c>
      <c r="E9714" s="7">
        <v>45776</v>
      </c>
      <c r="F9714" s="7">
        <v>45836</v>
      </c>
      <c r="G9714" s="8">
        <v>1922</v>
      </c>
      <c r="H9714" s="7">
        <v>45813</v>
      </c>
      <c r="I9714" s="28">
        <v>-23</v>
      </c>
      <c r="J9714" s="8">
        <f>G9714*I9714</f>
        <v>-44206</v>
      </c>
    </row>
    <row r="9715" spans="1:10" ht="14.45" customHeight="1" x14ac:dyDescent="0.25">
      <c r="A9715" s="3" t="s">
        <v>152</v>
      </c>
      <c r="B9715" s="9" t="s">
        <v>151</v>
      </c>
      <c r="C9715" s="29">
        <v>252020267</v>
      </c>
      <c r="D9715" s="8">
        <v>342.16</v>
      </c>
      <c r="E9715" s="7">
        <v>45800</v>
      </c>
      <c r="F9715" s="7">
        <v>45860</v>
      </c>
      <c r="G9715" s="8">
        <v>329</v>
      </c>
      <c r="H9715" s="7">
        <v>45821</v>
      </c>
      <c r="I9715" s="28">
        <v>-39</v>
      </c>
      <c r="J9715" s="8">
        <f>G9715*I9715</f>
        <v>-12831</v>
      </c>
    </row>
    <row r="9716" spans="1:10" ht="14.45" customHeight="1" x14ac:dyDescent="0.25">
      <c r="A9716" s="3" t="s">
        <v>88</v>
      </c>
      <c r="B9716" s="9" t="s">
        <v>87</v>
      </c>
      <c r="C9716" s="9" t="s">
        <v>1023</v>
      </c>
      <c r="D9716" s="8">
        <v>790.87</v>
      </c>
      <c r="E9716" s="7">
        <v>45784</v>
      </c>
      <c r="F9716" s="7">
        <v>45844</v>
      </c>
      <c r="G9716" s="8">
        <v>760.45</v>
      </c>
      <c r="H9716" s="7">
        <v>45812</v>
      </c>
      <c r="I9716" s="28">
        <v>-32</v>
      </c>
      <c r="J9716" s="8">
        <f>G9716*I9716</f>
        <v>-24334.400000000001</v>
      </c>
    </row>
    <row r="9717" spans="1:10" ht="14.45" customHeight="1" x14ac:dyDescent="0.25">
      <c r="A9717" s="3" t="s">
        <v>14</v>
      </c>
      <c r="B9717" s="9" t="s">
        <v>13</v>
      </c>
      <c r="C9717" s="29">
        <v>1660546</v>
      </c>
      <c r="D9717" s="8">
        <v>188.67</v>
      </c>
      <c r="E9717" s="7">
        <v>45642</v>
      </c>
      <c r="F9717" s="7">
        <v>45702</v>
      </c>
      <c r="G9717" s="8">
        <v>181.41</v>
      </c>
      <c r="H9717" s="7">
        <v>45672</v>
      </c>
      <c r="I9717" s="28">
        <v>-30</v>
      </c>
      <c r="J9717" s="8">
        <f>G9717*I9717</f>
        <v>-5442.3</v>
      </c>
    </row>
    <row r="9718" spans="1:10" ht="14.45" customHeight="1" x14ac:dyDescent="0.25">
      <c r="A9718" s="3" t="s">
        <v>421</v>
      </c>
      <c r="B9718" s="9" t="s">
        <v>420</v>
      </c>
      <c r="C9718" s="29">
        <v>1008</v>
      </c>
      <c r="D9718" s="8">
        <v>368.9</v>
      </c>
      <c r="E9718" s="7">
        <v>45677</v>
      </c>
      <c r="F9718" s="7">
        <v>45737</v>
      </c>
      <c r="G9718" s="8">
        <v>351.33</v>
      </c>
      <c r="H9718" s="7">
        <v>45727</v>
      </c>
      <c r="I9718" s="28">
        <v>-10</v>
      </c>
      <c r="J9718" s="8">
        <f>G9718*I9718</f>
        <v>-3513.2999999999997</v>
      </c>
    </row>
    <row r="9719" spans="1:10" ht="14.45" customHeight="1" x14ac:dyDescent="0.25">
      <c r="A9719" s="3" t="s">
        <v>1022</v>
      </c>
      <c r="B9719" s="9" t="s">
        <v>1021</v>
      </c>
      <c r="C9719" s="29">
        <v>1020828113</v>
      </c>
      <c r="D9719" s="8">
        <v>5778.34</v>
      </c>
      <c r="E9719" s="7">
        <v>45889</v>
      </c>
      <c r="F9719" s="7">
        <v>45949</v>
      </c>
      <c r="G9719" s="8">
        <v>5253.04</v>
      </c>
      <c r="H9719" s="7">
        <v>45891</v>
      </c>
      <c r="I9719" s="28">
        <v>-58</v>
      </c>
      <c r="J9719" s="8">
        <f>G9719*I9719</f>
        <v>-304676.32</v>
      </c>
    </row>
    <row r="9720" spans="1:10" ht="14.45" customHeight="1" x14ac:dyDescent="0.25">
      <c r="A9720" s="3" t="s">
        <v>1020</v>
      </c>
      <c r="B9720" s="9" t="s">
        <v>1019</v>
      </c>
      <c r="C9720" s="9" t="s">
        <v>1018</v>
      </c>
      <c r="D9720" s="8">
        <v>1925.16</v>
      </c>
      <c r="E9720" s="7">
        <v>45692</v>
      </c>
      <c r="F9720" s="7">
        <v>45754</v>
      </c>
      <c r="G9720" s="8">
        <v>1578</v>
      </c>
      <c r="H9720" s="7">
        <v>45722</v>
      </c>
      <c r="I9720" s="28">
        <v>-32</v>
      </c>
      <c r="J9720" s="8">
        <f>G9720*I9720</f>
        <v>-50496</v>
      </c>
    </row>
    <row r="9721" spans="1:10" ht="14.45" customHeight="1" x14ac:dyDescent="0.25">
      <c r="A9721" s="3" t="s">
        <v>17</v>
      </c>
      <c r="B9721" s="9" t="s">
        <v>16</v>
      </c>
      <c r="C9721" s="9" t="s">
        <v>1017</v>
      </c>
      <c r="D9721" s="8">
        <v>544.44000000000005</v>
      </c>
      <c r="E9721" s="7">
        <v>45818</v>
      </c>
      <c r="F9721" s="7">
        <v>45878</v>
      </c>
      <c r="G9721" s="8">
        <v>523.5</v>
      </c>
      <c r="H9721" s="7">
        <v>45868</v>
      </c>
      <c r="I9721" s="28">
        <v>-10</v>
      </c>
      <c r="J9721" s="8">
        <f>G9721*I9721</f>
        <v>-5235</v>
      </c>
    </row>
    <row r="9722" spans="1:10" ht="14.45" customHeight="1" x14ac:dyDescent="0.25">
      <c r="A9722" s="3" t="s">
        <v>421</v>
      </c>
      <c r="B9722" s="9" t="s">
        <v>420</v>
      </c>
      <c r="C9722" s="29">
        <v>855</v>
      </c>
      <c r="D9722" s="8">
        <v>737.8</v>
      </c>
      <c r="E9722" s="7">
        <v>45679</v>
      </c>
      <c r="F9722" s="7">
        <v>45739</v>
      </c>
      <c r="G9722" s="8">
        <v>702.67</v>
      </c>
      <c r="H9722" s="7">
        <v>45727</v>
      </c>
      <c r="I9722" s="28">
        <v>-12</v>
      </c>
      <c r="J9722" s="8">
        <f>G9722*I9722</f>
        <v>-8432.0399999999991</v>
      </c>
    </row>
    <row r="9723" spans="1:10" ht="14.45" customHeight="1" x14ac:dyDescent="0.25">
      <c r="A9723" s="3" t="s">
        <v>171</v>
      </c>
      <c r="B9723" s="9" t="s">
        <v>170</v>
      </c>
      <c r="C9723" s="9" t="s">
        <v>1016</v>
      </c>
      <c r="D9723" s="8">
        <v>9045.98</v>
      </c>
      <c r="E9723" s="7">
        <v>45782</v>
      </c>
      <c r="F9723" s="7">
        <v>45842</v>
      </c>
      <c r="G9723" s="8">
        <v>7414.74</v>
      </c>
      <c r="H9723" s="7">
        <v>45790</v>
      </c>
      <c r="I9723" s="28">
        <v>-52</v>
      </c>
      <c r="J9723" s="8">
        <f>G9723*I9723</f>
        <v>-385566.48</v>
      </c>
    </row>
    <row r="9724" spans="1:10" ht="14.45" customHeight="1" x14ac:dyDescent="0.25">
      <c r="A9724" s="3" t="s">
        <v>317</v>
      </c>
      <c r="B9724" s="9" t="s">
        <v>316</v>
      </c>
      <c r="C9724" s="9" t="s">
        <v>1015</v>
      </c>
      <c r="D9724" s="8">
        <v>1724.11</v>
      </c>
      <c r="E9724" s="7">
        <v>45769</v>
      </c>
      <c r="F9724" s="7">
        <v>45829</v>
      </c>
      <c r="G9724" s="8">
        <v>1657.8</v>
      </c>
      <c r="H9724" s="7">
        <v>45804</v>
      </c>
      <c r="I9724" s="28">
        <v>-25</v>
      </c>
      <c r="J9724" s="8">
        <f>G9724*I9724</f>
        <v>-41445</v>
      </c>
    </row>
    <row r="9725" spans="1:10" ht="14.45" customHeight="1" x14ac:dyDescent="0.25">
      <c r="A9725" s="3" t="s">
        <v>871</v>
      </c>
      <c r="B9725" s="9" t="s">
        <v>870</v>
      </c>
      <c r="C9725" s="9" t="s">
        <v>1014</v>
      </c>
      <c r="D9725" s="8">
        <v>1844.5</v>
      </c>
      <c r="E9725" s="7">
        <v>45769</v>
      </c>
      <c r="F9725" s="7">
        <v>45829</v>
      </c>
      <c r="G9725" s="8">
        <v>1844.5</v>
      </c>
      <c r="H9725" s="7">
        <v>45799</v>
      </c>
      <c r="I9725" s="28">
        <v>-30</v>
      </c>
      <c r="J9725" s="8">
        <f>G9725*I9725</f>
        <v>-55335</v>
      </c>
    </row>
    <row r="9726" spans="1:10" ht="14.45" customHeight="1" x14ac:dyDescent="0.25">
      <c r="A9726" s="3" t="s">
        <v>94</v>
      </c>
      <c r="B9726" s="9" t="s">
        <v>93</v>
      </c>
      <c r="C9726" s="9" t="s">
        <v>1013</v>
      </c>
      <c r="D9726" s="8">
        <v>1751.57</v>
      </c>
      <c r="E9726" s="7">
        <v>45784</v>
      </c>
      <c r="F9726" s="7">
        <v>45844</v>
      </c>
      <c r="G9726" s="8">
        <v>1684.2</v>
      </c>
      <c r="H9726" s="7">
        <v>45804</v>
      </c>
      <c r="I9726" s="28">
        <v>-40</v>
      </c>
      <c r="J9726" s="8">
        <f>G9726*I9726</f>
        <v>-67368</v>
      </c>
    </row>
    <row r="9727" spans="1:10" ht="14.45" customHeight="1" x14ac:dyDescent="0.25">
      <c r="A9727" s="3" t="s">
        <v>518</v>
      </c>
      <c r="B9727" s="9" t="s">
        <v>517</v>
      </c>
      <c r="C9727" s="9" t="s">
        <v>1012</v>
      </c>
      <c r="D9727" s="8">
        <v>1372.8</v>
      </c>
      <c r="E9727" s="7">
        <v>45848</v>
      </c>
      <c r="F9727" s="7">
        <v>45908</v>
      </c>
      <c r="G9727" s="8">
        <v>1320</v>
      </c>
      <c r="H9727" s="7">
        <v>45860</v>
      </c>
      <c r="I9727" s="28">
        <v>-48</v>
      </c>
      <c r="J9727" s="8">
        <f>G9727*I9727</f>
        <v>-63360</v>
      </c>
    </row>
    <row r="9728" spans="1:10" ht="14.45" customHeight="1" x14ac:dyDescent="0.25">
      <c r="A9728" s="3" t="s">
        <v>308</v>
      </c>
      <c r="B9728" s="9" t="s">
        <v>307</v>
      </c>
      <c r="C9728" s="29">
        <v>438</v>
      </c>
      <c r="D9728" s="8">
        <v>173.35</v>
      </c>
      <c r="E9728" s="7">
        <v>45853</v>
      </c>
      <c r="F9728" s="7">
        <v>45913</v>
      </c>
      <c r="G9728" s="8">
        <v>142.09</v>
      </c>
      <c r="H9728" s="7">
        <v>45868</v>
      </c>
      <c r="I9728" s="28">
        <v>-45</v>
      </c>
      <c r="J9728" s="8">
        <f>G9728*I9728</f>
        <v>-6394.05</v>
      </c>
    </row>
    <row r="9729" spans="1:10" ht="14.45" customHeight="1" x14ac:dyDescent="0.25">
      <c r="A9729" s="3" t="s">
        <v>91</v>
      </c>
      <c r="B9729" s="9" t="s">
        <v>90</v>
      </c>
      <c r="C9729" s="9" t="s">
        <v>1011</v>
      </c>
      <c r="D9729" s="8">
        <v>77.38</v>
      </c>
      <c r="E9729" s="7">
        <v>45670</v>
      </c>
      <c r="F9729" s="7">
        <v>45730</v>
      </c>
      <c r="G9729" s="8">
        <v>74.400000000000006</v>
      </c>
      <c r="H9729" s="7">
        <v>45705</v>
      </c>
      <c r="I9729" s="28">
        <v>-25</v>
      </c>
      <c r="J9729" s="8">
        <f>G9729*I9729</f>
        <v>-1860.0000000000002</v>
      </c>
    </row>
    <row r="9730" spans="1:10" ht="14.45" customHeight="1" x14ac:dyDescent="0.25">
      <c r="A9730" s="3" t="s">
        <v>1010</v>
      </c>
      <c r="B9730" s="9" t="s">
        <v>1009</v>
      </c>
      <c r="C9730" s="9" t="s">
        <v>1008</v>
      </c>
      <c r="D9730" s="8">
        <v>75480</v>
      </c>
      <c r="E9730" s="7">
        <v>45715</v>
      </c>
      <c r="F9730" s="7">
        <v>45775</v>
      </c>
      <c r="G9730" s="8">
        <v>75480</v>
      </c>
      <c r="H9730" s="7">
        <v>45733</v>
      </c>
      <c r="I9730" s="28">
        <v>-42</v>
      </c>
      <c r="J9730" s="8">
        <f>G9730*I9730</f>
        <v>-3170160</v>
      </c>
    </row>
    <row r="9731" spans="1:10" ht="14.45" customHeight="1" x14ac:dyDescent="0.25">
      <c r="A9731" s="3" t="s">
        <v>85</v>
      </c>
      <c r="B9731" s="9" t="s">
        <v>84</v>
      </c>
      <c r="C9731" s="9" t="s">
        <v>1007</v>
      </c>
      <c r="D9731" s="8">
        <v>13402.43</v>
      </c>
      <c r="E9731" s="7">
        <v>45674</v>
      </c>
      <c r="F9731" s="7">
        <v>45734</v>
      </c>
      <c r="G9731" s="8">
        <v>12184.03</v>
      </c>
      <c r="H9731" s="7">
        <v>45698</v>
      </c>
      <c r="I9731" s="28">
        <v>-36</v>
      </c>
      <c r="J9731" s="8">
        <f>G9731*I9731</f>
        <v>-438625.08</v>
      </c>
    </row>
    <row r="9732" spans="1:10" ht="14.45" customHeight="1" x14ac:dyDescent="0.25">
      <c r="A9732" s="3" t="s">
        <v>866</v>
      </c>
      <c r="B9732" s="9" t="s">
        <v>865</v>
      </c>
      <c r="C9732" s="29">
        <v>26302402</v>
      </c>
      <c r="D9732" s="8">
        <v>1378.36</v>
      </c>
      <c r="E9732" s="7">
        <v>45744</v>
      </c>
      <c r="F9732" s="7">
        <v>45805</v>
      </c>
      <c r="G9732" s="8">
        <v>1129.8</v>
      </c>
      <c r="H9732" s="7">
        <v>45763</v>
      </c>
      <c r="I9732" s="28">
        <v>-42</v>
      </c>
      <c r="J9732" s="8">
        <f>G9732*I9732</f>
        <v>-47451.6</v>
      </c>
    </row>
    <row r="9733" spans="1:10" ht="14.45" customHeight="1" x14ac:dyDescent="0.25">
      <c r="A9733" s="3" t="s">
        <v>544</v>
      </c>
      <c r="B9733" s="9" t="s">
        <v>543</v>
      </c>
      <c r="C9733" s="9" t="s">
        <v>226</v>
      </c>
      <c r="D9733" s="8">
        <v>737.58</v>
      </c>
      <c r="E9733" s="7">
        <v>45695</v>
      </c>
      <c r="F9733" s="7">
        <v>45755</v>
      </c>
      <c r="G9733" s="8">
        <v>702.46</v>
      </c>
      <c r="H9733" s="7">
        <v>45734</v>
      </c>
      <c r="I9733" s="28">
        <v>-21</v>
      </c>
      <c r="J9733" s="8">
        <f>G9733*I9733</f>
        <v>-14751.66</v>
      </c>
    </row>
    <row r="9734" spans="1:10" ht="14.45" customHeight="1" x14ac:dyDescent="0.25">
      <c r="A9734" s="3" t="s">
        <v>1006</v>
      </c>
      <c r="B9734" s="9" t="s">
        <v>1005</v>
      </c>
      <c r="C9734" s="9" t="s">
        <v>200</v>
      </c>
      <c r="D9734" s="8">
        <v>1402</v>
      </c>
      <c r="E9734" s="7">
        <v>45719</v>
      </c>
      <c r="F9734" s="7">
        <v>45779</v>
      </c>
      <c r="G9734" s="8">
        <v>1402</v>
      </c>
      <c r="H9734" s="7">
        <v>45749</v>
      </c>
      <c r="I9734" s="28">
        <v>-30</v>
      </c>
      <c r="J9734" s="8">
        <f>G9734*I9734</f>
        <v>-42060</v>
      </c>
    </row>
    <row r="9735" spans="1:10" ht="14.45" customHeight="1" x14ac:dyDescent="0.25">
      <c r="A9735" s="3" t="s">
        <v>14</v>
      </c>
      <c r="B9735" s="9" t="s">
        <v>13</v>
      </c>
      <c r="C9735" s="29">
        <v>1663299</v>
      </c>
      <c r="D9735" s="8">
        <v>80.599999999999994</v>
      </c>
      <c r="E9735" s="7">
        <v>45638</v>
      </c>
      <c r="F9735" s="7">
        <v>45698</v>
      </c>
      <c r="G9735" s="8">
        <v>77.5</v>
      </c>
      <c r="H9735" s="7">
        <v>45701</v>
      </c>
      <c r="I9735" s="28">
        <v>3</v>
      </c>
      <c r="J9735" s="8">
        <f>G9735*I9735</f>
        <v>232.5</v>
      </c>
    </row>
    <row r="9736" spans="1:10" ht="14.45" customHeight="1" x14ac:dyDescent="0.25">
      <c r="A9736" s="3" t="s">
        <v>45</v>
      </c>
      <c r="B9736" s="9" t="s">
        <v>44</v>
      </c>
      <c r="C9736" s="9" t="s">
        <v>1004</v>
      </c>
      <c r="D9736" s="8">
        <v>957.21</v>
      </c>
      <c r="E9736" s="7">
        <v>45664</v>
      </c>
      <c r="F9736" s="7">
        <v>45724</v>
      </c>
      <c r="G9736" s="8">
        <v>784.6</v>
      </c>
      <c r="H9736" s="7">
        <v>45705</v>
      </c>
      <c r="I9736" s="28">
        <v>-19</v>
      </c>
      <c r="J9736" s="8">
        <f>G9736*I9736</f>
        <v>-14907.4</v>
      </c>
    </row>
    <row r="9737" spans="1:10" ht="14.45" customHeight="1" x14ac:dyDescent="0.25">
      <c r="A9737" s="3" t="s">
        <v>1003</v>
      </c>
      <c r="B9737" s="9" t="s">
        <v>1002</v>
      </c>
      <c r="C9737" s="9" t="s">
        <v>1001</v>
      </c>
      <c r="D9737" s="8">
        <v>3850</v>
      </c>
      <c r="E9737" s="7">
        <v>45749</v>
      </c>
      <c r="F9737" s="7">
        <v>45809</v>
      </c>
      <c r="G9737" s="8">
        <v>3500</v>
      </c>
      <c r="H9737" s="7">
        <v>45763</v>
      </c>
      <c r="I9737" s="28">
        <v>-46</v>
      </c>
      <c r="J9737" s="8">
        <f>G9737*I9737</f>
        <v>-161000</v>
      </c>
    </row>
    <row r="9738" spans="1:10" ht="14.45" customHeight="1" x14ac:dyDescent="0.25">
      <c r="A9738" s="3" t="s">
        <v>1000</v>
      </c>
      <c r="B9738" s="9" t="s">
        <v>999</v>
      </c>
      <c r="C9738" s="9" t="s">
        <v>998</v>
      </c>
      <c r="D9738" s="8">
        <v>427</v>
      </c>
      <c r="E9738" s="7">
        <v>45757</v>
      </c>
      <c r="F9738" s="7">
        <v>45817</v>
      </c>
      <c r="G9738" s="8">
        <v>350</v>
      </c>
      <c r="H9738" s="7">
        <v>45776</v>
      </c>
      <c r="I9738" s="28">
        <v>-41</v>
      </c>
      <c r="J9738" s="8">
        <f>G9738*I9738</f>
        <v>-14350</v>
      </c>
    </row>
    <row r="9739" spans="1:10" ht="14.45" customHeight="1" x14ac:dyDescent="0.25">
      <c r="A9739" s="3" t="s">
        <v>997</v>
      </c>
      <c r="B9739" s="9" t="s">
        <v>996</v>
      </c>
      <c r="C9739" s="9" t="s">
        <v>229</v>
      </c>
      <c r="D9739" s="8">
        <v>1996.29</v>
      </c>
      <c r="E9739" s="7">
        <v>45691</v>
      </c>
      <c r="F9739" s="7">
        <v>45751</v>
      </c>
      <c r="G9739" s="8">
        <v>1636.3</v>
      </c>
      <c r="H9739" s="7">
        <v>45719</v>
      </c>
      <c r="I9739" s="28">
        <v>-32</v>
      </c>
      <c r="J9739" s="8">
        <f>G9739*I9739</f>
        <v>-52361.599999999999</v>
      </c>
    </row>
    <row r="9740" spans="1:10" ht="14.45" customHeight="1" x14ac:dyDescent="0.25">
      <c r="A9740" s="3" t="s">
        <v>449</v>
      </c>
      <c r="B9740" s="9" t="s">
        <v>448</v>
      </c>
      <c r="C9740" s="9" t="s">
        <v>995</v>
      </c>
      <c r="D9740" s="8">
        <v>624</v>
      </c>
      <c r="E9740" s="7">
        <v>45685</v>
      </c>
      <c r="F9740" s="7">
        <v>45745</v>
      </c>
      <c r="G9740" s="8">
        <v>624</v>
      </c>
      <c r="H9740" s="7">
        <v>45719</v>
      </c>
      <c r="I9740" s="28">
        <v>-26</v>
      </c>
      <c r="J9740" s="8">
        <f>G9740*I9740</f>
        <v>-16224</v>
      </c>
    </row>
    <row r="9741" spans="1:10" ht="14.45" customHeight="1" x14ac:dyDescent="0.25">
      <c r="A9741" s="3" t="s">
        <v>994</v>
      </c>
      <c r="B9741" s="9" t="s">
        <v>993</v>
      </c>
      <c r="C9741" s="29">
        <v>15</v>
      </c>
      <c r="D9741" s="8">
        <v>1862</v>
      </c>
      <c r="E9741" s="7">
        <v>45707</v>
      </c>
      <c r="F9741" s="7">
        <v>45767</v>
      </c>
      <c r="G9741" s="8">
        <v>1862</v>
      </c>
      <c r="H9741" s="7">
        <v>45740</v>
      </c>
      <c r="I9741" s="28">
        <v>-27</v>
      </c>
      <c r="J9741" s="8">
        <f>G9741*I9741</f>
        <v>-50274</v>
      </c>
    </row>
    <row r="9742" spans="1:10" ht="14.45" customHeight="1" x14ac:dyDescent="0.25">
      <c r="A9742" s="3" t="s">
        <v>140</v>
      </c>
      <c r="B9742" s="9" t="s">
        <v>139</v>
      </c>
      <c r="C9742" s="29">
        <v>3201204742</v>
      </c>
      <c r="D9742" s="8">
        <v>1174.99</v>
      </c>
      <c r="E9742" s="7">
        <v>45861</v>
      </c>
      <c r="F9742" s="7">
        <v>45921</v>
      </c>
      <c r="G9742" s="8">
        <v>1129.8</v>
      </c>
      <c r="H9742" s="7">
        <v>45880</v>
      </c>
      <c r="I9742" s="28">
        <v>-41</v>
      </c>
      <c r="J9742" s="8">
        <f>G9742*I9742</f>
        <v>-46321.799999999996</v>
      </c>
    </row>
    <row r="9743" spans="1:10" ht="14.45" customHeight="1" x14ac:dyDescent="0.25">
      <c r="A9743" s="3" t="s">
        <v>122</v>
      </c>
      <c r="B9743" s="9" t="s">
        <v>47</v>
      </c>
      <c r="C9743" s="9" t="s">
        <v>992</v>
      </c>
      <c r="D9743" s="8">
        <v>52.3</v>
      </c>
      <c r="E9743" s="7">
        <v>45684</v>
      </c>
      <c r="F9743" s="7">
        <v>45744</v>
      </c>
      <c r="G9743" s="8">
        <v>50.29</v>
      </c>
      <c r="H9743" s="7">
        <v>45707</v>
      </c>
      <c r="I9743" s="28">
        <v>-37</v>
      </c>
      <c r="J9743" s="8">
        <f>G9743*I9743</f>
        <v>-1860.73</v>
      </c>
    </row>
    <row r="9744" spans="1:10" ht="14.45" customHeight="1" x14ac:dyDescent="0.25">
      <c r="A9744" s="3" t="s">
        <v>317</v>
      </c>
      <c r="B9744" s="9" t="s">
        <v>316</v>
      </c>
      <c r="C9744" s="9" t="s">
        <v>991</v>
      </c>
      <c r="D9744" s="8">
        <v>5466.24</v>
      </c>
      <c r="E9744" s="7">
        <v>45840</v>
      </c>
      <c r="F9744" s="7">
        <v>45900</v>
      </c>
      <c r="G9744" s="8">
        <v>5256</v>
      </c>
      <c r="H9744" s="7">
        <v>45910</v>
      </c>
      <c r="I9744" s="28">
        <v>10</v>
      </c>
      <c r="J9744" s="8">
        <f>G9744*I9744</f>
        <v>52560</v>
      </c>
    </row>
    <row r="9745" spans="1:10" ht="14.45" customHeight="1" x14ac:dyDescent="0.25">
      <c r="A9745" s="3" t="s">
        <v>140</v>
      </c>
      <c r="B9745" s="9" t="s">
        <v>139</v>
      </c>
      <c r="C9745" s="29">
        <v>3201177492</v>
      </c>
      <c r="D9745" s="8">
        <v>880.46</v>
      </c>
      <c r="E9745" s="7">
        <v>45787</v>
      </c>
      <c r="F9745" s="7">
        <v>45847</v>
      </c>
      <c r="G9745" s="8">
        <v>846.6</v>
      </c>
      <c r="H9745" s="7">
        <v>45880</v>
      </c>
      <c r="I9745" s="28">
        <v>33</v>
      </c>
      <c r="J9745" s="8">
        <f>G9745*I9745</f>
        <v>27937.8</v>
      </c>
    </row>
    <row r="9746" spans="1:10" ht="14.45" customHeight="1" x14ac:dyDescent="0.25">
      <c r="A9746" s="3" t="s">
        <v>37</v>
      </c>
      <c r="B9746" s="9" t="s">
        <v>36</v>
      </c>
      <c r="C9746" s="9" t="s">
        <v>990</v>
      </c>
      <c r="D9746" s="8">
        <v>26300.1</v>
      </c>
      <c r="E9746" s="7">
        <v>45741</v>
      </c>
      <c r="F9746" s="7">
        <v>45801</v>
      </c>
      <c r="G9746" s="8">
        <v>21557.46</v>
      </c>
      <c r="H9746" s="7">
        <v>45751</v>
      </c>
      <c r="I9746" s="28">
        <v>-50</v>
      </c>
      <c r="J9746" s="8">
        <f>G9746*I9746</f>
        <v>-1077873</v>
      </c>
    </row>
    <row r="9747" spans="1:10" ht="14.45" customHeight="1" x14ac:dyDescent="0.25">
      <c r="A9747" s="3" t="s">
        <v>449</v>
      </c>
      <c r="B9747" s="9" t="s">
        <v>448</v>
      </c>
      <c r="C9747" s="9" t="s">
        <v>989</v>
      </c>
      <c r="D9747" s="8">
        <v>6055.32</v>
      </c>
      <c r="E9747" s="7">
        <v>45770</v>
      </c>
      <c r="F9747" s="7">
        <v>45830</v>
      </c>
      <c r="G9747" s="8">
        <v>5766.97</v>
      </c>
      <c r="H9747" s="7">
        <v>45799</v>
      </c>
      <c r="I9747" s="28">
        <v>-31</v>
      </c>
      <c r="J9747" s="8">
        <f>G9747*I9747</f>
        <v>-178776.07</v>
      </c>
    </row>
    <row r="9748" spans="1:10" ht="14.45" customHeight="1" x14ac:dyDescent="0.25">
      <c r="A9748" s="3" t="s">
        <v>866</v>
      </c>
      <c r="B9748" s="9" t="s">
        <v>865</v>
      </c>
      <c r="C9748" s="29">
        <v>26335260</v>
      </c>
      <c r="D9748" s="8">
        <v>2297.2600000000002</v>
      </c>
      <c r="E9748" s="7">
        <v>45813</v>
      </c>
      <c r="F9748" s="7">
        <v>45873</v>
      </c>
      <c r="G9748" s="8">
        <v>1883</v>
      </c>
      <c r="H9748" s="7">
        <v>45831</v>
      </c>
      <c r="I9748" s="28">
        <v>-42</v>
      </c>
      <c r="J9748" s="8">
        <f>G9748*I9748</f>
        <v>-79086</v>
      </c>
    </row>
    <row r="9749" spans="1:10" ht="14.45" customHeight="1" x14ac:dyDescent="0.25">
      <c r="A9749" s="3" t="s">
        <v>17</v>
      </c>
      <c r="B9749" s="9" t="s">
        <v>16</v>
      </c>
      <c r="C9749" s="9" t="s">
        <v>988</v>
      </c>
      <c r="D9749" s="8">
        <v>81.12</v>
      </c>
      <c r="E9749" s="7">
        <v>45794</v>
      </c>
      <c r="F9749" s="7">
        <v>45854</v>
      </c>
      <c r="G9749" s="8">
        <v>78</v>
      </c>
      <c r="H9749" s="7">
        <v>45821</v>
      </c>
      <c r="I9749" s="28">
        <v>-33</v>
      </c>
      <c r="J9749" s="8">
        <f>G9749*I9749</f>
        <v>-2574</v>
      </c>
    </row>
    <row r="9750" spans="1:10" ht="14.45" customHeight="1" x14ac:dyDescent="0.25">
      <c r="A9750" s="3" t="s">
        <v>987</v>
      </c>
      <c r="B9750" s="9" t="s">
        <v>986</v>
      </c>
      <c r="C9750" s="9" t="s">
        <v>985</v>
      </c>
      <c r="D9750" s="8">
        <v>15511.08</v>
      </c>
      <c r="E9750" s="7">
        <v>45807</v>
      </c>
      <c r="F9750" s="7">
        <v>45867</v>
      </c>
      <c r="G9750" s="8">
        <v>12714</v>
      </c>
      <c r="H9750" s="7">
        <v>45826</v>
      </c>
      <c r="I9750" s="28">
        <v>-41</v>
      </c>
      <c r="J9750" s="8">
        <f>G9750*I9750</f>
        <v>-521274</v>
      </c>
    </row>
    <row r="9751" spans="1:10" ht="14.45" customHeight="1" x14ac:dyDescent="0.25">
      <c r="A9751" s="3" t="s">
        <v>39</v>
      </c>
      <c r="B9751" s="9" t="s">
        <v>38</v>
      </c>
      <c r="C9751" s="29">
        <v>5025129796</v>
      </c>
      <c r="D9751" s="8">
        <v>248.25</v>
      </c>
      <c r="E9751" s="7">
        <v>45847</v>
      </c>
      <c r="F9751" s="7">
        <v>45907</v>
      </c>
      <c r="G9751" s="8">
        <v>238.7</v>
      </c>
      <c r="H9751" s="7">
        <v>45867</v>
      </c>
      <c r="I9751" s="28">
        <v>-40</v>
      </c>
      <c r="J9751" s="8">
        <f>G9751*I9751</f>
        <v>-9548</v>
      </c>
    </row>
    <row r="9752" spans="1:10" ht="14.45" customHeight="1" x14ac:dyDescent="0.25">
      <c r="A9752" s="3" t="s">
        <v>421</v>
      </c>
      <c r="B9752" s="9" t="s">
        <v>420</v>
      </c>
      <c r="C9752" s="29">
        <v>380</v>
      </c>
      <c r="D9752" s="8">
        <v>368.9</v>
      </c>
      <c r="E9752" s="7">
        <v>45825</v>
      </c>
      <c r="F9752" s="7">
        <v>45885</v>
      </c>
      <c r="G9752" s="8">
        <v>351.33</v>
      </c>
      <c r="H9752" s="7">
        <v>45881</v>
      </c>
      <c r="I9752" s="28">
        <v>-4</v>
      </c>
      <c r="J9752" s="8">
        <f>G9752*I9752</f>
        <v>-1405.32</v>
      </c>
    </row>
    <row r="9753" spans="1:10" ht="14.45" customHeight="1" x14ac:dyDescent="0.25">
      <c r="A9753" s="3" t="s">
        <v>24</v>
      </c>
      <c r="B9753" s="9" t="s">
        <v>23</v>
      </c>
      <c r="C9753" s="9" t="s">
        <v>984</v>
      </c>
      <c r="D9753" s="8">
        <v>280.8</v>
      </c>
      <c r="E9753" s="7">
        <v>45846</v>
      </c>
      <c r="F9753" s="7">
        <v>45906</v>
      </c>
      <c r="G9753" s="8">
        <v>270</v>
      </c>
      <c r="H9753" s="7">
        <v>45930</v>
      </c>
      <c r="I9753" s="28">
        <v>24</v>
      </c>
      <c r="J9753" s="8">
        <f>G9753*I9753</f>
        <v>6480</v>
      </c>
    </row>
    <row r="9754" spans="1:10" ht="14.45" customHeight="1" x14ac:dyDescent="0.25">
      <c r="A9754" s="3" t="s">
        <v>91</v>
      </c>
      <c r="B9754" s="9" t="s">
        <v>90</v>
      </c>
      <c r="C9754" s="9" t="s">
        <v>983</v>
      </c>
      <c r="D9754" s="8">
        <v>74.88</v>
      </c>
      <c r="E9754" s="7">
        <v>45849</v>
      </c>
      <c r="F9754" s="7">
        <v>45909</v>
      </c>
      <c r="G9754" s="8">
        <v>72</v>
      </c>
      <c r="H9754" s="7">
        <v>45867</v>
      </c>
      <c r="I9754" s="28">
        <v>-42</v>
      </c>
      <c r="J9754" s="8">
        <f>G9754*I9754</f>
        <v>-3024</v>
      </c>
    </row>
    <row r="9755" spans="1:10" ht="14.45" customHeight="1" x14ac:dyDescent="0.25">
      <c r="A9755" s="3" t="s">
        <v>144</v>
      </c>
      <c r="B9755" s="9" t="s">
        <v>143</v>
      </c>
      <c r="C9755" s="9" t="s">
        <v>982</v>
      </c>
      <c r="D9755" s="8">
        <v>9394.49</v>
      </c>
      <c r="E9755" s="7">
        <v>45695</v>
      </c>
      <c r="F9755" s="7">
        <v>45755</v>
      </c>
      <c r="G9755" s="8">
        <v>7700.4</v>
      </c>
      <c r="H9755" s="7">
        <v>45714</v>
      </c>
      <c r="I9755" s="28">
        <v>-41</v>
      </c>
      <c r="J9755" s="8">
        <f>G9755*I9755</f>
        <v>-315716.39999999997</v>
      </c>
    </row>
    <row r="9756" spans="1:10" ht="14.45" customHeight="1" x14ac:dyDescent="0.25">
      <c r="A9756" s="3" t="s">
        <v>140</v>
      </c>
      <c r="B9756" s="9" t="s">
        <v>139</v>
      </c>
      <c r="C9756" s="29">
        <v>3201152425</v>
      </c>
      <c r="D9756" s="8">
        <v>463.84</v>
      </c>
      <c r="E9756" s="7">
        <v>45687</v>
      </c>
      <c r="F9756" s="7">
        <v>45747</v>
      </c>
      <c r="G9756" s="8">
        <v>446</v>
      </c>
      <c r="H9756" s="7">
        <v>45713</v>
      </c>
      <c r="I9756" s="28">
        <v>-34</v>
      </c>
      <c r="J9756" s="8">
        <f>G9756*I9756</f>
        <v>-15164</v>
      </c>
    </row>
    <row r="9757" spans="1:10" ht="14.45" customHeight="1" x14ac:dyDescent="0.25">
      <c r="A9757" s="3" t="s">
        <v>17</v>
      </c>
      <c r="B9757" s="9" t="s">
        <v>16</v>
      </c>
      <c r="C9757" s="9" t="s">
        <v>981</v>
      </c>
      <c r="D9757" s="8">
        <v>414.65</v>
      </c>
      <c r="E9757" s="7">
        <v>45835</v>
      </c>
      <c r="F9757" s="7">
        <v>45895</v>
      </c>
      <c r="G9757" s="8">
        <v>398.7</v>
      </c>
      <c r="H9757" s="7">
        <v>45868</v>
      </c>
      <c r="I9757" s="28">
        <v>-27</v>
      </c>
      <c r="J9757" s="8">
        <f>G9757*I9757</f>
        <v>-10764.9</v>
      </c>
    </row>
    <row r="9758" spans="1:10" ht="14.45" customHeight="1" x14ac:dyDescent="0.25">
      <c r="A9758" s="3" t="s">
        <v>91</v>
      </c>
      <c r="B9758" s="9" t="s">
        <v>90</v>
      </c>
      <c r="C9758" s="9" t="s">
        <v>980</v>
      </c>
      <c r="D9758" s="8">
        <v>77.38</v>
      </c>
      <c r="E9758" s="7">
        <v>45686</v>
      </c>
      <c r="F9758" s="7">
        <v>45746</v>
      </c>
      <c r="G9758" s="8">
        <v>74.400000000000006</v>
      </c>
      <c r="H9758" s="7">
        <v>45712</v>
      </c>
      <c r="I9758" s="28">
        <v>-34</v>
      </c>
      <c r="J9758" s="8">
        <f>G9758*I9758</f>
        <v>-2529.6000000000004</v>
      </c>
    </row>
    <row r="9759" spans="1:10" ht="14.45" customHeight="1" x14ac:dyDescent="0.25">
      <c r="A9759" s="3" t="s">
        <v>91</v>
      </c>
      <c r="B9759" s="9" t="s">
        <v>90</v>
      </c>
      <c r="C9759" s="9" t="s">
        <v>979</v>
      </c>
      <c r="D9759" s="8">
        <v>68103.37</v>
      </c>
      <c r="E9759" s="7">
        <v>45688</v>
      </c>
      <c r="F9759" s="7">
        <v>45748</v>
      </c>
      <c r="G9759" s="8">
        <v>65484.01</v>
      </c>
      <c r="H9759" s="7">
        <v>45712</v>
      </c>
      <c r="I9759" s="28">
        <v>-36</v>
      </c>
      <c r="J9759" s="8">
        <f>G9759*I9759</f>
        <v>-2357424.36</v>
      </c>
    </row>
    <row r="9760" spans="1:10" ht="14.45" customHeight="1" x14ac:dyDescent="0.25">
      <c r="A9760" s="3" t="s">
        <v>978</v>
      </c>
      <c r="B9760" s="9" t="s">
        <v>977</v>
      </c>
      <c r="C9760" s="29">
        <v>988422664</v>
      </c>
      <c r="D9760" s="8">
        <v>29.89</v>
      </c>
      <c r="E9760" s="7">
        <v>45871</v>
      </c>
      <c r="F9760" s="7">
        <v>45931</v>
      </c>
      <c r="G9760" s="8">
        <v>24.5</v>
      </c>
      <c r="H9760" s="7">
        <v>45891</v>
      </c>
      <c r="I9760" s="28">
        <v>-40</v>
      </c>
      <c r="J9760" s="8">
        <f>G9760*I9760</f>
        <v>-980</v>
      </c>
    </row>
    <row r="9761" spans="1:10" ht="14.45" customHeight="1" x14ac:dyDescent="0.25">
      <c r="A9761" s="3" t="s">
        <v>976</v>
      </c>
      <c r="B9761" s="9" t="s">
        <v>975</v>
      </c>
      <c r="C9761" s="29">
        <v>35</v>
      </c>
      <c r="D9761" s="8">
        <v>164.99</v>
      </c>
      <c r="E9761" s="7">
        <v>45805</v>
      </c>
      <c r="F9761" s="7">
        <v>45865</v>
      </c>
      <c r="G9761" s="8">
        <v>13.82</v>
      </c>
      <c r="H9761" s="7">
        <v>45930</v>
      </c>
      <c r="I9761" s="28">
        <v>65</v>
      </c>
      <c r="J9761" s="8">
        <f>G9761*I9761</f>
        <v>898.30000000000007</v>
      </c>
    </row>
    <row r="9762" spans="1:10" ht="14.45" customHeight="1" x14ac:dyDescent="0.25">
      <c r="A9762" s="3" t="s">
        <v>976</v>
      </c>
      <c r="B9762" s="9" t="s">
        <v>975</v>
      </c>
      <c r="C9762" s="29">
        <v>35</v>
      </c>
      <c r="D9762" s="8">
        <v>164.99</v>
      </c>
      <c r="E9762" s="7">
        <v>45805</v>
      </c>
      <c r="F9762" s="7">
        <v>45865</v>
      </c>
      <c r="G9762" s="8">
        <v>121.42</v>
      </c>
      <c r="H9762" s="7">
        <v>45919</v>
      </c>
      <c r="I9762" s="28">
        <v>54</v>
      </c>
      <c r="J9762" s="8">
        <f>G9762*I9762</f>
        <v>6556.68</v>
      </c>
    </row>
    <row r="9763" spans="1:10" ht="14.45" customHeight="1" x14ac:dyDescent="0.25">
      <c r="A9763" s="3" t="s">
        <v>185</v>
      </c>
      <c r="B9763" s="9" t="s">
        <v>184</v>
      </c>
      <c r="C9763" s="29">
        <v>251600537</v>
      </c>
      <c r="D9763" s="8">
        <v>14000.6</v>
      </c>
      <c r="E9763" s="7">
        <v>45877</v>
      </c>
      <c r="F9763" s="7">
        <v>45937</v>
      </c>
      <c r="G9763" s="8">
        <v>14000.6</v>
      </c>
      <c r="H9763" s="7">
        <v>45903</v>
      </c>
      <c r="I9763" s="28">
        <v>-34</v>
      </c>
      <c r="J9763" s="8">
        <f>G9763*I9763</f>
        <v>-476020.4</v>
      </c>
    </row>
    <row r="9764" spans="1:10" ht="14.45" customHeight="1" x14ac:dyDescent="0.25">
      <c r="A9764" s="3" t="s">
        <v>969</v>
      </c>
      <c r="B9764" s="9" t="s">
        <v>968</v>
      </c>
      <c r="C9764" s="9" t="s">
        <v>974</v>
      </c>
      <c r="D9764" s="8">
        <v>1162.04</v>
      </c>
      <c r="E9764" s="7">
        <v>45679</v>
      </c>
      <c r="F9764" s="7">
        <v>45739</v>
      </c>
      <c r="G9764" s="8">
        <v>1106.7</v>
      </c>
      <c r="H9764" s="7">
        <v>45723</v>
      </c>
      <c r="I9764" s="28">
        <v>-16</v>
      </c>
      <c r="J9764" s="8">
        <f>G9764*I9764</f>
        <v>-17707.2</v>
      </c>
    </row>
    <row r="9765" spans="1:10" ht="14.45" customHeight="1" x14ac:dyDescent="0.25">
      <c r="A9765" s="3" t="s">
        <v>973</v>
      </c>
      <c r="B9765" s="9" t="s">
        <v>972</v>
      </c>
      <c r="C9765" s="9" t="s">
        <v>971</v>
      </c>
      <c r="D9765" s="8">
        <v>12435.51</v>
      </c>
      <c r="E9765" s="7">
        <v>45742</v>
      </c>
      <c r="F9765" s="7">
        <v>45785</v>
      </c>
      <c r="G9765" s="8">
        <v>10475.31</v>
      </c>
      <c r="H9765" s="7">
        <v>45785</v>
      </c>
      <c r="I9765" s="28">
        <v>0</v>
      </c>
      <c r="J9765" s="8">
        <f>G9765*I9765</f>
        <v>0</v>
      </c>
    </row>
    <row r="9766" spans="1:10" ht="14.45" customHeight="1" x14ac:dyDescent="0.25">
      <c r="A9766" s="3" t="s">
        <v>17</v>
      </c>
      <c r="B9766" s="9" t="s">
        <v>16</v>
      </c>
      <c r="C9766" s="9" t="s">
        <v>970</v>
      </c>
      <c r="D9766" s="8">
        <v>1787.76</v>
      </c>
      <c r="E9766" s="7">
        <v>45835</v>
      </c>
      <c r="F9766" s="7">
        <v>45895</v>
      </c>
      <c r="G9766" s="8">
        <v>1719</v>
      </c>
      <c r="H9766" s="7">
        <v>45868</v>
      </c>
      <c r="I9766" s="28">
        <v>-27</v>
      </c>
      <c r="J9766" s="8">
        <f>G9766*I9766</f>
        <v>-46413</v>
      </c>
    </row>
    <row r="9767" spans="1:10" ht="14.45" customHeight="1" x14ac:dyDescent="0.25">
      <c r="A9767" s="3" t="s">
        <v>152</v>
      </c>
      <c r="B9767" s="9" t="s">
        <v>151</v>
      </c>
      <c r="C9767" s="29">
        <v>252016231</v>
      </c>
      <c r="D9767" s="8">
        <v>364.83</v>
      </c>
      <c r="E9767" s="7">
        <v>45782</v>
      </c>
      <c r="F9767" s="7">
        <v>45842</v>
      </c>
      <c r="G9767" s="8">
        <v>350.8</v>
      </c>
      <c r="H9767" s="7">
        <v>45806</v>
      </c>
      <c r="I9767" s="28">
        <v>-36</v>
      </c>
      <c r="J9767" s="8">
        <f>G9767*I9767</f>
        <v>-12628.800000000001</v>
      </c>
    </row>
    <row r="9768" spans="1:10" ht="14.45" customHeight="1" x14ac:dyDescent="0.25">
      <c r="A9768" s="3" t="s">
        <v>969</v>
      </c>
      <c r="B9768" s="9" t="s">
        <v>968</v>
      </c>
      <c r="C9768" s="9" t="s">
        <v>967</v>
      </c>
      <c r="D9768" s="8">
        <v>1286.99</v>
      </c>
      <c r="E9768" s="7">
        <v>45755</v>
      </c>
      <c r="F9768" s="7">
        <v>45816</v>
      </c>
      <c r="G9768" s="8">
        <v>1225.7</v>
      </c>
      <c r="H9768" s="7">
        <v>45789</v>
      </c>
      <c r="I9768" s="28">
        <v>-27</v>
      </c>
      <c r="J9768" s="8">
        <f>G9768*I9768</f>
        <v>-33093.9</v>
      </c>
    </row>
    <row r="9769" spans="1:10" ht="14.45" customHeight="1" x14ac:dyDescent="0.25">
      <c r="A9769" s="3" t="s">
        <v>14</v>
      </c>
      <c r="B9769" s="9" t="s">
        <v>13</v>
      </c>
      <c r="C9769" s="29">
        <v>1663264</v>
      </c>
      <c r="D9769" s="8">
        <v>36.6</v>
      </c>
      <c r="E9769" s="7">
        <v>45638</v>
      </c>
      <c r="F9769" s="7">
        <v>45698</v>
      </c>
      <c r="G9769" s="8">
        <v>30</v>
      </c>
      <c r="H9769" s="7">
        <v>45867</v>
      </c>
      <c r="I9769" s="28">
        <v>169</v>
      </c>
      <c r="J9769" s="8">
        <f>G9769*I9769</f>
        <v>5070</v>
      </c>
    </row>
    <row r="9770" spans="1:10" ht="14.45" customHeight="1" x14ac:dyDescent="0.25">
      <c r="A9770" s="3" t="s">
        <v>966</v>
      </c>
      <c r="B9770" s="9" t="s">
        <v>965</v>
      </c>
      <c r="C9770" s="9" t="s">
        <v>964</v>
      </c>
      <c r="D9770" s="8">
        <v>886.21</v>
      </c>
      <c r="E9770" s="7">
        <v>45840</v>
      </c>
      <c r="F9770" s="7">
        <v>45900</v>
      </c>
      <c r="G9770" s="8">
        <v>726.4</v>
      </c>
      <c r="H9770" s="7">
        <v>45868</v>
      </c>
      <c r="I9770" s="28">
        <v>-32</v>
      </c>
      <c r="J9770" s="8">
        <f>G9770*I9770</f>
        <v>-23244.799999999999</v>
      </c>
    </row>
    <row r="9771" spans="1:10" ht="14.45" customHeight="1" x14ac:dyDescent="0.25">
      <c r="A9771" s="3" t="s">
        <v>844</v>
      </c>
      <c r="B9771" s="9" t="s">
        <v>843</v>
      </c>
      <c r="C9771" s="9" t="s">
        <v>963</v>
      </c>
      <c r="D9771" s="8">
        <v>368.9</v>
      </c>
      <c r="E9771" s="7">
        <v>45755</v>
      </c>
      <c r="F9771" s="7">
        <v>45815</v>
      </c>
      <c r="G9771" s="8">
        <v>351.33</v>
      </c>
      <c r="H9771" s="7">
        <v>45797</v>
      </c>
      <c r="I9771" s="28">
        <v>-18</v>
      </c>
      <c r="J9771" s="8">
        <f>G9771*I9771</f>
        <v>-6323.94</v>
      </c>
    </row>
    <row r="9772" spans="1:10" ht="14.45" customHeight="1" x14ac:dyDescent="0.25">
      <c r="A9772" s="3" t="s">
        <v>127</v>
      </c>
      <c r="B9772" s="9" t="s">
        <v>126</v>
      </c>
      <c r="C9772" s="29">
        <v>2200000022</v>
      </c>
      <c r="D9772" s="8">
        <v>259368.43</v>
      </c>
      <c r="E9772" s="7">
        <v>45731</v>
      </c>
      <c r="F9772" s="7">
        <v>45791</v>
      </c>
      <c r="G9772" s="8">
        <v>212597.07</v>
      </c>
      <c r="H9772" s="7">
        <v>45750</v>
      </c>
      <c r="I9772" s="28">
        <v>-41</v>
      </c>
      <c r="J9772" s="8">
        <f>G9772*I9772</f>
        <v>-8716479.870000001</v>
      </c>
    </row>
    <row r="9773" spans="1:10" ht="14.45" customHeight="1" x14ac:dyDescent="0.25">
      <c r="A9773" s="3" t="s">
        <v>962</v>
      </c>
      <c r="B9773" s="9" t="s">
        <v>961</v>
      </c>
      <c r="C9773" s="9" t="s">
        <v>960</v>
      </c>
      <c r="D9773" s="8">
        <v>9279.17</v>
      </c>
      <c r="E9773" s="7">
        <v>45714</v>
      </c>
      <c r="F9773" s="7">
        <v>45774</v>
      </c>
      <c r="G9773" s="8">
        <v>8571.59</v>
      </c>
      <c r="H9773" s="7">
        <v>45734</v>
      </c>
      <c r="I9773" s="28">
        <v>-40</v>
      </c>
      <c r="J9773" s="8">
        <f>G9773*I9773</f>
        <v>-342863.6</v>
      </c>
    </row>
    <row r="9774" spans="1:10" ht="14.45" customHeight="1" x14ac:dyDescent="0.25">
      <c r="A9774" s="3" t="s">
        <v>14</v>
      </c>
      <c r="B9774" s="9" t="s">
        <v>13</v>
      </c>
      <c r="C9774" s="29">
        <v>1660437</v>
      </c>
      <c r="D9774" s="8">
        <v>78</v>
      </c>
      <c r="E9774" s="7">
        <v>45639</v>
      </c>
      <c r="F9774" s="7">
        <v>45699</v>
      </c>
      <c r="G9774" s="8">
        <v>75</v>
      </c>
      <c r="H9774" s="7">
        <v>45691</v>
      </c>
      <c r="I9774" s="28">
        <v>-8</v>
      </c>
      <c r="J9774" s="8">
        <f>G9774*I9774</f>
        <v>-600</v>
      </c>
    </row>
    <row r="9775" spans="1:10" ht="14.45" customHeight="1" x14ac:dyDescent="0.25">
      <c r="A9775" s="3" t="s">
        <v>14</v>
      </c>
      <c r="B9775" s="9" t="s">
        <v>13</v>
      </c>
      <c r="C9775" s="29">
        <v>1660440</v>
      </c>
      <c r="D9775" s="8">
        <v>78</v>
      </c>
      <c r="E9775" s="7">
        <v>45638</v>
      </c>
      <c r="F9775" s="7">
        <v>45698</v>
      </c>
      <c r="G9775" s="8">
        <v>75</v>
      </c>
      <c r="H9775" s="7">
        <v>45691</v>
      </c>
      <c r="I9775" s="28">
        <v>-7</v>
      </c>
      <c r="J9775" s="8">
        <f>G9775*I9775</f>
        <v>-525</v>
      </c>
    </row>
    <row r="9776" spans="1:10" ht="14.45" customHeight="1" x14ac:dyDescent="0.25">
      <c r="A9776" s="3" t="s">
        <v>236</v>
      </c>
      <c r="B9776" s="9" t="s">
        <v>235</v>
      </c>
      <c r="C9776" s="9" t="s">
        <v>959</v>
      </c>
      <c r="D9776" s="8">
        <v>2145</v>
      </c>
      <c r="E9776" s="7">
        <v>45720</v>
      </c>
      <c r="F9776" s="7">
        <v>45781</v>
      </c>
      <c r="G9776" s="8">
        <v>1758.2</v>
      </c>
      <c r="H9776" s="7">
        <v>45737</v>
      </c>
      <c r="I9776" s="28">
        <v>-44</v>
      </c>
      <c r="J9776" s="8">
        <f>G9776*I9776</f>
        <v>-77360.800000000003</v>
      </c>
    </row>
    <row r="9777" spans="1:10" ht="14.45" customHeight="1" x14ac:dyDescent="0.25">
      <c r="A9777" s="3" t="s">
        <v>212</v>
      </c>
      <c r="B9777" s="9" t="s">
        <v>211</v>
      </c>
      <c r="C9777" s="29">
        <v>7000247237</v>
      </c>
      <c r="D9777" s="8">
        <v>4620</v>
      </c>
      <c r="E9777" s="7">
        <v>45763</v>
      </c>
      <c r="F9777" s="7">
        <v>45823</v>
      </c>
      <c r="G9777" s="8">
        <v>4200</v>
      </c>
      <c r="H9777" s="7">
        <v>45785</v>
      </c>
      <c r="I9777" s="28">
        <v>-38</v>
      </c>
      <c r="J9777" s="8">
        <f>G9777*I9777</f>
        <v>-159600</v>
      </c>
    </row>
    <row r="9778" spans="1:10" ht="14.45" customHeight="1" x14ac:dyDescent="0.25">
      <c r="A9778" s="3" t="s">
        <v>259</v>
      </c>
      <c r="B9778" s="9" t="s">
        <v>258</v>
      </c>
      <c r="C9778" s="9" t="s">
        <v>958</v>
      </c>
      <c r="D9778" s="8">
        <v>89.88</v>
      </c>
      <c r="E9778" s="7">
        <v>45789</v>
      </c>
      <c r="F9778" s="7">
        <v>45849</v>
      </c>
      <c r="G9778" s="8">
        <v>83.98</v>
      </c>
      <c r="H9778" s="7">
        <v>45820</v>
      </c>
      <c r="I9778" s="28">
        <v>-29</v>
      </c>
      <c r="J9778" s="8">
        <f>G9778*I9778</f>
        <v>-2435.42</v>
      </c>
    </row>
    <row r="9779" spans="1:10" ht="14.45" customHeight="1" x14ac:dyDescent="0.25">
      <c r="A9779" s="3" t="s">
        <v>957</v>
      </c>
      <c r="B9779" s="9" t="s">
        <v>956</v>
      </c>
      <c r="C9779" s="9" t="s">
        <v>955</v>
      </c>
      <c r="D9779" s="8">
        <v>59.64</v>
      </c>
      <c r="E9779" s="7">
        <v>45674</v>
      </c>
      <c r="F9779" s="7">
        <v>45734</v>
      </c>
      <c r="G9779" s="8">
        <v>57.35</v>
      </c>
      <c r="H9779" s="7">
        <v>45701</v>
      </c>
      <c r="I9779" s="28">
        <v>-33</v>
      </c>
      <c r="J9779" s="8">
        <f>G9779*I9779</f>
        <v>-1892.55</v>
      </c>
    </row>
    <row r="9780" spans="1:10" ht="14.45" customHeight="1" x14ac:dyDescent="0.25">
      <c r="A9780" s="3" t="s">
        <v>954</v>
      </c>
      <c r="B9780" s="9" t="s">
        <v>953</v>
      </c>
      <c r="C9780" s="9" t="s">
        <v>952</v>
      </c>
      <c r="D9780" s="8">
        <v>3519.31</v>
      </c>
      <c r="E9780" s="7">
        <v>45686</v>
      </c>
      <c r="F9780" s="7">
        <v>45746</v>
      </c>
      <c r="G9780" s="8">
        <v>2884.68</v>
      </c>
      <c r="H9780" s="7">
        <v>45730</v>
      </c>
      <c r="I9780" s="28">
        <v>-16</v>
      </c>
      <c r="J9780" s="8">
        <f>G9780*I9780</f>
        <v>-46154.879999999997</v>
      </c>
    </row>
    <row r="9781" spans="1:10" ht="14.45" customHeight="1" x14ac:dyDescent="0.25">
      <c r="A9781" s="3" t="s">
        <v>37</v>
      </c>
      <c r="B9781" s="9" t="s">
        <v>36</v>
      </c>
      <c r="C9781" s="9" t="s">
        <v>951</v>
      </c>
      <c r="D9781" s="8">
        <v>2873.34</v>
      </c>
      <c r="E9781" s="7">
        <v>45727</v>
      </c>
      <c r="F9781" s="7">
        <v>45787</v>
      </c>
      <c r="G9781" s="8">
        <v>2355.1999999999998</v>
      </c>
      <c r="H9781" s="7">
        <v>45751</v>
      </c>
      <c r="I9781" s="28">
        <v>-36</v>
      </c>
      <c r="J9781" s="8">
        <f>G9781*I9781</f>
        <v>-84787.199999999997</v>
      </c>
    </row>
    <row r="9782" spans="1:10" ht="14.45" customHeight="1" x14ac:dyDescent="0.25">
      <c r="A9782" s="3" t="s">
        <v>270</v>
      </c>
      <c r="B9782" s="9" t="s">
        <v>269</v>
      </c>
      <c r="C9782" s="9" t="s">
        <v>950</v>
      </c>
      <c r="D9782" s="8">
        <v>3519.7</v>
      </c>
      <c r="E9782" s="7">
        <v>45783</v>
      </c>
      <c r="F9782" s="7">
        <v>45844</v>
      </c>
      <c r="G9782" s="8">
        <v>2885</v>
      </c>
      <c r="H9782" s="7">
        <v>45820</v>
      </c>
      <c r="I9782" s="28">
        <v>-24</v>
      </c>
      <c r="J9782" s="8">
        <f>G9782*I9782</f>
        <v>-69240</v>
      </c>
    </row>
    <row r="9783" spans="1:10" ht="14.45" customHeight="1" x14ac:dyDescent="0.25">
      <c r="A9783" s="3" t="s">
        <v>125</v>
      </c>
      <c r="B9783" s="9" t="s">
        <v>124</v>
      </c>
      <c r="C9783" s="9" t="s">
        <v>949</v>
      </c>
      <c r="D9783" s="8">
        <v>582.4</v>
      </c>
      <c r="E9783" s="7">
        <v>45756</v>
      </c>
      <c r="F9783" s="7">
        <v>45878</v>
      </c>
      <c r="G9783" s="8">
        <v>582.4</v>
      </c>
      <c r="H9783" s="7">
        <v>45847</v>
      </c>
      <c r="I9783" s="28">
        <v>-31</v>
      </c>
      <c r="J9783" s="8">
        <f>G9783*I9783</f>
        <v>-18054.399999999998</v>
      </c>
    </row>
    <row r="9784" spans="1:10" ht="14.45" customHeight="1" x14ac:dyDescent="0.25">
      <c r="A9784" s="3" t="s">
        <v>14</v>
      </c>
      <c r="B9784" s="9" t="s">
        <v>13</v>
      </c>
      <c r="C9784" s="29">
        <v>1632612</v>
      </c>
      <c r="D9784" s="8">
        <v>78</v>
      </c>
      <c r="E9784" s="7">
        <v>45624</v>
      </c>
      <c r="F9784" s="7">
        <v>45684</v>
      </c>
      <c r="G9784" s="8">
        <v>75</v>
      </c>
      <c r="H9784" s="7">
        <v>45674</v>
      </c>
      <c r="I9784" s="28">
        <v>-10</v>
      </c>
      <c r="J9784" s="8">
        <f>G9784*I9784</f>
        <v>-750</v>
      </c>
    </row>
    <row r="9785" spans="1:10" ht="14.45" customHeight="1" x14ac:dyDescent="0.25">
      <c r="A9785" s="3" t="s">
        <v>14</v>
      </c>
      <c r="B9785" s="9" t="s">
        <v>13</v>
      </c>
      <c r="C9785" s="29">
        <v>1658571</v>
      </c>
      <c r="D9785" s="8">
        <v>80.599999999999994</v>
      </c>
      <c r="E9785" s="7">
        <v>45608</v>
      </c>
      <c r="F9785" s="7">
        <v>45668</v>
      </c>
      <c r="G9785" s="8">
        <v>77.5</v>
      </c>
      <c r="H9785" s="7">
        <v>45672</v>
      </c>
      <c r="I9785" s="28">
        <v>4</v>
      </c>
      <c r="J9785" s="8">
        <f>G9785*I9785</f>
        <v>310</v>
      </c>
    </row>
    <row r="9786" spans="1:10" ht="14.45" customHeight="1" x14ac:dyDescent="0.25">
      <c r="A9786" s="3" t="s">
        <v>56</v>
      </c>
      <c r="B9786" s="9" t="s">
        <v>55</v>
      </c>
      <c r="C9786" s="9" t="s">
        <v>948</v>
      </c>
      <c r="D9786" s="8">
        <v>1995.07</v>
      </c>
      <c r="E9786" s="7">
        <v>45660</v>
      </c>
      <c r="F9786" s="7">
        <v>45720</v>
      </c>
      <c r="G9786" s="8">
        <v>1635.3</v>
      </c>
      <c r="H9786" s="7">
        <v>45686</v>
      </c>
      <c r="I9786" s="28">
        <v>-34</v>
      </c>
      <c r="J9786" s="8">
        <f>G9786*I9786</f>
        <v>-55600.2</v>
      </c>
    </row>
    <row r="9787" spans="1:10" ht="14.45" customHeight="1" x14ac:dyDescent="0.25">
      <c r="A9787" s="3" t="s">
        <v>500</v>
      </c>
      <c r="B9787" s="9" t="s">
        <v>499</v>
      </c>
      <c r="C9787" s="9" t="s">
        <v>82</v>
      </c>
      <c r="D9787" s="8">
        <v>2449.64</v>
      </c>
      <c r="E9787" s="7">
        <v>45841</v>
      </c>
      <c r="F9787" s="7">
        <v>45901</v>
      </c>
      <c r="G9787" s="8">
        <v>2007.9</v>
      </c>
      <c r="H9787" s="7">
        <v>45868</v>
      </c>
      <c r="I9787" s="28">
        <v>-33</v>
      </c>
      <c r="J9787" s="8">
        <f>G9787*I9787</f>
        <v>-66260.7</v>
      </c>
    </row>
    <row r="9788" spans="1:10" ht="14.45" customHeight="1" x14ac:dyDescent="0.25">
      <c r="A9788" s="3" t="s">
        <v>94</v>
      </c>
      <c r="B9788" s="9" t="s">
        <v>93</v>
      </c>
      <c r="C9788" s="9" t="s">
        <v>947</v>
      </c>
      <c r="D9788" s="8">
        <v>1300.52</v>
      </c>
      <c r="E9788" s="7">
        <v>45827</v>
      </c>
      <c r="F9788" s="7">
        <v>45887</v>
      </c>
      <c r="G9788" s="8">
        <v>1250.5</v>
      </c>
      <c r="H9788" s="7">
        <v>45930</v>
      </c>
      <c r="I9788" s="28">
        <v>43</v>
      </c>
      <c r="J9788" s="8">
        <f>G9788*I9788</f>
        <v>53771.5</v>
      </c>
    </row>
    <row r="9789" spans="1:10" ht="14.45" customHeight="1" x14ac:dyDescent="0.25">
      <c r="A9789" s="3" t="s">
        <v>69</v>
      </c>
      <c r="B9789" s="9" t="s">
        <v>68</v>
      </c>
      <c r="C9789" s="29">
        <v>2025790013</v>
      </c>
      <c r="D9789" s="8">
        <v>191.81</v>
      </c>
      <c r="E9789" s="7">
        <v>45680</v>
      </c>
      <c r="F9789" s="7">
        <v>45740</v>
      </c>
      <c r="G9789" s="8">
        <v>184.43</v>
      </c>
      <c r="H9789" s="7">
        <v>45763</v>
      </c>
      <c r="I9789" s="28">
        <v>23</v>
      </c>
      <c r="J9789" s="8">
        <f>G9789*I9789</f>
        <v>4241.8900000000003</v>
      </c>
    </row>
    <row r="9790" spans="1:10" ht="14.45" customHeight="1" x14ac:dyDescent="0.25">
      <c r="A9790" s="3" t="s">
        <v>946</v>
      </c>
      <c r="B9790" s="9" t="s">
        <v>945</v>
      </c>
      <c r="C9790" s="9" t="s">
        <v>944</v>
      </c>
      <c r="D9790" s="8">
        <v>333.2</v>
      </c>
      <c r="E9790" s="7">
        <v>45761</v>
      </c>
      <c r="F9790" s="7">
        <v>45842</v>
      </c>
      <c r="G9790" s="8">
        <v>333.2</v>
      </c>
      <c r="H9790" s="7">
        <v>45804</v>
      </c>
      <c r="I9790" s="28">
        <v>-38</v>
      </c>
      <c r="J9790" s="8">
        <f>G9790*I9790</f>
        <v>-12661.6</v>
      </c>
    </row>
    <row r="9791" spans="1:10" ht="14.45" customHeight="1" x14ac:dyDescent="0.25">
      <c r="A9791" s="3" t="s">
        <v>91</v>
      </c>
      <c r="B9791" s="9" t="s">
        <v>90</v>
      </c>
      <c r="C9791" s="9" t="s">
        <v>943</v>
      </c>
      <c r="D9791" s="8">
        <v>193.44</v>
      </c>
      <c r="E9791" s="7">
        <v>45687</v>
      </c>
      <c r="F9791" s="7">
        <v>45747</v>
      </c>
      <c r="G9791" s="8">
        <v>186</v>
      </c>
      <c r="H9791" s="7">
        <v>45719</v>
      </c>
      <c r="I9791" s="28">
        <v>-28</v>
      </c>
      <c r="J9791" s="8">
        <f>G9791*I9791</f>
        <v>-5208</v>
      </c>
    </row>
    <row r="9792" spans="1:10" ht="14.45" customHeight="1" x14ac:dyDescent="0.25">
      <c r="A9792" s="3" t="s">
        <v>303</v>
      </c>
      <c r="B9792" s="9" t="s">
        <v>302</v>
      </c>
      <c r="C9792" s="9" t="s">
        <v>942</v>
      </c>
      <c r="D9792" s="8">
        <v>488.43</v>
      </c>
      <c r="E9792" s="7">
        <v>45699</v>
      </c>
      <c r="F9792" s="7">
        <v>45759</v>
      </c>
      <c r="G9792" s="8">
        <v>469.64</v>
      </c>
      <c r="H9792" s="7">
        <v>45721</v>
      </c>
      <c r="I9792" s="28">
        <v>-38</v>
      </c>
      <c r="J9792" s="8">
        <f>G9792*I9792</f>
        <v>-17846.32</v>
      </c>
    </row>
    <row r="9793" spans="1:10" ht="14.45" customHeight="1" x14ac:dyDescent="0.25">
      <c r="A9793" s="3" t="s">
        <v>941</v>
      </c>
      <c r="B9793" s="9" t="s">
        <v>940</v>
      </c>
      <c r="C9793" s="9" t="s">
        <v>939</v>
      </c>
      <c r="D9793" s="8">
        <v>212.4</v>
      </c>
      <c r="E9793" s="7">
        <v>45691</v>
      </c>
      <c r="F9793" s="7">
        <v>45751</v>
      </c>
      <c r="G9793" s="8">
        <v>204.23</v>
      </c>
      <c r="H9793" s="7">
        <v>45735</v>
      </c>
      <c r="I9793" s="28">
        <v>-16</v>
      </c>
      <c r="J9793" s="8">
        <f>G9793*I9793</f>
        <v>-3267.68</v>
      </c>
    </row>
    <row r="9794" spans="1:10" ht="14.45" customHeight="1" x14ac:dyDescent="0.25">
      <c r="A9794" s="3" t="s">
        <v>85</v>
      </c>
      <c r="B9794" s="9" t="s">
        <v>84</v>
      </c>
      <c r="C9794" s="9" t="s">
        <v>938</v>
      </c>
      <c r="D9794" s="8">
        <v>17544.46</v>
      </c>
      <c r="E9794" s="7">
        <v>45805</v>
      </c>
      <c r="F9794" s="7">
        <v>45865</v>
      </c>
      <c r="G9794" s="8">
        <v>15949.51</v>
      </c>
      <c r="H9794" s="7">
        <v>45827</v>
      </c>
      <c r="I9794" s="28">
        <v>-38</v>
      </c>
      <c r="J9794" s="8">
        <f>G9794*I9794</f>
        <v>-606081.38</v>
      </c>
    </row>
    <row r="9795" spans="1:10" ht="14.45" customHeight="1" x14ac:dyDescent="0.25">
      <c r="A9795" s="3" t="s">
        <v>937</v>
      </c>
      <c r="B9795" s="9" t="s">
        <v>936</v>
      </c>
      <c r="C9795" s="9" t="s">
        <v>935</v>
      </c>
      <c r="D9795" s="8">
        <v>8480</v>
      </c>
      <c r="E9795" s="7">
        <v>45812</v>
      </c>
      <c r="F9795" s="7">
        <v>45834</v>
      </c>
      <c r="G9795" s="8">
        <v>6784</v>
      </c>
      <c r="H9795" s="7">
        <v>45833</v>
      </c>
      <c r="I9795" s="28">
        <v>-1</v>
      </c>
      <c r="J9795" s="8">
        <f>G9795*I9795</f>
        <v>-6784</v>
      </c>
    </row>
    <row r="9796" spans="1:10" ht="14.45" customHeight="1" x14ac:dyDescent="0.25">
      <c r="A9796" s="3" t="s">
        <v>783</v>
      </c>
      <c r="B9796" s="9" t="s">
        <v>782</v>
      </c>
      <c r="C9796" s="9" t="s">
        <v>934</v>
      </c>
      <c r="D9796" s="8">
        <v>521.30999999999995</v>
      </c>
      <c r="E9796" s="7">
        <v>45720</v>
      </c>
      <c r="F9796" s="7">
        <v>45780</v>
      </c>
      <c r="G9796" s="8">
        <v>427.3</v>
      </c>
      <c r="H9796" s="7">
        <v>45743</v>
      </c>
      <c r="I9796" s="28">
        <v>-37</v>
      </c>
      <c r="J9796" s="8">
        <f>G9796*I9796</f>
        <v>-15810.1</v>
      </c>
    </row>
    <row r="9797" spans="1:10" ht="14.45" customHeight="1" x14ac:dyDescent="0.25">
      <c r="A9797" s="3" t="s">
        <v>255</v>
      </c>
      <c r="B9797" s="9" t="s">
        <v>254</v>
      </c>
      <c r="C9797" s="9" t="s">
        <v>933</v>
      </c>
      <c r="D9797" s="8">
        <v>2617.06</v>
      </c>
      <c r="E9797" s="7">
        <v>45646</v>
      </c>
      <c r="F9797" s="7">
        <v>45706</v>
      </c>
      <c r="G9797" s="8">
        <v>2516.4</v>
      </c>
      <c r="H9797" s="7">
        <v>45686</v>
      </c>
      <c r="I9797" s="28">
        <v>-20</v>
      </c>
      <c r="J9797" s="8">
        <f>G9797*I9797</f>
        <v>-50328</v>
      </c>
    </row>
    <row r="9798" spans="1:10" ht="14.45" customHeight="1" x14ac:dyDescent="0.25">
      <c r="A9798" s="3" t="s">
        <v>20</v>
      </c>
      <c r="B9798" s="9" t="s">
        <v>19</v>
      </c>
      <c r="C9798" s="9" t="s">
        <v>932</v>
      </c>
      <c r="D9798" s="8">
        <v>1080.1400000000001</v>
      </c>
      <c r="E9798" s="7">
        <v>45762</v>
      </c>
      <c r="F9798" s="7">
        <v>45822</v>
      </c>
      <c r="G9798" s="8">
        <v>1028.7</v>
      </c>
      <c r="H9798" s="7">
        <v>45782</v>
      </c>
      <c r="I9798" s="28">
        <v>-40</v>
      </c>
      <c r="J9798" s="8">
        <f>G9798*I9798</f>
        <v>-41148</v>
      </c>
    </row>
    <row r="9799" spans="1:10" ht="14.45" customHeight="1" x14ac:dyDescent="0.25">
      <c r="A9799" s="3" t="s">
        <v>98</v>
      </c>
      <c r="B9799" s="9" t="s">
        <v>97</v>
      </c>
      <c r="C9799" s="9" t="s">
        <v>440</v>
      </c>
      <c r="D9799" s="8">
        <v>5499.88</v>
      </c>
      <c r="E9799" s="7">
        <v>45717</v>
      </c>
      <c r="F9799" s="7">
        <v>45777</v>
      </c>
      <c r="G9799" s="8">
        <v>4508.1000000000004</v>
      </c>
      <c r="H9799" s="7">
        <v>45740</v>
      </c>
      <c r="I9799" s="28">
        <v>-37</v>
      </c>
      <c r="J9799" s="8">
        <f>G9799*I9799</f>
        <v>-166799.70000000001</v>
      </c>
    </row>
    <row r="9800" spans="1:10" ht="14.45" customHeight="1" x14ac:dyDescent="0.25">
      <c r="A9800" s="3" t="s">
        <v>31</v>
      </c>
      <c r="B9800" s="9" t="s">
        <v>30</v>
      </c>
      <c r="C9800" s="9" t="s">
        <v>931</v>
      </c>
      <c r="D9800" s="8">
        <v>1315.29</v>
      </c>
      <c r="E9800" s="7">
        <v>45629</v>
      </c>
      <c r="F9800" s="7">
        <v>45689</v>
      </c>
      <c r="G9800" s="8">
        <v>1160.28</v>
      </c>
      <c r="H9800" s="7">
        <v>45775</v>
      </c>
      <c r="I9800" s="28">
        <v>86</v>
      </c>
      <c r="J9800" s="8">
        <f>G9800*I9800</f>
        <v>99784.08</v>
      </c>
    </row>
    <row r="9801" spans="1:10" ht="14.45" customHeight="1" x14ac:dyDescent="0.25">
      <c r="A9801" s="3" t="s">
        <v>31</v>
      </c>
      <c r="B9801" s="9" t="s">
        <v>30</v>
      </c>
      <c r="C9801" s="9" t="s">
        <v>931</v>
      </c>
      <c r="D9801" s="8">
        <v>1315.29</v>
      </c>
      <c r="E9801" s="7">
        <v>45629</v>
      </c>
      <c r="F9801" s="7">
        <v>45689</v>
      </c>
      <c r="G9801" s="8">
        <v>104.42</v>
      </c>
      <c r="H9801" s="7">
        <v>45930</v>
      </c>
      <c r="I9801" s="28">
        <v>241</v>
      </c>
      <c r="J9801" s="8">
        <f>G9801*I9801</f>
        <v>25165.22</v>
      </c>
    </row>
    <row r="9802" spans="1:10" ht="14.45" customHeight="1" x14ac:dyDescent="0.25">
      <c r="A9802" s="3" t="s">
        <v>880</v>
      </c>
      <c r="B9802" s="9" t="s">
        <v>879</v>
      </c>
      <c r="C9802" s="9" t="s">
        <v>930</v>
      </c>
      <c r="D9802" s="8">
        <v>42577.99</v>
      </c>
      <c r="E9802" s="7">
        <v>45797</v>
      </c>
      <c r="F9802" s="7">
        <v>45857</v>
      </c>
      <c r="G9802" s="8">
        <v>34899.99</v>
      </c>
      <c r="H9802" s="7">
        <v>45848</v>
      </c>
      <c r="I9802" s="28">
        <v>-9</v>
      </c>
      <c r="J9802" s="8">
        <f>G9802*I9802</f>
        <v>-314099.90999999997</v>
      </c>
    </row>
    <row r="9803" spans="1:10" ht="14.45" customHeight="1" x14ac:dyDescent="0.25">
      <c r="A9803" s="3" t="s">
        <v>929</v>
      </c>
      <c r="B9803" s="9" t="s">
        <v>928</v>
      </c>
      <c r="C9803" s="9" t="s">
        <v>927</v>
      </c>
      <c r="D9803" s="8">
        <v>314</v>
      </c>
      <c r="E9803" s="7">
        <v>45630</v>
      </c>
      <c r="F9803" s="7">
        <v>45690</v>
      </c>
      <c r="G9803" s="8">
        <v>314</v>
      </c>
      <c r="H9803" s="7">
        <v>45702</v>
      </c>
      <c r="I9803" s="28">
        <v>12</v>
      </c>
      <c r="J9803" s="8">
        <f>G9803*I9803</f>
        <v>3768</v>
      </c>
    </row>
    <row r="9804" spans="1:10" ht="14.45" customHeight="1" x14ac:dyDescent="0.25">
      <c r="A9804" s="3" t="s">
        <v>926</v>
      </c>
      <c r="B9804" s="9" t="s">
        <v>536</v>
      </c>
      <c r="C9804" s="9" t="s">
        <v>114</v>
      </c>
      <c r="D9804" s="8">
        <v>1758.37</v>
      </c>
      <c r="E9804" s="7">
        <v>45665</v>
      </c>
      <c r="F9804" s="7">
        <v>45725</v>
      </c>
      <c r="G9804" s="8">
        <v>1690.74</v>
      </c>
      <c r="H9804" s="7">
        <v>45684</v>
      </c>
      <c r="I9804" s="28">
        <v>-41</v>
      </c>
      <c r="J9804" s="8">
        <f>G9804*I9804</f>
        <v>-69320.34</v>
      </c>
    </row>
    <row r="9805" spans="1:10" ht="14.45" customHeight="1" x14ac:dyDescent="0.25">
      <c r="A9805" s="3" t="s">
        <v>751</v>
      </c>
      <c r="B9805" s="9" t="s">
        <v>750</v>
      </c>
      <c r="C9805" s="9" t="s">
        <v>925</v>
      </c>
      <c r="D9805" s="8">
        <v>9620.35</v>
      </c>
      <c r="E9805" s="7">
        <v>45839</v>
      </c>
      <c r="F9805" s="7">
        <v>45856</v>
      </c>
      <c r="G9805" s="8">
        <v>7696.28</v>
      </c>
      <c r="H9805" s="7">
        <v>45855</v>
      </c>
      <c r="I9805" s="28">
        <v>-1</v>
      </c>
      <c r="J9805" s="8">
        <f>G9805*I9805</f>
        <v>-7696.28</v>
      </c>
    </row>
    <row r="9806" spans="1:10" ht="14.45" customHeight="1" x14ac:dyDescent="0.25">
      <c r="A9806" s="3" t="s">
        <v>789</v>
      </c>
      <c r="B9806" s="9" t="s">
        <v>788</v>
      </c>
      <c r="C9806" s="9" t="s">
        <v>924</v>
      </c>
      <c r="D9806" s="8">
        <v>21008</v>
      </c>
      <c r="E9806" s="7">
        <v>45728</v>
      </c>
      <c r="F9806" s="7">
        <v>45788</v>
      </c>
      <c r="G9806" s="8">
        <v>20200</v>
      </c>
      <c r="H9806" s="7">
        <v>45751</v>
      </c>
      <c r="I9806" s="28">
        <v>-37</v>
      </c>
      <c r="J9806" s="8">
        <f>G9806*I9806</f>
        <v>-747400</v>
      </c>
    </row>
    <row r="9807" spans="1:10" ht="14.45" customHeight="1" x14ac:dyDescent="0.25">
      <c r="A9807" s="3" t="s">
        <v>923</v>
      </c>
      <c r="B9807" s="9" t="s">
        <v>922</v>
      </c>
      <c r="C9807" s="9" t="s">
        <v>200</v>
      </c>
      <c r="D9807" s="8">
        <v>5320</v>
      </c>
      <c r="E9807" s="7">
        <v>45660</v>
      </c>
      <c r="F9807" s="7">
        <v>45720</v>
      </c>
      <c r="G9807" s="8">
        <v>5320</v>
      </c>
      <c r="H9807" s="7">
        <v>45681</v>
      </c>
      <c r="I9807" s="28">
        <v>-39</v>
      </c>
      <c r="J9807" s="8">
        <f>G9807*I9807</f>
        <v>-207480</v>
      </c>
    </row>
    <row r="9808" spans="1:10" ht="14.45" customHeight="1" x14ac:dyDescent="0.25">
      <c r="A9808" s="3" t="s">
        <v>921</v>
      </c>
      <c r="B9808" s="9" t="s">
        <v>920</v>
      </c>
      <c r="C9808" s="9" t="s">
        <v>919</v>
      </c>
      <c r="D9808" s="8">
        <v>2247.39</v>
      </c>
      <c r="E9808" s="7">
        <v>45904</v>
      </c>
      <c r="F9808" s="7">
        <v>45964</v>
      </c>
      <c r="G9808" s="8">
        <v>1878.97</v>
      </c>
      <c r="H9808" s="7">
        <v>45923</v>
      </c>
      <c r="I9808" s="28">
        <v>-41</v>
      </c>
      <c r="J9808" s="8">
        <f>G9808*I9808</f>
        <v>-77037.77</v>
      </c>
    </row>
    <row r="9809" spans="1:10" ht="14.45" customHeight="1" x14ac:dyDescent="0.25">
      <c r="A9809" s="3" t="s">
        <v>814</v>
      </c>
      <c r="B9809" s="9" t="s">
        <v>198</v>
      </c>
      <c r="C9809" s="9" t="s">
        <v>477</v>
      </c>
      <c r="D9809" s="8">
        <v>3557.15</v>
      </c>
      <c r="E9809" s="7">
        <v>45870</v>
      </c>
      <c r="F9809" s="7">
        <v>45930</v>
      </c>
      <c r="G9809" s="8">
        <v>2915.7</v>
      </c>
      <c r="H9809" s="7">
        <v>45912</v>
      </c>
      <c r="I9809" s="28">
        <v>-18</v>
      </c>
      <c r="J9809" s="8">
        <f>G9809*I9809</f>
        <v>-52482.6</v>
      </c>
    </row>
    <row r="9810" spans="1:10" ht="14.45" customHeight="1" x14ac:dyDescent="0.25">
      <c r="A9810" s="3" t="s">
        <v>524</v>
      </c>
      <c r="B9810" s="9" t="s">
        <v>523</v>
      </c>
      <c r="C9810" s="29">
        <v>6100300531</v>
      </c>
      <c r="D9810" s="8">
        <v>3181.64</v>
      </c>
      <c r="E9810" s="7">
        <v>45711</v>
      </c>
      <c r="F9810" s="7">
        <v>45772</v>
      </c>
      <c r="G9810" s="8">
        <v>2607.9</v>
      </c>
      <c r="H9810" s="7">
        <v>45751</v>
      </c>
      <c r="I9810" s="28">
        <v>-21</v>
      </c>
      <c r="J9810" s="8">
        <f>G9810*I9810</f>
        <v>-54765.9</v>
      </c>
    </row>
    <row r="9811" spans="1:10" ht="14.45" customHeight="1" x14ac:dyDescent="0.25">
      <c r="A9811" s="3" t="s">
        <v>692</v>
      </c>
      <c r="B9811" s="9" t="s">
        <v>691</v>
      </c>
      <c r="C9811" s="9" t="s">
        <v>343</v>
      </c>
      <c r="D9811" s="8">
        <v>12720</v>
      </c>
      <c r="E9811" s="7">
        <v>45765</v>
      </c>
      <c r="F9811" s="7">
        <v>45825</v>
      </c>
      <c r="G9811" s="8">
        <v>12720</v>
      </c>
      <c r="H9811" s="7">
        <v>45782</v>
      </c>
      <c r="I9811" s="28">
        <v>-43</v>
      </c>
      <c r="J9811" s="8">
        <f>G9811*I9811</f>
        <v>-546960</v>
      </c>
    </row>
    <row r="9812" spans="1:10" ht="14.45" customHeight="1" x14ac:dyDescent="0.25">
      <c r="A9812" s="3" t="s">
        <v>249</v>
      </c>
      <c r="B9812" s="9" t="s">
        <v>248</v>
      </c>
      <c r="C9812" s="29">
        <v>3249010802</v>
      </c>
      <c r="D9812" s="8">
        <v>323.24</v>
      </c>
      <c r="E9812" s="7">
        <v>45646</v>
      </c>
      <c r="F9812" s="7">
        <v>45706</v>
      </c>
      <c r="G9812" s="8">
        <v>264.95</v>
      </c>
      <c r="H9812" s="7">
        <v>45680</v>
      </c>
      <c r="I9812" s="28">
        <v>-26</v>
      </c>
      <c r="J9812" s="8">
        <f>G9812*I9812</f>
        <v>-6888.7</v>
      </c>
    </row>
    <row r="9813" spans="1:10" ht="14.45" customHeight="1" x14ac:dyDescent="0.25">
      <c r="A9813" s="3" t="s">
        <v>94</v>
      </c>
      <c r="B9813" s="9" t="s">
        <v>93</v>
      </c>
      <c r="C9813" s="9" t="s">
        <v>918</v>
      </c>
      <c r="D9813" s="8">
        <v>150</v>
      </c>
      <c r="E9813" s="7">
        <v>45890</v>
      </c>
      <c r="F9813" s="7">
        <v>45950</v>
      </c>
      <c r="G9813" s="8">
        <v>144.22999999999999</v>
      </c>
      <c r="H9813" s="7">
        <v>45894</v>
      </c>
      <c r="I9813" s="28">
        <v>-56</v>
      </c>
      <c r="J9813" s="8">
        <f>G9813*I9813</f>
        <v>-8076.8799999999992</v>
      </c>
    </row>
    <row r="9814" spans="1:10" ht="14.45" customHeight="1" x14ac:dyDescent="0.25">
      <c r="A9814" s="3" t="s">
        <v>91</v>
      </c>
      <c r="B9814" s="9" t="s">
        <v>90</v>
      </c>
      <c r="C9814" s="9" t="s">
        <v>917</v>
      </c>
      <c r="D9814" s="8">
        <v>96.72</v>
      </c>
      <c r="E9814" s="7">
        <v>45911</v>
      </c>
      <c r="F9814" s="7">
        <v>45971</v>
      </c>
      <c r="G9814" s="8">
        <v>93</v>
      </c>
      <c r="H9814" s="7">
        <v>45926</v>
      </c>
      <c r="I9814" s="28">
        <v>-45</v>
      </c>
      <c r="J9814" s="8">
        <f>G9814*I9814</f>
        <v>-4185</v>
      </c>
    </row>
    <row r="9815" spans="1:10" ht="14.45" customHeight="1" x14ac:dyDescent="0.25">
      <c r="A9815" s="3" t="s">
        <v>67</v>
      </c>
      <c r="B9815" s="9" t="s">
        <v>66</v>
      </c>
      <c r="C9815" s="9" t="s">
        <v>916</v>
      </c>
      <c r="D9815" s="8">
        <v>3944.2</v>
      </c>
      <c r="E9815" s="7">
        <v>45747</v>
      </c>
      <c r="F9815" s="7">
        <v>45807</v>
      </c>
      <c r="G9815" s="8">
        <v>3792.5</v>
      </c>
      <c r="H9815" s="7">
        <v>45782</v>
      </c>
      <c r="I9815" s="28">
        <v>-25</v>
      </c>
      <c r="J9815" s="8">
        <f>G9815*I9815</f>
        <v>-94812.5</v>
      </c>
    </row>
    <row r="9816" spans="1:10" ht="14.45" customHeight="1" x14ac:dyDescent="0.25">
      <c r="A9816" s="3" t="s">
        <v>915</v>
      </c>
      <c r="B9816" s="9" t="s">
        <v>914</v>
      </c>
      <c r="C9816" s="9" t="s">
        <v>913</v>
      </c>
      <c r="D9816" s="8">
        <v>3294</v>
      </c>
      <c r="E9816" s="7">
        <v>45867</v>
      </c>
      <c r="F9816" s="7">
        <v>45927</v>
      </c>
      <c r="G9816" s="8">
        <v>2700</v>
      </c>
      <c r="H9816" s="7">
        <v>45910</v>
      </c>
      <c r="I9816" s="28">
        <v>-17</v>
      </c>
      <c r="J9816" s="8">
        <f>G9816*I9816</f>
        <v>-45900</v>
      </c>
    </row>
    <row r="9817" spans="1:10" ht="14.45" customHeight="1" x14ac:dyDescent="0.25">
      <c r="A9817" s="3" t="s">
        <v>822</v>
      </c>
      <c r="B9817" s="9" t="s">
        <v>821</v>
      </c>
      <c r="C9817" s="9" t="s">
        <v>912</v>
      </c>
      <c r="D9817" s="8">
        <v>2938.25</v>
      </c>
      <c r="E9817" s="7">
        <v>45840</v>
      </c>
      <c r="F9817" s="7">
        <v>45900</v>
      </c>
      <c r="G9817" s="8">
        <v>2408.4</v>
      </c>
      <c r="H9817" s="7">
        <v>45868</v>
      </c>
      <c r="I9817" s="28">
        <v>-32</v>
      </c>
      <c r="J9817" s="8">
        <f>G9817*I9817</f>
        <v>-77068.800000000003</v>
      </c>
    </row>
    <row r="9818" spans="1:10" ht="14.45" customHeight="1" x14ac:dyDescent="0.25">
      <c r="A9818" s="3" t="s">
        <v>911</v>
      </c>
      <c r="B9818" s="9" t="s">
        <v>910</v>
      </c>
      <c r="C9818" s="9" t="s">
        <v>343</v>
      </c>
      <c r="D9818" s="8">
        <v>1502</v>
      </c>
      <c r="E9818" s="7">
        <v>45817</v>
      </c>
      <c r="F9818" s="7">
        <v>45877</v>
      </c>
      <c r="G9818" s="8">
        <v>2</v>
      </c>
      <c r="H9818" s="7">
        <v>45890</v>
      </c>
      <c r="I9818" s="28">
        <v>13</v>
      </c>
      <c r="J9818" s="8">
        <f>G9818*I9818</f>
        <v>26</v>
      </c>
    </row>
    <row r="9819" spans="1:10" ht="14.45" customHeight="1" x14ac:dyDescent="0.25">
      <c r="A9819" s="3" t="s">
        <v>911</v>
      </c>
      <c r="B9819" s="9" t="s">
        <v>910</v>
      </c>
      <c r="C9819" s="9" t="s">
        <v>343</v>
      </c>
      <c r="D9819" s="8">
        <v>1502</v>
      </c>
      <c r="E9819" s="7">
        <v>45817</v>
      </c>
      <c r="F9819" s="7">
        <v>45877</v>
      </c>
      <c r="G9819" s="8">
        <v>1500</v>
      </c>
      <c r="H9819" s="7">
        <v>45842</v>
      </c>
      <c r="I9819" s="28">
        <v>-35</v>
      </c>
      <c r="J9819" s="8">
        <f>G9819*I9819</f>
        <v>-52500</v>
      </c>
    </row>
    <row r="9820" spans="1:10" ht="14.45" customHeight="1" x14ac:dyDescent="0.25">
      <c r="A9820" s="3" t="s">
        <v>323</v>
      </c>
      <c r="B9820" s="9" t="s">
        <v>322</v>
      </c>
      <c r="C9820" s="9" t="s">
        <v>909</v>
      </c>
      <c r="D9820" s="8">
        <v>3213</v>
      </c>
      <c r="E9820" s="7">
        <v>45783</v>
      </c>
      <c r="F9820" s="7">
        <v>45843</v>
      </c>
      <c r="G9820" s="8">
        <v>3213</v>
      </c>
      <c r="H9820" s="7">
        <v>45820</v>
      </c>
      <c r="I9820" s="28">
        <v>-23</v>
      </c>
      <c r="J9820" s="8">
        <f>G9820*I9820</f>
        <v>-73899</v>
      </c>
    </row>
    <row r="9821" spans="1:10" ht="14.45" customHeight="1" x14ac:dyDescent="0.25">
      <c r="A9821" s="3" t="s">
        <v>37</v>
      </c>
      <c r="B9821" s="9" t="s">
        <v>36</v>
      </c>
      <c r="C9821" s="9" t="s">
        <v>908</v>
      </c>
      <c r="D9821" s="8">
        <v>487.06</v>
      </c>
      <c r="E9821" s="7">
        <v>45835</v>
      </c>
      <c r="F9821" s="7">
        <v>45895</v>
      </c>
      <c r="G9821" s="8">
        <v>399.23</v>
      </c>
      <c r="H9821" s="7">
        <v>45876</v>
      </c>
      <c r="I9821" s="28">
        <v>-19</v>
      </c>
      <c r="J9821" s="8">
        <f>G9821*I9821</f>
        <v>-7585.3700000000008</v>
      </c>
    </row>
    <row r="9822" spans="1:10" ht="14.45" customHeight="1" x14ac:dyDescent="0.25">
      <c r="A9822" s="3" t="s">
        <v>91</v>
      </c>
      <c r="B9822" s="9" t="s">
        <v>90</v>
      </c>
      <c r="C9822" s="9" t="s">
        <v>907</v>
      </c>
      <c r="D9822" s="8">
        <v>96.72</v>
      </c>
      <c r="E9822" s="7">
        <v>45819</v>
      </c>
      <c r="F9822" s="7">
        <v>45879</v>
      </c>
      <c r="G9822" s="8">
        <v>93</v>
      </c>
      <c r="H9822" s="7">
        <v>45841</v>
      </c>
      <c r="I9822" s="28">
        <v>-38</v>
      </c>
      <c r="J9822" s="8">
        <f>G9822*I9822</f>
        <v>-3534</v>
      </c>
    </row>
    <row r="9823" spans="1:10" ht="14.45" customHeight="1" x14ac:dyDescent="0.25">
      <c r="A9823" s="3" t="s">
        <v>906</v>
      </c>
      <c r="B9823" s="9" t="s">
        <v>905</v>
      </c>
      <c r="C9823" s="9" t="s">
        <v>904</v>
      </c>
      <c r="D9823" s="8">
        <v>149.59</v>
      </c>
      <c r="E9823" s="7">
        <v>45895</v>
      </c>
      <c r="F9823" s="7">
        <v>45955</v>
      </c>
      <c r="G9823" s="8">
        <v>138.25</v>
      </c>
      <c r="H9823" s="7">
        <v>45912</v>
      </c>
      <c r="I9823" s="28">
        <v>-43</v>
      </c>
      <c r="J9823" s="8">
        <f>G9823*I9823</f>
        <v>-5944.75</v>
      </c>
    </row>
    <row r="9824" spans="1:10" ht="14.45" customHeight="1" x14ac:dyDescent="0.25">
      <c r="A9824" s="3" t="s">
        <v>903</v>
      </c>
      <c r="B9824" s="9" t="s">
        <v>902</v>
      </c>
      <c r="C9824" s="29">
        <v>4</v>
      </c>
      <c r="D9824" s="8">
        <v>5122</v>
      </c>
      <c r="E9824" s="7">
        <v>45901</v>
      </c>
      <c r="F9824" s="7">
        <v>45961</v>
      </c>
      <c r="G9824" s="8">
        <v>5122</v>
      </c>
      <c r="H9824" s="7">
        <v>45912</v>
      </c>
      <c r="I9824" s="28">
        <v>-49</v>
      </c>
      <c r="J9824" s="8">
        <f>G9824*I9824</f>
        <v>-250978</v>
      </c>
    </row>
    <row r="9825" spans="1:10" ht="14.45" customHeight="1" x14ac:dyDescent="0.25">
      <c r="A9825" s="3" t="s">
        <v>255</v>
      </c>
      <c r="B9825" s="9" t="s">
        <v>254</v>
      </c>
      <c r="C9825" s="9" t="s">
        <v>901</v>
      </c>
      <c r="D9825" s="8">
        <v>317.2</v>
      </c>
      <c r="E9825" s="7">
        <v>45813</v>
      </c>
      <c r="F9825" s="7">
        <v>45873</v>
      </c>
      <c r="G9825" s="8">
        <v>260</v>
      </c>
      <c r="H9825" s="7">
        <v>45827</v>
      </c>
      <c r="I9825" s="28">
        <v>-46</v>
      </c>
      <c r="J9825" s="8">
        <f>G9825*I9825</f>
        <v>-11960</v>
      </c>
    </row>
    <row r="9826" spans="1:10" ht="14.45" customHeight="1" x14ac:dyDescent="0.25">
      <c r="A9826" s="3" t="s">
        <v>31</v>
      </c>
      <c r="B9826" s="9" t="s">
        <v>30</v>
      </c>
      <c r="C9826" s="9" t="s">
        <v>900</v>
      </c>
      <c r="D9826" s="8">
        <v>1315.29</v>
      </c>
      <c r="E9826" s="7">
        <v>45813</v>
      </c>
      <c r="F9826" s="7">
        <v>45873</v>
      </c>
      <c r="G9826" s="8">
        <v>1160.28</v>
      </c>
      <c r="H9826" s="7">
        <v>45880</v>
      </c>
      <c r="I9826" s="28">
        <v>7</v>
      </c>
      <c r="J9826" s="8">
        <f>G9826*I9826</f>
        <v>8121.96</v>
      </c>
    </row>
    <row r="9827" spans="1:10" ht="14.45" customHeight="1" x14ac:dyDescent="0.25">
      <c r="A9827" s="3" t="s">
        <v>31</v>
      </c>
      <c r="B9827" s="9" t="s">
        <v>30</v>
      </c>
      <c r="C9827" s="9" t="s">
        <v>900</v>
      </c>
      <c r="D9827" s="8">
        <v>1315.29</v>
      </c>
      <c r="E9827" s="7">
        <v>45813</v>
      </c>
      <c r="F9827" s="7">
        <v>45873</v>
      </c>
      <c r="G9827" s="8">
        <v>104.42</v>
      </c>
      <c r="H9827" s="7">
        <v>45930</v>
      </c>
      <c r="I9827" s="28">
        <v>57</v>
      </c>
      <c r="J9827" s="8">
        <f>G9827*I9827</f>
        <v>5951.9400000000005</v>
      </c>
    </row>
    <row r="9828" spans="1:10" ht="14.45" customHeight="1" x14ac:dyDescent="0.25">
      <c r="A9828" s="3" t="s">
        <v>352</v>
      </c>
      <c r="B9828" s="9" t="s">
        <v>351</v>
      </c>
      <c r="C9828" s="9" t="s">
        <v>899</v>
      </c>
      <c r="D9828" s="8">
        <v>82.53</v>
      </c>
      <c r="E9828" s="7">
        <v>45813</v>
      </c>
      <c r="F9828" s="7">
        <v>45874</v>
      </c>
      <c r="G9828" s="8">
        <v>77.69</v>
      </c>
      <c r="H9828" s="7">
        <v>45841</v>
      </c>
      <c r="I9828" s="28">
        <v>-33</v>
      </c>
      <c r="J9828" s="8">
        <f>G9828*I9828</f>
        <v>-2563.77</v>
      </c>
    </row>
    <row r="9829" spans="1:10" ht="14.45" customHeight="1" x14ac:dyDescent="0.25">
      <c r="A9829" s="3" t="s">
        <v>255</v>
      </c>
      <c r="B9829" s="9" t="s">
        <v>254</v>
      </c>
      <c r="C9829" s="9" t="s">
        <v>898</v>
      </c>
      <c r="D9829" s="8">
        <v>27084</v>
      </c>
      <c r="E9829" s="7">
        <v>45813</v>
      </c>
      <c r="F9829" s="7">
        <v>45873</v>
      </c>
      <c r="G9829" s="8">
        <v>22200</v>
      </c>
      <c r="H9829" s="7">
        <v>45827</v>
      </c>
      <c r="I9829" s="28">
        <v>-46</v>
      </c>
      <c r="J9829" s="8">
        <f>G9829*I9829</f>
        <v>-1021200</v>
      </c>
    </row>
    <row r="9830" spans="1:10" ht="14.45" customHeight="1" x14ac:dyDescent="0.25">
      <c r="A9830" s="3" t="s">
        <v>152</v>
      </c>
      <c r="B9830" s="9" t="s">
        <v>151</v>
      </c>
      <c r="C9830" s="29">
        <v>252013565</v>
      </c>
      <c r="D9830" s="8">
        <v>349.44</v>
      </c>
      <c r="E9830" s="7">
        <v>45758</v>
      </c>
      <c r="F9830" s="7">
        <v>45818</v>
      </c>
      <c r="G9830" s="8">
        <v>336</v>
      </c>
      <c r="H9830" s="7">
        <v>45789</v>
      </c>
      <c r="I9830" s="28">
        <v>-29</v>
      </c>
      <c r="J9830" s="8">
        <f>G9830*I9830</f>
        <v>-9744</v>
      </c>
    </row>
    <row r="9831" spans="1:10" ht="14.45" customHeight="1" x14ac:dyDescent="0.25">
      <c r="A9831" s="3" t="s">
        <v>69</v>
      </c>
      <c r="B9831" s="9" t="s">
        <v>68</v>
      </c>
      <c r="C9831" s="29">
        <v>2025790575</v>
      </c>
      <c r="D9831" s="8">
        <v>302.85000000000002</v>
      </c>
      <c r="E9831" s="7">
        <v>45815</v>
      </c>
      <c r="F9831" s="7">
        <v>45875</v>
      </c>
      <c r="G9831" s="8">
        <v>291.2</v>
      </c>
      <c r="H9831" s="7">
        <v>45827</v>
      </c>
      <c r="I9831" s="28">
        <v>-48</v>
      </c>
      <c r="J9831" s="8">
        <f>G9831*I9831</f>
        <v>-13977.599999999999</v>
      </c>
    </row>
    <row r="9832" spans="1:10" ht="14.45" customHeight="1" x14ac:dyDescent="0.25">
      <c r="A9832" s="3" t="s">
        <v>629</v>
      </c>
      <c r="B9832" s="9" t="s">
        <v>628</v>
      </c>
      <c r="C9832" s="9" t="s">
        <v>897</v>
      </c>
      <c r="D9832" s="8">
        <v>368.9</v>
      </c>
      <c r="E9832" s="7">
        <v>45763</v>
      </c>
      <c r="F9832" s="7">
        <v>45823</v>
      </c>
      <c r="G9832" s="8">
        <v>351.33</v>
      </c>
      <c r="H9832" s="7">
        <v>45813</v>
      </c>
      <c r="I9832" s="28">
        <v>-10</v>
      </c>
      <c r="J9832" s="8">
        <f>G9832*I9832</f>
        <v>-3513.2999999999997</v>
      </c>
    </row>
    <row r="9833" spans="1:10" ht="14.45" customHeight="1" x14ac:dyDescent="0.25">
      <c r="A9833" s="3" t="s">
        <v>421</v>
      </c>
      <c r="B9833" s="9" t="s">
        <v>420</v>
      </c>
      <c r="C9833" s="29">
        <v>1007</v>
      </c>
      <c r="D9833" s="8">
        <v>737.8</v>
      </c>
      <c r="E9833" s="7">
        <v>45679</v>
      </c>
      <c r="F9833" s="7">
        <v>45739</v>
      </c>
      <c r="G9833" s="8">
        <v>702.67</v>
      </c>
      <c r="H9833" s="7">
        <v>45727</v>
      </c>
      <c r="I9833" s="28">
        <v>-12</v>
      </c>
      <c r="J9833" s="8">
        <f>G9833*I9833</f>
        <v>-8432.0399999999991</v>
      </c>
    </row>
    <row r="9834" spans="1:10" ht="14.45" customHeight="1" x14ac:dyDescent="0.25">
      <c r="A9834" s="3" t="s">
        <v>39</v>
      </c>
      <c r="B9834" s="9" t="s">
        <v>38</v>
      </c>
      <c r="C9834" s="29">
        <v>5025111172</v>
      </c>
      <c r="D9834" s="8">
        <v>224.22</v>
      </c>
      <c r="E9834" s="7">
        <v>45887</v>
      </c>
      <c r="F9834" s="7">
        <v>45947</v>
      </c>
      <c r="G9834" s="8">
        <v>215.6</v>
      </c>
      <c r="H9834" s="7">
        <v>45910</v>
      </c>
      <c r="I9834" s="28">
        <v>-37</v>
      </c>
      <c r="J9834" s="8">
        <f>G9834*I9834</f>
        <v>-7977.2</v>
      </c>
    </row>
    <row r="9835" spans="1:10" ht="14.45" customHeight="1" x14ac:dyDescent="0.25">
      <c r="A9835" s="3" t="s">
        <v>896</v>
      </c>
      <c r="B9835" s="9" t="s">
        <v>895</v>
      </c>
      <c r="C9835" s="9" t="s">
        <v>894</v>
      </c>
      <c r="D9835" s="8">
        <v>1176.74</v>
      </c>
      <c r="E9835" s="7">
        <v>45824</v>
      </c>
      <c r="F9835" s="7">
        <v>45884</v>
      </c>
      <c r="G9835" s="8">
        <v>965.45</v>
      </c>
      <c r="H9835" s="7">
        <v>45845</v>
      </c>
      <c r="I9835" s="28">
        <v>-39</v>
      </c>
      <c r="J9835" s="8">
        <f>G9835*I9835</f>
        <v>-37652.550000000003</v>
      </c>
    </row>
    <row r="9836" spans="1:10" ht="14.45" customHeight="1" x14ac:dyDescent="0.25">
      <c r="A9836" s="3" t="s">
        <v>12</v>
      </c>
      <c r="B9836" s="9" t="s">
        <v>11</v>
      </c>
      <c r="C9836" s="29">
        <v>202500001094</v>
      </c>
      <c r="D9836" s="8">
        <v>39094.230000000003</v>
      </c>
      <c r="E9836" s="7">
        <v>45741</v>
      </c>
      <c r="F9836" s="7">
        <v>45801</v>
      </c>
      <c r="G9836" s="8">
        <v>38974.269999999997</v>
      </c>
      <c r="H9836" s="7">
        <v>45750</v>
      </c>
      <c r="I9836" s="28">
        <v>-51</v>
      </c>
      <c r="J9836" s="8">
        <f>G9836*I9836</f>
        <v>-1987687.7699999998</v>
      </c>
    </row>
    <row r="9837" spans="1:10" ht="14.45" customHeight="1" x14ac:dyDescent="0.25">
      <c r="A9837" s="3" t="s">
        <v>893</v>
      </c>
      <c r="B9837" s="9" t="s">
        <v>892</v>
      </c>
      <c r="C9837" s="9" t="s">
        <v>891</v>
      </c>
      <c r="D9837" s="8">
        <v>1636.75</v>
      </c>
      <c r="E9837" s="7">
        <v>45812</v>
      </c>
      <c r="F9837" s="7">
        <v>45872</v>
      </c>
      <c r="G9837" s="8">
        <v>1341.6</v>
      </c>
      <c r="H9837" s="7">
        <v>45834</v>
      </c>
      <c r="I9837" s="28">
        <v>-38</v>
      </c>
      <c r="J9837" s="8">
        <f>G9837*I9837</f>
        <v>-50980.799999999996</v>
      </c>
    </row>
    <row r="9838" spans="1:10" ht="14.45" customHeight="1" x14ac:dyDescent="0.25">
      <c r="A9838" s="3" t="s">
        <v>116</v>
      </c>
      <c r="B9838" s="9" t="s">
        <v>115</v>
      </c>
      <c r="C9838" s="9" t="s">
        <v>890</v>
      </c>
      <c r="D9838" s="8">
        <v>933.88</v>
      </c>
      <c r="E9838" s="7">
        <v>45779</v>
      </c>
      <c r="F9838" s="7">
        <v>45839</v>
      </c>
      <c r="G9838" s="8">
        <v>897.96</v>
      </c>
      <c r="H9838" s="7">
        <v>45814</v>
      </c>
      <c r="I9838" s="28">
        <v>-25</v>
      </c>
      <c r="J9838" s="8">
        <f>G9838*I9838</f>
        <v>-22449</v>
      </c>
    </row>
    <row r="9839" spans="1:10" ht="14.45" customHeight="1" x14ac:dyDescent="0.25">
      <c r="A9839" s="3" t="s">
        <v>889</v>
      </c>
      <c r="B9839" s="9" t="s">
        <v>888</v>
      </c>
      <c r="C9839" s="29">
        <v>61</v>
      </c>
      <c r="D9839" s="8">
        <v>200</v>
      </c>
      <c r="E9839" s="7">
        <v>45782</v>
      </c>
      <c r="F9839" s="7">
        <v>45842</v>
      </c>
      <c r="G9839" s="8">
        <v>181.82</v>
      </c>
      <c r="H9839" s="7">
        <v>45804</v>
      </c>
      <c r="I9839" s="28">
        <v>-38</v>
      </c>
      <c r="J9839" s="8">
        <f>G9839*I9839</f>
        <v>-6909.16</v>
      </c>
    </row>
    <row r="9840" spans="1:10" ht="14.45" customHeight="1" x14ac:dyDescent="0.25">
      <c r="A9840" s="3" t="s">
        <v>140</v>
      </c>
      <c r="B9840" s="9" t="s">
        <v>139</v>
      </c>
      <c r="C9840" s="29">
        <v>3201164210</v>
      </c>
      <c r="D9840" s="8">
        <v>158.91</v>
      </c>
      <c r="E9840" s="7">
        <v>45735</v>
      </c>
      <c r="F9840" s="7">
        <v>45795</v>
      </c>
      <c r="G9840" s="8">
        <v>152.80000000000001</v>
      </c>
      <c r="H9840" s="7">
        <v>45750</v>
      </c>
      <c r="I9840" s="28">
        <v>-45</v>
      </c>
      <c r="J9840" s="8">
        <f>G9840*I9840</f>
        <v>-6876.0000000000009</v>
      </c>
    </row>
    <row r="9841" spans="1:10" ht="14.45" customHeight="1" x14ac:dyDescent="0.25">
      <c r="A9841" s="3" t="s">
        <v>14</v>
      </c>
      <c r="B9841" s="9" t="s">
        <v>13</v>
      </c>
      <c r="C9841" s="29">
        <v>1663342</v>
      </c>
      <c r="D9841" s="8">
        <v>96.72</v>
      </c>
      <c r="E9841" s="7">
        <v>45638</v>
      </c>
      <c r="F9841" s="7">
        <v>45698</v>
      </c>
      <c r="G9841" s="8">
        <v>93</v>
      </c>
      <c r="H9841" s="7">
        <v>45691</v>
      </c>
      <c r="I9841" s="28">
        <v>-7</v>
      </c>
      <c r="J9841" s="8">
        <f>G9841*I9841</f>
        <v>-651</v>
      </c>
    </row>
    <row r="9842" spans="1:10" ht="14.45" customHeight="1" x14ac:dyDescent="0.25">
      <c r="A9842" s="3" t="s">
        <v>91</v>
      </c>
      <c r="B9842" s="9" t="s">
        <v>90</v>
      </c>
      <c r="C9842" s="9" t="s">
        <v>887</v>
      </c>
      <c r="D9842" s="8">
        <v>10.3</v>
      </c>
      <c r="E9842" s="7">
        <v>45688</v>
      </c>
      <c r="F9842" s="7">
        <v>45748</v>
      </c>
      <c r="G9842" s="8">
        <v>9.9</v>
      </c>
      <c r="H9842" s="7">
        <v>45705</v>
      </c>
      <c r="I9842" s="28">
        <v>-43</v>
      </c>
      <c r="J9842" s="8">
        <f>G9842*I9842</f>
        <v>-425.7</v>
      </c>
    </row>
    <row r="9843" spans="1:10" ht="14.45" customHeight="1" x14ac:dyDescent="0.25">
      <c r="A9843" s="3" t="s">
        <v>37</v>
      </c>
      <c r="B9843" s="9" t="s">
        <v>36</v>
      </c>
      <c r="C9843" s="9" t="s">
        <v>886</v>
      </c>
      <c r="D9843" s="8">
        <v>395.6</v>
      </c>
      <c r="E9843" s="7">
        <v>45727</v>
      </c>
      <c r="F9843" s="7">
        <v>45787</v>
      </c>
      <c r="G9843" s="8">
        <v>324.26</v>
      </c>
      <c r="H9843" s="7">
        <v>45751</v>
      </c>
      <c r="I9843" s="28">
        <v>-36</v>
      </c>
      <c r="J9843" s="8">
        <f>G9843*I9843</f>
        <v>-11673.36</v>
      </c>
    </row>
    <row r="9844" spans="1:10" ht="14.45" customHeight="1" x14ac:dyDescent="0.25">
      <c r="A9844" s="3" t="s">
        <v>140</v>
      </c>
      <c r="B9844" s="9" t="s">
        <v>139</v>
      </c>
      <c r="C9844" s="29">
        <v>3201166975</v>
      </c>
      <c r="D9844" s="8">
        <v>139.36000000000001</v>
      </c>
      <c r="E9844" s="7">
        <v>45750</v>
      </c>
      <c r="F9844" s="7">
        <v>45810</v>
      </c>
      <c r="G9844" s="8">
        <v>134</v>
      </c>
      <c r="H9844" s="7">
        <v>45880</v>
      </c>
      <c r="I9844" s="28">
        <v>70</v>
      </c>
      <c r="J9844" s="8">
        <f>G9844*I9844</f>
        <v>9380</v>
      </c>
    </row>
    <row r="9845" spans="1:10" ht="14.45" customHeight="1" x14ac:dyDescent="0.25">
      <c r="A9845" s="3" t="s">
        <v>17</v>
      </c>
      <c r="B9845" s="9" t="s">
        <v>16</v>
      </c>
      <c r="C9845" s="9" t="s">
        <v>885</v>
      </c>
      <c r="D9845" s="8">
        <v>40.56</v>
      </c>
      <c r="E9845" s="7">
        <v>45795</v>
      </c>
      <c r="F9845" s="7">
        <v>45855</v>
      </c>
      <c r="G9845" s="8">
        <v>39</v>
      </c>
      <c r="H9845" s="7">
        <v>45817</v>
      </c>
      <c r="I9845" s="28">
        <v>-38</v>
      </c>
      <c r="J9845" s="8">
        <f>G9845*I9845</f>
        <v>-1482</v>
      </c>
    </row>
    <row r="9846" spans="1:10" ht="14.45" customHeight="1" x14ac:dyDescent="0.25">
      <c r="A9846" s="3" t="s">
        <v>140</v>
      </c>
      <c r="B9846" s="9" t="s">
        <v>139</v>
      </c>
      <c r="C9846" s="29">
        <v>3201188210</v>
      </c>
      <c r="D9846" s="8">
        <v>52</v>
      </c>
      <c r="E9846" s="7">
        <v>45823</v>
      </c>
      <c r="F9846" s="7">
        <v>45883</v>
      </c>
      <c r="G9846" s="8">
        <v>50</v>
      </c>
      <c r="H9846" s="7">
        <v>45930</v>
      </c>
      <c r="I9846" s="28">
        <v>47</v>
      </c>
      <c r="J9846" s="8">
        <f>G9846*I9846</f>
        <v>2350</v>
      </c>
    </row>
    <row r="9847" spans="1:10" ht="14.45" customHeight="1" x14ac:dyDescent="0.25">
      <c r="A9847" s="3" t="s">
        <v>14</v>
      </c>
      <c r="B9847" s="9" t="s">
        <v>13</v>
      </c>
      <c r="C9847" s="29">
        <v>1657522</v>
      </c>
      <c r="D9847" s="8">
        <v>80.599999999999994</v>
      </c>
      <c r="E9847" s="7">
        <v>45608</v>
      </c>
      <c r="F9847" s="7">
        <v>45668</v>
      </c>
      <c r="G9847" s="8">
        <v>77.5</v>
      </c>
      <c r="H9847" s="7">
        <v>45672</v>
      </c>
      <c r="I9847" s="28">
        <v>4</v>
      </c>
      <c r="J9847" s="8">
        <f>G9847*I9847</f>
        <v>310</v>
      </c>
    </row>
    <row r="9848" spans="1:10" ht="14.45" customHeight="1" x14ac:dyDescent="0.25">
      <c r="A9848" s="3" t="s">
        <v>140</v>
      </c>
      <c r="B9848" s="9" t="s">
        <v>139</v>
      </c>
      <c r="C9848" s="29">
        <v>3201142588</v>
      </c>
      <c r="D9848" s="8">
        <v>275.39</v>
      </c>
      <c r="E9848" s="7">
        <v>45639</v>
      </c>
      <c r="F9848" s="7">
        <v>45699</v>
      </c>
      <c r="G9848" s="8">
        <v>264.8</v>
      </c>
      <c r="H9848" s="7">
        <v>45664</v>
      </c>
      <c r="I9848" s="28">
        <v>-35</v>
      </c>
      <c r="J9848" s="8">
        <f>G9848*I9848</f>
        <v>-9268</v>
      </c>
    </row>
    <row r="9849" spans="1:10" ht="14.45" customHeight="1" x14ac:dyDescent="0.25">
      <c r="A9849" s="3" t="s">
        <v>12</v>
      </c>
      <c r="B9849" s="9" t="s">
        <v>11</v>
      </c>
      <c r="C9849" s="29">
        <v>202500002560</v>
      </c>
      <c r="D9849" s="8">
        <v>101973.05</v>
      </c>
      <c r="E9849" s="7">
        <v>45795</v>
      </c>
      <c r="F9849" s="7">
        <v>45855</v>
      </c>
      <c r="G9849" s="8">
        <v>100303.1</v>
      </c>
      <c r="H9849" s="7">
        <v>45820</v>
      </c>
      <c r="I9849" s="28">
        <v>-35</v>
      </c>
      <c r="J9849" s="8">
        <f>G9849*I9849</f>
        <v>-3510608.5</v>
      </c>
    </row>
    <row r="9850" spans="1:10" ht="14.45" customHeight="1" x14ac:dyDescent="0.25">
      <c r="A9850" s="3" t="s">
        <v>317</v>
      </c>
      <c r="B9850" s="9" t="s">
        <v>316</v>
      </c>
      <c r="C9850" s="9" t="s">
        <v>884</v>
      </c>
      <c r="D9850" s="8">
        <v>101.19</v>
      </c>
      <c r="E9850" s="7">
        <v>45708</v>
      </c>
      <c r="F9850" s="7">
        <v>45768</v>
      </c>
      <c r="G9850" s="8">
        <v>97.3</v>
      </c>
      <c r="H9850" s="7">
        <v>45728</v>
      </c>
      <c r="I9850" s="28">
        <v>-40</v>
      </c>
      <c r="J9850" s="8">
        <f>G9850*I9850</f>
        <v>-3892</v>
      </c>
    </row>
    <row r="9851" spans="1:10" ht="14.45" customHeight="1" x14ac:dyDescent="0.25">
      <c r="A9851" s="3" t="s">
        <v>104</v>
      </c>
      <c r="B9851" s="9" t="s">
        <v>103</v>
      </c>
      <c r="C9851" s="9" t="s">
        <v>883</v>
      </c>
      <c r="D9851" s="8">
        <v>4749.3900000000003</v>
      </c>
      <c r="E9851" s="7">
        <v>45819</v>
      </c>
      <c r="F9851" s="7">
        <v>45879</v>
      </c>
      <c r="G9851" s="8">
        <v>4566.72</v>
      </c>
      <c r="H9851" s="7">
        <v>45930</v>
      </c>
      <c r="I9851" s="28">
        <v>51</v>
      </c>
      <c r="J9851" s="8">
        <f>G9851*I9851</f>
        <v>232902.72</v>
      </c>
    </row>
    <row r="9852" spans="1:10" ht="14.45" customHeight="1" x14ac:dyDescent="0.25">
      <c r="A9852" s="3" t="s">
        <v>39</v>
      </c>
      <c r="B9852" s="9" t="s">
        <v>38</v>
      </c>
      <c r="C9852" s="29">
        <v>5025105093</v>
      </c>
      <c r="D9852" s="8">
        <v>61.26</v>
      </c>
      <c r="E9852" s="7">
        <v>45700</v>
      </c>
      <c r="F9852" s="7">
        <v>45760</v>
      </c>
      <c r="G9852" s="8">
        <v>58.9</v>
      </c>
      <c r="H9852" s="7">
        <v>45806</v>
      </c>
      <c r="I9852" s="28">
        <v>46</v>
      </c>
      <c r="J9852" s="8">
        <f>G9852*I9852</f>
        <v>2709.4</v>
      </c>
    </row>
    <row r="9853" spans="1:10" ht="14.45" customHeight="1" x14ac:dyDescent="0.25">
      <c r="A9853" s="3" t="s">
        <v>882</v>
      </c>
      <c r="B9853" s="9" t="s">
        <v>881</v>
      </c>
      <c r="C9853" s="9" t="s">
        <v>526</v>
      </c>
      <c r="D9853" s="8">
        <v>3322</v>
      </c>
      <c r="E9853" s="7">
        <v>45722</v>
      </c>
      <c r="F9853" s="7">
        <v>45736</v>
      </c>
      <c r="G9853" s="8">
        <v>2658</v>
      </c>
      <c r="H9853" s="7">
        <v>45734</v>
      </c>
      <c r="I9853" s="28">
        <v>-2</v>
      </c>
      <c r="J9853" s="8">
        <f>G9853*I9853</f>
        <v>-5316</v>
      </c>
    </row>
    <row r="9854" spans="1:10" ht="14.45" customHeight="1" x14ac:dyDescent="0.25">
      <c r="A9854" s="3" t="s">
        <v>880</v>
      </c>
      <c r="B9854" s="9" t="s">
        <v>879</v>
      </c>
      <c r="C9854" s="9" t="s">
        <v>878</v>
      </c>
      <c r="D9854" s="8">
        <v>14192.71</v>
      </c>
      <c r="E9854" s="7">
        <v>45800</v>
      </c>
      <c r="F9854" s="7">
        <v>45860</v>
      </c>
      <c r="G9854" s="8">
        <v>11633.37</v>
      </c>
      <c r="H9854" s="7">
        <v>45848</v>
      </c>
      <c r="I9854" s="28">
        <v>-12</v>
      </c>
      <c r="J9854" s="8">
        <f>G9854*I9854</f>
        <v>-139600.44</v>
      </c>
    </row>
    <row r="9855" spans="1:10" ht="14.45" customHeight="1" x14ac:dyDescent="0.25">
      <c r="A9855" s="3" t="s">
        <v>352</v>
      </c>
      <c r="B9855" s="9" t="s">
        <v>351</v>
      </c>
      <c r="C9855" s="9" t="s">
        <v>877</v>
      </c>
      <c r="D9855" s="8">
        <v>172.88</v>
      </c>
      <c r="E9855" s="7">
        <v>45715</v>
      </c>
      <c r="F9855" s="7">
        <v>45775</v>
      </c>
      <c r="G9855" s="8">
        <v>160.65</v>
      </c>
      <c r="H9855" s="7">
        <v>45734</v>
      </c>
      <c r="I9855" s="28">
        <v>-41</v>
      </c>
      <c r="J9855" s="8">
        <f>G9855*I9855</f>
        <v>-6586.6500000000005</v>
      </c>
    </row>
    <row r="9856" spans="1:10" ht="14.45" customHeight="1" x14ac:dyDescent="0.25">
      <c r="A9856" s="3" t="s">
        <v>39</v>
      </c>
      <c r="B9856" s="9" t="s">
        <v>38</v>
      </c>
      <c r="C9856" s="29">
        <v>5024170754</v>
      </c>
      <c r="D9856" s="8">
        <v>44.49</v>
      </c>
      <c r="E9856" s="7">
        <v>45667</v>
      </c>
      <c r="F9856" s="7">
        <v>45728</v>
      </c>
      <c r="G9856" s="8">
        <v>42.78</v>
      </c>
      <c r="H9856" s="7">
        <v>45805</v>
      </c>
      <c r="I9856" s="28">
        <v>77</v>
      </c>
      <c r="J9856" s="8">
        <f>G9856*I9856</f>
        <v>3294.06</v>
      </c>
    </row>
    <row r="9857" spans="1:10" ht="14.45" customHeight="1" x14ac:dyDescent="0.25">
      <c r="A9857" s="3" t="s">
        <v>140</v>
      </c>
      <c r="B9857" s="9" t="s">
        <v>139</v>
      </c>
      <c r="C9857" s="29">
        <v>3201142590</v>
      </c>
      <c r="D9857" s="8">
        <v>301.39</v>
      </c>
      <c r="E9857" s="7">
        <v>45638</v>
      </c>
      <c r="F9857" s="7">
        <v>45698</v>
      </c>
      <c r="G9857" s="8">
        <v>289.8</v>
      </c>
      <c r="H9857" s="7">
        <v>45664</v>
      </c>
      <c r="I9857" s="28">
        <v>-34</v>
      </c>
      <c r="J9857" s="8">
        <f>G9857*I9857</f>
        <v>-9853.2000000000007</v>
      </c>
    </row>
    <row r="9858" spans="1:10" ht="14.45" customHeight="1" x14ac:dyDescent="0.25">
      <c r="A9858" s="3" t="s">
        <v>140</v>
      </c>
      <c r="B9858" s="9" t="s">
        <v>139</v>
      </c>
      <c r="C9858" s="29">
        <v>3201142050</v>
      </c>
      <c r="D9858" s="8">
        <v>287.87</v>
      </c>
      <c r="E9858" s="7">
        <v>45637</v>
      </c>
      <c r="F9858" s="7">
        <v>45697</v>
      </c>
      <c r="G9858" s="8">
        <v>276.8</v>
      </c>
      <c r="H9858" s="7">
        <v>45664</v>
      </c>
      <c r="I9858" s="28">
        <v>-33</v>
      </c>
      <c r="J9858" s="8">
        <f>G9858*I9858</f>
        <v>-9134.4</v>
      </c>
    </row>
    <row r="9859" spans="1:10" ht="14.45" customHeight="1" x14ac:dyDescent="0.25">
      <c r="A9859" s="3" t="s">
        <v>876</v>
      </c>
      <c r="B9859" s="9" t="s">
        <v>875</v>
      </c>
      <c r="C9859" s="29">
        <v>9542505376</v>
      </c>
      <c r="D9859" s="8">
        <v>1170</v>
      </c>
      <c r="E9859" s="7">
        <v>45855</v>
      </c>
      <c r="F9859" s="7">
        <v>45915</v>
      </c>
      <c r="G9859" s="8">
        <v>1125</v>
      </c>
      <c r="H9859" s="7">
        <v>45889</v>
      </c>
      <c r="I9859" s="28">
        <v>-26</v>
      </c>
      <c r="J9859" s="8">
        <f>G9859*I9859</f>
        <v>-29250</v>
      </c>
    </row>
    <row r="9860" spans="1:10" ht="14.45" customHeight="1" x14ac:dyDescent="0.25">
      <c r="A9860" s="3" t="s">
        <v>874</v>
      </c>
      <c r="B9860" s="9" t="s">
        <v>873</v>
      </c>
      <c r="C9860" s="9" t="s">
        <v>872</v>
      </c>
      <c r="D9860" s="8">
        <v>3045.12</v>
      </c>
      <c r="E9860" s="7">
        <v>45643</v>
      </c>
      <c r="F9860" s="7">
        <v>45703</v>
      </c>
      <c r="G9860" s="8">
        <v>2496</v>
      </c>
      <c r="H9860" s="7">
        <v>45685</v>
      </c>
      <c r="I9860" s="28">
        <v>-18</v>
      </c>
      <c r="J9860" s="8">
        <f>G9860*I9860</f>
        <v>-44928</v>
      </c>
    </row>
    <row r="9861" spans="1:10" ht="14.45" customHeight="1" x14ac:dyDescent="0.25">
      <c r="A9861" s="3" t="s">
        <v>140</v>
      </c>
      <c r="B9861" s="9" t="s">
        <v>139</v>
      </c>
      <c r="C9861" s="29">
        <v>3201157281</v>
      </c>
      <c r="D9861" s="8">
        <v>1195.79</v>
      </c>
      <c r="E9861" s="7">
        <v>45706</v>
      </c>
      <c r="F9861" s="7">
        <v>45766</v>
      </c>
      <c r="G9861" s="8">
        <v>1149.8</v>
      </c>
      <c r="H9861" s="7">
        <v>45726</v>
      </c>
      <c r="I9861" s="28">
        <v>-40</v>
      </c>
      <c r="J9861" s="8">
        <f>G9861*I9861</f>
        <v>-45992</v>
      </c>
    </row>
    <row r="9862" spans="1:10" ht="14.45" customHeight="1" x14ac:dyDescent="0.25">
      <c r="A9862" s="3" t="s">
        <v>500</v>
      </c>
      <c r="B9862" s="9" t="s">
        <v>499</v>
      </c>
      <c r="C9862" s="9" t="s">
        <v>109</v>
      </c>
      <c r="D9862" s="8">
        <v>2757.08</v>
      </c>
      <c r="E9862" s="7">
        <v>45817</v>
      </c>
      <c r="F9862" s="7">
        <v>45877</v>
      </c>
      <c r="G9862" s="8">
        <v>2259.9</v>
      </c>
      <c r="H9862" s="7">
        <v>45834</v>
      </c>
      <c r="I9862" s="28">
        <v>-43</v>
      </c>
      <c r="J9862" s="8">
        <f>G9862*I9862</f>
        <v>-97175.7</v>
      </c>
    </row>
    <row r="9863" spans="1:10" ht="14.45" customHeight="1" x14ac:dyDescent="0.25">
      <c r="A9863" s="3" t="s">
        <v>871</v>
      </c>
      <c r="B9863" s="9" t="s">
        <v>870</v>
      </c>
      <c r="C9863" s="9" t="s">
        <v>869</v>
      </c>
      <c r="D9863" s="8">
        <v>322.39999999999998</v>
      </c>
      <c r="E9863" s="7">
        <v>45639</v>
      </c>
      <c r="F9863" s="7">
        <v>45699</v>
      </c>
      <c r="G9863" s="8">
        <v>322.39999999999998</v>
      </c>
      <c r="H9863" s="7">
        <v>45691</v>
      </c>
      <c r="I9863" s="28">
        <v>-8</v>
      </c>
      <c r="J9863" s="8">
        <f>G9863*I9863</f>
        <v>-2579.1999999999998</v>
      </c>
    </row>
    <row r="9864" spans="1:10" ht="14.45" customHeight="1" x14ac:dyDescent="0.25">
      <c r="A9864" s="3" t="s">
        <v>91</v>
      </c>
      <c r="B9864" s="9" t="s">
        <v>90</v>
      </c>
      <c r="C9864" s="9" t="s">
        <v>868</v>
      </c>
      <c r="D9864" s="8">
        <v>419.12</v>
      </c>
      <c r="E9864" s="7">
        <v>45820</v>
      </c>
      <c r="F9864" s="7">
        <v>45880</v>
      </c>
      <c r="G9864" s="8">
        <v>403</v>
      </c>
      <c r="H9864" s="7">
        <v>45841</v>
      </c>
      <c r="I9864" s="28">
        <v>-39</v>
      </c>
      <c r="J9864" s="8">
        <f>G9864*I9864</f>
        <v>-15717</v>
      </c>
    </row>
    <row r="9865" spans="1:10" ht="14.45" customHeight="1" x14ac:dyDescent="0.25">
      <c r="A9865" s="3" t="s">
        <v>255</v>
      </c>
      <c r="B9865" s="9" t="s">
        <v>254</v>
      </c>
      <c r="C9865" s="9" t="s">
        <v>867</v>
      </c>
      <c r="D9865" s="8">
        <v>763.36</v>
      </c>
      <c r="E9865" s="7">
        <v>45868</v>
      </c>
      <c r="F9865" s="7">
        <v>45928</v>
      </c>
      <c r="G9865" s="8">
        <v>734</v>
      </c>
      <c r="H9865" s="7">
        <v>45889</v>
      </c>
      <c r="I9865" s="28">
        <v>-39</v>
      </c>
      <c r="J9865" s="8">
        <f>G9865*I9865</f>
        <v>-28626</v>
      </c>
    </row>
    <row r="9866" spans="1:10" ht="14.45" customHeight="1" x14ac:dyDescent="0.25">
      <c r="A9866" s="3" t="s">
        <v>14</v>
      </c>
      <c r="B9866" s="9" t="s">
        <v>13</v>
      </c>
      <c r="C9866" s="29">
        <v>1660414</v>
      </c>
      <c r="D9866" s="8">
        <v>78</v>
      </c>
      <c r="E9866" s="7">
        <v>45638</v>
      </c>
      <c r="F9866" s="7">
        <v>45698</v>
      </c>
      <c r="G9866" s="8">
        <v>75</v>
      </c>
      <c r="H9866" s="7">
        <v>45674</v>
      </c>
      <c r="I9866" s="28">
        <v>-24</v>
      </c>
      <c r="J9866" s="8">
        <f>G9866*I9866</f>
        <v>-1800</v>
      </c>
    </row>
    <row r="9867" spans="1:10" ht="14.45" customHeight="1" x14ac:dyDescent="0.25">
      <c r="A9867" s="3" t="s">
        <v>14</v>
      </c>
      <c r="B9867" s="9" t="s">
        <v>13</v>
      </c>
      <c r="C9867" s="29">
        <v>1660420</v>
      </c>
      <c r="D9867" s="8">
        <v>78</v>
      </c>
      <c r="E9867" s="7">
        <v>45638</v>
      </c>
      <c r="F9867" s="7">
        <v>45698</v>
      </c>
      <c r="G9867" s="8">
        <v>75</v>
      </c>
      <c r="H9867" s="7">
        <v>45674</v>
      </c>
      <c r="I9867" s="28">
        <v>-24</v>
      </c>
      <c r="J9867" s="8">
        <f>G9867*I9867</f>
        <v>-1800</v>
      </c>
    </row>
    <row r="9868" spans="1:10" ht="14.45" customHeight="1" x14ac:dyDescent="0.25">
      <c r="A9868" s="3" t="s">
        <v>866</v>
      </c>
      <c r="B9868" s="9" t="s">
        <v>865</v>
      </c>
      <c r="C9868" s="29">
        <v>26302401</v>
      </c>
      <c r="D9868" s="8">
        <v>2986.44</v>
      </c>
      <c r="E9868" s="7">
        <v>45744</v>
      </c>
      <c r="F9868" s="7">
        <v>45805</v>
      </c>
      <c r="G9868" s="8">
        <v>2447.9</v>
      </c>
      <c r="H9868" s="7">
        <v>45775</v>
      </c>
      <c r="I9868" s="28">
        <v>-30</v>
      </c>
      <c r="J9868" s="8">
        <f>G9868*I9868</f>
        <v>-73437</v>
      </c>
    </row>
    <row r="9869" spans="1:10" ht="14.45" customHeight="1" x14ac:dyDescent="0.25">
      <c r="A9869" s="3" t="s">
        <v>91</v>
      </c>
      <c r="B9869" s="9" t="s">
        <v>90</v>
      </c>
      <c r="C9869" s="9" t="s">
        <v>864</v>
      </c>
      <c r="D9869" s="8">
        <v>77.38</v>
      </c>
      <c r="E9869" s="7">
        <v>45819</v>
      </c>
      <c r="F9869" s="7">
        <v>45879</v>
      </c>
      <c r="G9869" s="8">
        <v>74.400000000000006</v>
      </c>
      <c r="H9869" s="7">
        <v>45841</v>
      </c>
      <c r="I9869" s="28">
        <v>-38</v>
      </c>
      <c r="J9869" s="8">
        <f>G9869*I9869</f>
        <v>-2827.2000000000003</v>
      </c>
    </row>
    <row r="9870" spans="1:10" ht="14.45" customHeight="1" x14ac:dyDescent="0.25">
      <c r="A9870" s="3" t="s">
        <v>17</v>
      </c>
      <c r="B9870" s="9" t="s">
        <v>16</v>
      </c>
      <c r="C9870" s="9" t="s">
        <v>863</v>
      </c>
      <c r="D9870" s="8">
        <v>777.5</v>
      </c>
      <c r="E9870" s="7">
        <v>45771</v>
      </c>
      <c r="F9870" s="7">
        <v>45831</v>
      </c>
      <c r="G9870" s="8">
        <v>747.6</v>
      </c>
      <c r="H9870" s="7">
        <v>45789</v>
      </c>
      <c r="I9870" s="28">
        <v>-42</v>
      </c>
      <c r="J9870" s="8">
        <f>G9870*I9870</f>
        <v>-31399.200000000001</v>
      </c>
    </row>
    <row r="9871" spans="1:10" ht="14.45" customHeight="1" x14ac:dyDescent="0.25">
      <c r="A9871" s="3" t="s">
        <v>14</v>
      </c>
      <c r="B9871" s="9" t="s">
        <v>13</v>
      </c>
      <c r="C9871" s="29">
        <v>1663346</v>
      </c>
      <c r="D9871" s="8">
        <v>748.94</v>
      </c>
      <c r="E9871" s="7">
        <v>45638</v>
      </c>
      <c r="F9871" s="7">
        <v>45698</v>
      </c>
      <c r="G9871" s="8">
        <v>720.13</v>
      </c>
      <c r="H9871" s="7">
        <v>45691</v>
      </c>
      <c r="I9871" s="28">
        <v>-7</v>
      </c>
      <c r="J9871" s="8">
        <f>G9871*I9871</f>
        <v>-5040.91</v>
      </c>
    </row>
    <row r="9872" spans="1:10" ht="14.45" customHeight="1" x14ac:dyDescent="0.25">
      <c r="A9872" s="3" t="s">
        <v>14</v>
      </c>
      <c r="B9872" s="9" t="s">
        <v>13</v>
      </c>
      <c r="C9872" s="29">
        <v>1663281</v>
      </c>
      <c r="D9872" s="8">
        <v>354.64</v>
      </c>
      <c r="E9872" s="7">
        <v>45638</v>
      </c>
      <c r="F9872" s="7">
        <v>45698</v>
      </c>
      <c r="G9872" s="8">
        <v>341</v>
      </c>
      <c r="H9872" s="7">
        <v>45691</v>
      </c>
      <c r="I9872" s="28">
        <v>-7</v>
      </c>
      <c r="J9872" s="8">
        <f>G9872*I9872</f>
        <v>-2387</v>
      </c>
    </row>
    <row r="9873" spans="1:10" ht="14.45" customHeight="1" x14ac:dyDescent="0.25">
      <c r="A9873" s="3" t="s">
        <v>14</v>
      </c>
      <c r="B9873" s="9" t="s">
        <v>13</v>
      </c>
      <c r="C9873" s="29">
        <v>1663279</v>
      </c>
      <c r="D9873" s="8">
        <v>96.72</v>
      </c>
      <c r="E9873" s="7">
        <v>45638</v>
      </c>
      <c r="F9873" s="7">
        <v>45698</v>
      </c>
      <c r="G9873" s="8">
        <v>93</v>
      </c>
      <c r="H9873" s="7">
        <v>45691</v>
      </c>
      <c r="I9873" s="28">
        <v>-7</v>
      </c>
      <c r="J9873" s="8">
        <f>G9873*I9873</f>
        <v>-651</v>
      </c>
    </row>
    <row r="9874" spans="1:10" ht="14.45" customHeight="1" x14ac:dyDescent="0.25">
      <c r="A9874" s="3" t="s">
        <v>862</v>
      </c>
      <c r="B9874" s="9" t="s">
        <v>590</v>
      </c>
      <c r="C9874" s="29">
        <v>4</v>
      </c>
      <c r="D9874" s="8">
        <v>8672.26</v>
      </c>
      <c r="E9874" s="7">
        <v>45726</v>
      </c>
      <c r="F9874" s="7">
        <v>45750</v>
      </c>
      <c r="G9874" s="8">
        <v>6937.81</v>
      </c>
      <c r="H9874" s="7">
        <v>45749</v>
      </c>
      <c r="I9874" s="28">
        <v>-1</v>
      </c>
      <c r="J9874" s="8">
        <f>G9874*I9874</f>
        <v>-6937.81</v>
      </c>
    </row>
    <row r="9875" spans="1:10" ht="14.45" customHeight="1" x14ac:dyDescent="0.25">
      <c r="A9875" s="3" t="s">
        <v>255</v>
      </c>
      <c r="B9875" s="9" t="s">
        <v>254</v>
      </c>
      <c r="C9875" s="9" t="s">
        <v>861</v>
      </c>
      <c r="D9875" s="8">
        <v>16806.400000000001</v>
      </c>
      <c r="E9875" s="7">
        <v>45742</v>
      </c>
      <c r="F9875" s="7">
        <v>45802</v>
      </c>
      <c r="G9875" s="8">
        <v>16160</v>
      </c>
      <c r="H9875" s="7">
        <v>45930</v>
      </c>
      <c r="I9875" s="28">
        <v>128</v>
      </c>
      <c r="J9875" s="8">
        <f>G9875*I9875</f>
        <v>2068480</v>
      </c>
    </row>
    <row r="9876" spans="1:10" ht="14.45" customHeight="1" x14ac:dyDescent="0.25">
      <c r="A9876" s="3" t="s">
        <v>830</v>
      </c>
      <c r="B9876" s="9" t="s">
        <v>829</v>
      </c>
      <c r="C9876" s="29">
        <v>9129003064</v>
      </c>
      <c r="D9876" s="8">
        <v>477098.28</v>
      </c>
      <c r="E9876" s="7">
        <v>45731</v>
      </c>
      <c r="F9876" s="7">
        <v>45791</v>
      </c>
      <c r="G9876" s="8">
        <v>391064.16</v>
      </c>
      <c r="H9876" s="7">
        <v>45743</v>
      </c>
      <c r="I9876" s="28">
        <v>-48</v>
      </c>
      <c r="J9876" s="8">
        <f>G9876*I9876</f>
        <v>-18771079.68</v>
      </c>
    </row>
    <row r="9877" spans="1:10" ht="14.45" customHeight="1" x14ac:dyDescent="0.25">
      <c r="A9877" s="3" t="s">
        <v>144</v>
      </c>
      <c r="B9877" s="9" t="s">
        <v>143</v>
      </c>
      <c r="C9877" s="9" t="s">
        <v>860</v>
      </c>
      <c r="D9877" s="8">
        <v>93.33</v>
      </c>
      <c r="E9877" s="7">
        <v>45646</v>
      </c>
      <c r="F9877" s="7">
        <v>45706</v>
      </c>
      <c r="G9877" s="8">
        <v>76.5</v>
      </c>
      <c r="H9877" s="7">
        <v>45667</v>
      </c>
      <c r="I9877" s="28">
        <v>-39</v>
      </c>
      <c r="J9877" s="8">
        <f>G9877*I9877</f>
        <v>-2983.5</v>
      </c>
    </row>
    <row r="9878" spans="1:10" ht="14.45" customHeight="1" x14ac:dyDescent="0.25">
      <c r="A9878" s="3" t="s">
        <v>140</v>
      </c>
      <c r="B9878" s="9" t="s">
        <v>139</v>
      </c>
      <c r="C9878" s="29">
        <v>3201167032</v>
      </c>
      <c r="D9878" s="8">
        <v>240.86</v>
      </c>
      <c r="E9878" s="7">
        <v>45750</v>
      </c>
      <c r="F9878" s="7">
        <v>45810</v>
      </c>
      <c r="G9878" s="8">
        <v>231.6</v>
      </c>
      <c r="H9878" s="7">
        <v>45763</v>
      </c>
      <c r="I9878" s="28">
        <v>-47</v>
      </c>
      <c r="J9878" s="8">
        <f>G9878*I9878</f>
        <v>-10885.199999999999</v>
      </c>
    </row>
    <row r="9879" spans="1:10" ht="14.45" customHeight="1" x14ac:dyDescent="0.25">
      <c r="A9879" s="3" t="s">
        <v>518</v>
      </c>
      <c r="B9879" s="9" t="s">
        <v>517</v>
      </c>
      <c r="C9879" s="9" t="s">
        <v>859</v>
      </c>
      <c r="D9879" s="8">
        <v>1799.2</v>
      </c>
      <c r="E9879" s="7">
        <v>45859</v>
      </c>
      <c r="F9879" s="7">
        <v>45919</v>
      </c>
      <c r="G9879" s="8">
        <v>1730</v>
      </c>
      <c r="H9879" s="7">
        <v>45910</v>
      </c>
      <c r="I9879" s="28">
        <v>-9</v>
      </c>
      <c r="J9879" s="8">
        <f>G9879*I9879</f>
        <v>-15570</v>
      </c>
    </row>
    <row r="9880" spans="1:10" ht="14.45" customHeight="1" x14ac:dyDescent="0.25">
      <c r="A9880" s="3" t="s">
        <v>140</v>
      </c>
      <c r="B9880" s="9" t="s">
        <v>139</v>
      </c>
      <c r="C9880" s="29">
        <v>3201197347</v>
      </c>
      <c r="D9880" s="8">
        <v>1201.51</v>
      </c>
      <c r="E9880" s="7">
        <v>45836</v>
      </c>
      <c r="F9880" s="7">
        <v>45896</v>
      </c>
      <c r="G9880" s="8">
        <v>1155.3</v>
      </c>
      <c r="H9880" s="7">
        <v>45847</v>
      </c>
      <c r="I9880" s="28">
        <v>-49</v>
      </c>
      <c r="J9880" s="8">
        <f>G9880*I9880</f>
        <v>-56609.7</v>
      </c>
    </row>
    <row r="9881" spans="1:10" ht="14.45" customHeight="1" x14ac:dyDescent="0.25">
      <c r="A9881" s="3" t="s">
        <v>255</v>
      </c>
      <c r="B9881" s="9" t="s">
        <v>254</v>
      </c>
      <c r="C9881" s="9" t="s">
        <v>858</v>
      </c>
      <c r="D9881" s="8">
        <v>427</v>
      </c>
      <c r="E9881" s="7">
        <v>45687</v>
      </c>
      <c r="F9881" s="7">
        <v>45747</v>
      </c>
      <c r="G9881" s="8">
        <v>350</v>
      </c>
      <c r="H9881" s="7">
        <v>45701</v>
      </c>
      <c r="I9881" s="28">
        <v>-46</v>
      </c>
      <c r="J9881" s="8">
        <f>G9881*I9881</f>
        <v>-16100</v>
      </c>
    </row>
    <row r="9882" spans="1:10" ht="14.45" customHeight="1" x14ac:dyDescent="0.25">
      <c r="A9882" s="3" t="s">
        <v>94</v>
      </c>
      <c r="B9882" s="9" t="s">
        <v>93</v>
      </c>
      <c r="C9882" s="9" t="s">
        <v>857</v>
      </c>
      <c r="D9882" s="8">
        <v>963.97</v>
      </c>
      <c r="E9882" s="7">
        <v>45684</v>
      </c>
      <c r="F9882" s="7">
        <v>45744</v>
      </c>
      <c r="G9882" s="8">
        <v>926.89</v>
      </c>
      <c r="H9882" s="7">
        <v>45702</v>
      </c>
      <c r="I9882" s="28">
        <v>-42</v>
      </c>
      <c r="J9882" s="8">
        <f>G9882*I9882</f>
        <v>-38929.379999999997</v>
      </c>
    </row>
    <row r="9883" spans="1:10" ht="14.45" customHeight="1" x14ac:dyDescent="0.25">
      <c r="A9883" s="3" t="s">
        <v>856</v>
      </c>
      <c r="B9883" s="9" t="s">
        <v>855</v>
      </c>
      <c r="C9883" s="29">
        <v>12</v>
      </c>
      <c r="D9883" s="8">
        <v>270</v>
      </c>
      <c r="E9883" s="7">
        <v>45717</v>
      </c>
      <c r="F9883" s="7">
        <v>45777</v>
      </c>
      <c r="G9883" s="8">
        <v>259.62</v>
      </c>
      <c r="H9883" s="7">
        <v>45742</v>
      </c>
      <c r="I9883" s="28">
        <v>-35</v>
      </c>
      <c r="J9883" s="8">
        <f>G9883*I9883</f>
        <v>-9086.7000000000007</v>
      </c>
    </row>
    <row r="9884" spans="1:10" ht="14.45" customHeight="1" x14ac:dyDescent="0.25">
      <c r="A9884" s="3" t="s">
        <v>854</v>
      </c>
      <c r="B9884" s="9" t="s">
        <v>853</v>
      </c>
      <c r="C9884" s="9" t="s">
        <v>852</v>
      </c>
      <c r="D9884" s="8">
        <v>12096.09</v>
      </c>
      <c r="E9884" s="7">
        <v>45756</v>
      </c>
      <c r="F9884" s="7">
        <v>45816</v>
      </c>
      <c r="G9884" s="8">
        <v>9914.83</v>
      </c>
      <c r="H9884" s="7">
        <v>45786</v>
      </c>
      <c r="I9884" s="28">
        <v>-30</v>
      </c>
      <c r="J9884" s="8">
        <f>G9884*I9884</f>
        <v>-297444.90000000002</v>
      </c>
    </row>
    <row r="9885" spans="1:10" ht="14.45" customHeight="1" x14ac:dyDescent="0.25">
      <c r="A9885" s="3" t="s">
        <v>39</v>
      </c>
      <c r="B9885" s="9" t="s">
        <v>38</v>
      </c>
      <c r="C9885" s="29">
        <v>5025142778</v>
      </c>
      <c r="D9885" s="8">
        <v>61.26</v>
      </c>
      <c r="E9885" s="7">
        <v>45889</v>
      </c>
      <c r="F9885" s="7">
        <v>45949</v>
      </c>
      <c r="G9885" s="8">
        <v>58.9</v>
      </c>
      <c r="H9885" s="7">
        <v>45926</v>
      </c>
      <c r="I9885" s="28">
        <v>-23</v>
      </c>
      <c r="J9885" s="8">
        <f>G9885*I9885</f>
        <v>-1354.7</v>
      </c>
    </row>
    <row r="9886" spans="1:10" ht="14.45" customHeight="1" x14ac:dyDescent="0.25">
      <c r="A9886" s="3" t="s">
        <v>94</v>
      </c>
      <c r="B9886" s="9" t="s">
        <v>93</v>
      </c>
      <c r="C9886" s="9" t="s">
        <v>851</v>
      </c>
      <c r="D9886" s="8">
        <v>105</v>
      </c>
      <c r="E9886" s="7">
        <v>45622</v>
      </c>
      <c r="F9886" s="7">
        <v>45682</v>
      </c>
      <c r="G9886" s="8">
        <v>100.94</v>
      </c>
      <c r="H9886" s="7">
        <v>45695</v>
      </c>
      <c r="I9886" s="28">
        <v>13</v>
      </c>
      <c r="J9886" s="8">
        <f>G9886*I9886</f>
        <v>1312.22</v>
      </c>
    </row>
    <row r="9887" spans="1:10" ht="14.45" customHeight="1" x14ac:dyDescent="0.25">
      <c r="A9887" s="3" t="s">
        <v>94</v>
      </c>
      <c r="B9887" s="9" t="s">
        <v>93</v>
      </c>
      <c r="C9887" s="9" t="s">
        <v>851</v>
      </c>
      <c r="D9887" s="8">
        <v>105</v>
      </c>
      <c r="E9887" s="7">
        <v>45622</v>
      </c>
      <c r="F9887" s="7">
        <v>45682</v>
      </c>
      <c r="G9887" s="8">
        <v>0.02</v>
      </c>
      <c r="H9887" s="7">
        <v>45930</v>
      </c>
      <c r="I9887" s="28">
        <v>248</v>
      </c>
      <c r="J9887" s="8">
        <f>G9887*I9887</f>
        <v>4.96</v>
      </c>
    </row>
    <row r="9888" spans="1:10" ht="14.45" customHeight="1" x14ac:dyDescent="0.25">
      <c r="A9888" s="3" t="s">
        <v>14</v>
      </c>
      <c r="B9888" s="9" t="s">
        <v>13</v>
      </c>
      <c r="C9888" s="29">
        <v>1658656</v>
      </c>
      <c r="D9888" s="8">
        <v>96.72</v>
      </c>
      <c r="E9888" s="7">
        <v>45608</v>
      </c>
      <c r="F9888" s="7">
        <v>45668</v>
      </c>
      <c r="G9888" s="8">
        <v>93</v>
      </c>
      <c r="H9888" s="7">
        <v>45672</v>
      </c>
      <c r="I9888" s="28">
        <v>4</v>
      </c>
      <c r="J9888" s="8">
        <f>G9888*I9888</f>
        <v>372</v>
      </c>
    </row>
    <row r="9889" spans="1:10" ht="14.45" customHeight="1" x14ac:dyDescent="0.25">
      <c r="A9889" s="3" t="s">
        <v>14</v>
      </c>
      <c r="B9889" s="9" t="s">
        <v>13</v>
      </c>
      <c r="C9889" s="29">
        <v>1632822</v>
      </c>
      <c r="D9889" s="8">
        <v>18.72</v>
      </c>
      <c r="E9889" s="7">
        <v>45849</v>
      </c>
      <c r="F9889" s="7">
        <v>45909</v>
      </c>
      <c r="G9889" s="8">
        <v>18</v>
      </c>
      <c r="H9889" s="7">
        <v>45867</v>
      </c>
      <c r="I9889" s="28">
        <v>-42</v>
      </c>
      <c r="J9889" s="8">
        <f>G9889*I9889</f>
        <v>-756</v>
      </c>
    </row>
    <row r="9890" spans="1:10" ht="14.45" customHeight="1" x14ac:dyDescent="0.25">
      <c r="A9890" s="3" t="s">
        <v>850</v>
      </c>
      <c r="B9890" s="9" t="s">
        <v>849</v>
      </c>
      <c r="C9890" s="9" t="s">
        <v>477</v>
      </c>
      <c r="D9890" s="8">
        <v>990.52</v>
      </c>
      <c r="E9890" s="7">
        <v>45873</v>
      </c>
      <c r="F9890" s="7">
        <v>45933</v>
      </c>
      <c r="G9890" s="8">
        <v>811.9</v>
      </c>
      <c r="H9890" s="7">
        <v>45909</v>
      </c>
      <c r="I9890" s="28">
        <v>-24</v>
      </c>
      <c r="J9890" s="8">
        <f>G9890*I9890</f>
        <v>-19485.599999999999</v>
      </c>
    </row>
    <row r="9891" spans="1:10" ht="14.45" customHeight="1" x14ac:dyDescent="0.25">
      <c r="A9891" s="3" t="s">
        <v>134</v>
      </c>
      <c r="B9891" s="9" t="s">
        <v>133</v>
      </c>
      <c r="C9891" s="9" t="s">
        <v>848</v>
      </c>
      <c r="D9891" s="8">
        <v>12162</v>
      </c>
      <c r="E9891" s="7">
        <v>45845</v>
      </c>
      <c r="F9891" s="7">
        <v>45856</v>
      </c>
      <c r="G9891" s="8">
        <v>9730</v>
      </c>
      <c r="H9891" s="7">
        <v>45855</v>
      </c>
      <c r="I9891" s="28">
        <v>-1</v>
      </c>
      <c r="J9891" s="8">
        <f>G9891*I9891</f>
        <v>-9730</v>
      </c>
    </row>
    <row r="9892" spans="1:10" ht="14.45" customHeight="1" x14ac:dyDescent="0.25">
      <c r="A9892" s="3" t="s">
        <v>14</v>
      </c>
      <c r="B9892" s="9" t="s">
        <v>13</v>
      </c>
      <c r="C9892" s="29">
        <v>1658698</v>
      </c>
      <c r="D9892" s="8">
        <v>80.599999999999994</v>
      </c>
      <c r="E9892" s="7">
        <v>45659</v>
      </c>
      <c r="F9892" s="7">
        <v>45719</v>
      </c>
      <c r="G9892" s="8">
        <v>77.5</v>
      </c>
      <c r="H9892" s="7">
        <v>45674</v>
      </c>
      <c r="I9892" s="28">
        <v>-45</v>
      </c>
      <c r="J9892" s="8">
        <f>G9892*I9892</f>
        <v>-3487.5</v>
      </c>
    </row>
    <row r="9893" spans="1:10" ht="14.45" customHeight="1" x14ac:dyDescent="0.25">
      <c r="A9893" s="3" t="s">
        <v>847</v>
      </c>
      <c r="B9893" s="9" t="s">
        <v>846</v>
      </c>
      <c r="C9893" s="9" t="s">
        <v>845</v>
      </c>
      <c r="D9893" s="8">
        <v>2428.7800000000002</v>
      </c>
      <c r="E9893" s="7">
        <v>45903</v>
      </c>
      <c r="F9893" s="7">
        <v>45963</v>
      </c>
      <c r="G9893" s="8">
        <v>1990.8</v>
      </c>
      <c r="H9893" s="7">
        <v>45925</v>
      </c>
      <c r="I9893" s="28">
        <v>-38</v>
      </c>
      <c r="J9893" s="8">
        <f>G9893*I9893</f>
        <v>-75650.399999999994</v>
      </c>
    </row>
    <row r="9894" spans="1:10" ht="14.45" customHeight="1" x14ac:dyDescent="0.25">
      <c r="A9894" s="3" t="s">
        <v>844</v>
      </c>
      <c r="B9894" s="9" t="s">
        <v>843</v>
      </c>
      <c r="C9894" s="9" t="s">
        <v>842</v>
      </c>
      <c r="D9894" s="8">
        <v>368.9</v>
      </c>
      <c r="E9894" s="7">
        <v>45903</v>
      </c>
      <c r="F9894" s="7">
        <v>45963</v>
      </c>
      <c r="G9894" s="8">
        <v>351.33</v>
      </c>
      <c r="H9894" s="7">
        <v>45923</v>
      </c>
      <c r="I9894" s="28">
        <v>-40</v>
      </c>
      <c r="J9894" s="8">
        <f>G9894*I9894</f>
        <v>-14053.199999999999</v>
      </c>
    </row>
    <row r="9895" spans="1:10" ht="14.45" customHeight="1" x14ac:dyDescent="0.25">
      <c r="A9895" s="3" t="s">
        <v>118</v>
      </c>
      <c r="B9895" s="9" t="s">
        <v>117</v>
      </c>
      <c r="C9895" s="29">
        <v>9011555372</v>
      </c>
      <c r="D9895" s="8">
        <v>468.48</v>
      </c>
      <c r="E9895" s="7">
        <v>45768</v>
      </c>
      <c r="F9895" s="7">
        <v>45842</v>
      </c>
      <c r="G9895" s="8">
        <v>384</v>
      </c>
      <c r="H9895" s="7">
        <v>45805</v>
      </c>
      <c r="I9895" s="28">
        <v>-37</v>
      </c>
      <c r="J9895" s="8">
        <f>G9895*I9895</f>
        <v>-14208</v>
      </c>
    </row>
    <row r="9896" spans="1:10" ht="14.45" customHeight="1" x14ac:dyDescent="0.25">
      <c r="A9896" s="3" t="s">
        <v>841</v>
      </c>
      <c r="B9896" s="9" t="s">
        <v>840</v>
      </c>
      <c r="C9896" s="9" t="s">
        <v>343</v>
      </c>
      <c r="D9896" s="8">
        <v>1440</v>
      </c>
      <c r="E9896" s="7">
        <v>45780</v>
      </c>
      <c r="F9896" s="7">
        <v>45840</v>
      </c>
      <c r="G9896" s="8">
        <v>1440</v>
      </c>
      <c r="H9896" s="7">
        <v>45813</v>
      </c>
      <c r="I9896" s="28">
        <v>-27</v>
      </c>
      <c r="J9896" s="8">
        <f>G9896*I9896</f>
        <v>-38880</v>
      </c>
    </row>
    <row r="9897" spans="1:10" ht="14.45" customHeight="1" x14ac:dyDescent="0.25">
      <c r="A9897" s="3" t="s">
        <v>839</v>
      </c>
      <c r="B9897" s="9" t="s">
        <v>838</v>
      </c>
      <c r="C9897" s="9" t="s">
        <v>526</v>
      </c>
      <c r="D9897" s="8">
        <v>2720</v>
      </c>
      <c r="E9897" s="7">
        <v>45783</v>
      </c>
      <c r="F9897" s="7">
        <v>45843</v>
      </c>
      <c r="G9897" s="8">
        <v>2720</v>
      </c>
      <c r="H9897" s="7">
        <v>45813</v>
      </c>
      <c r="I9897" s="28">
        <v>-30</v>
      </c>
      <c r="J9897" s="8">
        <f>G9897*I9897</f>
        <v>-81600</v>
      </c>
    </row>
    <row r="9898" spans="1:10" ht="14.45" customHeight="1" x14ac:dyDescent="0.25">
      <c r="A9898" s="3" t="s">
        <v>91</v>
      </c>
      <c r="B9898" s="9" t="s">
        <v>90</v>
      </c>
      <c r="C9898" s="9" t="s">
        <v>837</v>
      </c>
      <c r="D9898" s="8">
        <v>77.38</v>
      </c>
      <c r="E9898" s="7">
        <v>45687</v>
      </c>
      <c r="F9898" s="7">
        <v>45747</v>
      </c>
      <c r="G9898" s="8">
        <v>69.59</v>
      </c>
      <c r="H9898" s="7">
        <v>45723</v>
      </c>
      <c r="I9898" s="28">
        <v>-24</v>
      </c>
      <c r="J9898" s="8">
        <f>G9898*I9898</f>
        <v>-1670.16</v>
      </c>
    </row>
    <row r="9899" spans="1:10" ht="14.45" customHeight="1" x14ac:dyDescent="0.25">
      <c r="A9899" s="3" t="s">
        <v>91</v>
      </c>
      <c r="B9899" s="9" t="s">
        <v>90</v>
      </c>
      <c r="C9899" s="9" t="s">
        <v>837</v>
      </c>
      <c r="D9899" s="8">
        <v>77.38</v>
      </c>
      <c r="E9899" s="7">
        <v>45687</v>
      </c>
      <c r="F9899" s="7">
        <v>45747</v>
      </c>
      <c r="G9899" s="8">
        <v>4.8099999999999996</v>
      </c>
      <c r="H9899" s="7">
        <v>45930</v>
      </c>
      <c r="I9899" s="28">
        <v>183</v>
      </c>
      <c r="J9899" s="8">
        <f>G9899*I9899</f>
        <v>880.2299999999999</v>
      </c>
    </row>
    <row r="9900" spans="1:10" ht="14.45" customHeight="1" x14ac:dyDescent="0.25">
      <c r="A9900" s="3" t="s">
        <v>373</v>
      </c>
      <c r="B9900" s="9" t="s">
        <v>213</v>
      </c>
      <c r="C9900" s="9" t="s">
        <v>346</v>
      </c>
      <c r="D9900" s="8">
        <v>2004.58</v>
      </c>
      <c r="E9900" s="7">
        <v>45750</v>
      </c>
      <c r="F9900" s="7">
        <v>45811</v>
      </c>
      <c r="G9900" s="8">
        <v>1643.1</v>
      </c>
      <c r="H9900" s="7">
        <v>45775</v>
      </c>
      <c r="I9900" s="28">
        <v>-36</v>
      </c>
      <c r="J9900" s="8">
        <f>G9900*I9900</f>
        <v>-59151.6</v>
      </c>
    </row>
    <row r="9901" spans="1:10" ht="14.45" customHeight="1" x14ac:dyDescent="0.25">
      <c r="A9901" s="3" t="s">
        <v>116</v>
      </c>
      <c r="B9901" s="9" t="s">
        <v>115</v>
      </c>
      <c r="C9901" s="9" t="s">
        <v>836</v>
      </c>
      <c r="D9901" s="8">
        <v>651.09</v>
      </c>
      <c r="E9901" s="7">
        <v>45671</v>
      </c>
      <c r="F9901" s="7">
        <v>45731</v>
      </c>
      <c r="G9901" s="8">
        <v>626.04999999999995</v>
      </c>
      <c r="H9901" s="7">
        <v>45707</v>
      </c>
      <c r="I9901" s="28">
        <v>-24</v>
      </c>
      <c r="J9901" s="8">
        <f>G9901*I9901</f>
        <v>-15025.199999999999</v>
      </c>
    </row>
    <row r="9902" spans="1:10" ht="14.45" customHeight="1" x14ac:dyDescent="0.25">
      <c r="A9902" s="3" t="s">
        <v>406</v>
      </c>
      <c r="B9902" s="9" t="s">
        <v>405</v>
      </c>
      <c r="C9902" s="9" t="s">
        <v>835</v>
      </c>
      <c r="D9902" s="8">
        <v>3556.06</v>
      </c>
      <c r="E9902" s="7">
        <v>45901</v>
      </c>
      <c r="F9902" s="7">
        <v>45961</v>
      </c>
      <c r="G9902" s="8">
        <v>2914.8</v>
      </c>
      <c r="H9902" s="7">
        <v>45923</v>
      </c>
      <c r="I9902" s="28">
        <v>-38</v>
      </c>
      <c r="J9902" s="8">
        <f>G9902*I9902</f>
        <v>-110762.40000000001</v>
      </c>
    </row>
    <row r="9903" spans="1:10" ht="14.45" customHeight="1" x14ac:dyDescent="0.25">
      <c r="A9903" s="3" t="s">
        <v>449</v>
      </c>
      <c r="B9903" s="9" t="s">
        <v>448</v>
      </c>
      <c r="C9903" s="9" t="s">
        <v>834</v>
      </c>
      <c r="D9903" s="8">
        <v>4881.24</v>
      </c>
      <c r="E9903" s="7">
        <v>45696</v>
      </c>
      <c r="F9903" s="7">
        <v>45756</v>
      </c>
      <c r="G9903" s="8">
        <v>4648.8</v>
      </c>
      <c r="H9903" s="7">
        <v>45734</v>
      </c>
      <c r="I9903" s="28">
        <v>-22</v>
      </c>
      <c r="J9903" s="8">
        <f>G9903*I9903</f>
        <v>-102273.60000000001</v>
      </c>
    </row>
    <row r="9904" spans="1:10" ht="14.45" customHeight="1" x14ac:dyDescent="0.25">
      <c r="A9904" s="3" t="s">
        <v>252</v>
      </c>
      <c r="B9904" s="9" t="s">
        <v>251</v>
      </c>
      <c r="C9904" s="9" t="s">
        <v>833</v>
      </c>
      <c r="D9904" s="8">
        <v>62</v>
      </c>
      <c r="E9904" s="7">
        <v>45644</v>
      </c>
      <c r="F9904" s="7">
        <v>45704</v>
      </c>
      <c r="G9904" s="8">
        <v>59.62</v>
      </c>
      <c r="H9904" s="7">
        <v>45667</v>
      </c>
      <c r="I9904" s="28">
        <v>-37</v>
      </c>
      <c r="J9904" s="8">
        <f>G9904*I9904</f>
        <v>-2205.94</v>
      </c>
    </row>
    <row r="9905" spans="1:10" ht="14.45" customHeight="1" x14ac:dyDescent="0.25">
      <c r="A9905" s="3" t="s">
        <v>417</v>
      </c>
      <c r="B9905" s="9" t="s">
        <v>416</v>
      </c>
      <c r="C9905" s="29">
        <v>2253080289</v>
      </c>
      <c r="D9905" s="8">
        <v>521.04</v>
      </c>
      <c r="E9905" s="7">
        <v>45871</v>
      </c>
      <c r="F9905" s="7">
        <v>45931</v>
      </c>
      <c r="G9905" s="8">
        <v>501</v>
      </c>
      <c r="H9905" s="7">
        <v>45891</v>
      </c>
      <c r="I9905" s="28">
        <v>-40</v>
      </c>
      <c r="J9905" s="8">
        <f>G9905*I9905</f>
        <v>-20040</v>
      </c>
    </row>
    <row r="9906" spans="1:10" ht="14.45" customHeight="1" x14ac:dyDescent="0.25">
      <c r="A9906" s="3" t="s">
        <v>832</v>
      </c>
      <c r="B9906" s="9" t="s">
        <v>831</v>
      </c>
      <c r="C9906" s="29">
        <v>3</v>
      </c>
      <c r="D9906" s="8">
        <v>6080</v>
      </c>
      <c r="E9906" s="7">
        <v>45721</v>
      </c>
      <c r="F9906" s="7">
        <v>45743</v>
      </c>
      <c r="G9906" s="8">
        <v>4864</v>
      </c>
      <c r="H9906" s="7">
        <v>45743</v>
      </c>
      <c r="I9906" s="28">
        <v>0</v>
      </c>
      <c r="J9906" s="8">
        <f>G9906*I9906</f>
        <v>0</v>
      </c>
    </row>
    <row r="9907" spans="1:10" ht="14.45" customHeight="1" x14ac:dyDescent="0.25">
      <c r="A9907" s="3" t="s">
        <v>830</v>
      </c>
      <c r="B9907" s="9" t="s">
        <v>829</v>
      </c>
      <c r="C9907" s="29">
        <v>9129015288</v>
      </c>
      <c r="D9907" s="8">
        <v>420424.61</v>
      </c>
      <c r="E9907" s="7">
        <v>45630</v>
      </c>
      <c r="F9907" s="7">
        <v>45690</v>
      </c>
      <c r="G9907" s="8">
        <v>344610.34</v>
      </c>
      <c r="H9907" s="7">
        <v>45665</v>
      </c>
      <c r="I9907" s="28">
        <v>-25</v>
      </c>
      <c r="J9907" s="8">
        <f>G9907*I9907</f>
        <v>-8615258.5</v>
      </c>
    </row>
    <row r="9908" spans="1:10" ht="14.45" customHeight="1" x14ac:dyDescent="0.25">
      <c r="A9908" s="3" t="s">
        <v>482</v>
      </c>
      <c r="B9908" s="9" t="s">
        <v>481</v>
      </c>
      <c r="C9908" s="9" t="s">
        <v>828</v>
      </c>
      <c r="D9908" s="8">
        <v>809.2</v>
      </c>
      <c r="E9908" s="7">
        <v>45782</v>
      </c>
      <c r="F9908" s="7">
        <v>45843</v>
      </c>
      <c r="G9908" s="8">
        <v>809.2</v>
      </c>
      <c r="H9908" s="7">
        <v>45820</v>
      </c>
      <c r="I9908" s="28">
        <v>-23</v>
      </c>
      <c r="J9908" s="8">
        <f>G9908*I9908</f>
        <v>-18611.600000000002</v>
      </c>
    </row>
    <row r="9909" spans="1:10" ht="14.45" customHeight="1" x14ac:dyDescent="0.25">
      <c r="A9909" s="3" t="s">
        <v>261</v>
      </c>
      <c r="B9909" s="9" t="s">
        <v>260</v>
      </c>
      <c r="C9909" s="29">
        <v>7172498493</v>
      </c>
      <c r="D9909" s="8">
        <v>25315</v>
      </c>
      <c r="E9909" s="7">
        <v>45657</v>
      </c>
      <c r="F9909" s="7">
        <v>45717</v>
      </c>
      <c r="G9909" s="8">
        <v>20750</v>
      </c>
      <c r="H9909" s="7">
        <v>45679</v>
      </c>
      <c r="I9909" s="28">
        <v>-38</v>
      </c>
      <c r="J9909" s="8">
        <f>G9909*I9909</f>
        <v>-788500</v>
      </c>
    </row>
    <row r="9910" spans="1:10" ht="14.45" customHeight="1" x14ac:dyDescent="0.25">
      <c r="A9910" s="3" t="s">
        <v>406</v>
      </c>
      <c r="B9910" s="9" t="s">
        <v>405</v>
      </c>
      <c r="C9910" s="9" t="s">
        <v>827</v>
      </c>
      <c r="D9910" s="8">
        <v>6.8</v>
      </c>
      <c r="E9910" s="7">
        <v>45723</v>
      </c>
      <c r="F9910" s="7">
        <v>45783</v>
      </c>
      <c r="G9910" s="8">
        <v>6.18</v>
      </c>
      <c r="H9910" s="7">
        <v>45737</v>
      </c>
      <c r="I9910" s="28">
        <v>-46</v>
      </c>
      <c r="J9910" s="8">
        <f>G9910*I9910</f>
        <v>-284.27999999999997</v>
      </c>
    </row>
    <row r="9911" spans="1:10" ht="14.45" customHeight="1" x14ac:dyDescent="0.25">
      <c r="A9911" s="3" t="s">
        <v>826</v>
      </c>
      <c r="B9911" s="9" t="s">
        <v>825</v>
      </c>
      <c r="C9911" s="9" t="s">
        <v>824</v>
      </c>
      <c r="D9911" s="8">
        <v>1206.69</v>
      </c>
      <c r="E9911" s="7">
        <v>45694</v>
      </c>
      <c r="F9911" s="7">
        <v>45754</v>
      </c>
      <c r="G9911" s="8">
        <v>1160.28</v>
      </c>
      <c r="H9911" s="7">
        <v>45722</v>
      </c>
      <c r="I9911" s="28">
        <v>-32</v>
      </c>
      <c r="J9911" s="8">
        <f>G9911*I9911</f>
        <v>-37128.959999999999</v>
      </c>
    </row>
    <row r="9912" spans="1:10" ht="14.45" customHeight="1" x14ac:dyDescent="0.25">
      <c r="A9912" s="3" t="s">
        <v>104</v>
      </c>
      <c r="B9912" s="9" t="s">
        <v>103</v>
      </c>
      <c r="C9912" s="9" t="s">
        <v>823</v>
      </c>
      <c r="D9912" s="8">
        <v>3931.41</v>
      </c>
      <c r="E9912" s="7">
        <v>45859</v>
      </c>
      <c r="F9912" s="7">
        <v>45919</v>
      </c>
      <c r="G9912" s="8">
        <v>3780.2</v>
      </c>
      <c r="H9912" s="7">
        <v>45869</v>
      </c>
      <c r="I9912" s="28">
        <v>-50</v>
      </c>
      <c r="J9912" s="8">
        <f>G9912*I9912</f>
        <v>-189010</v>
      </c>
    </row>
    <row r="9913" spans="1:10" ht="14.45" customHeight="1" x14ac:dyDescent="0.25">
      <c r="A9913" s="3" t="s">
        <v>822</v>
      </c>
      <c r="B9913" s="9" t="s">
        <v>821</v>
      </c>
      <c r="C9913" s="9" t="s">
        <v>820</v>
      </c>
      <c r="D9913" s="8">
        <v>3202.5</v>
      </c>
      <c r="E9913" s="7">
        <v>45750</v>
      </c>
      <c r="F9913" s="7">
        <v>45810</v>
      </c>
      <c r="G9913" s="8">
        <v>2625</v>
      </c>
      <c r="H9913" s="7">
        <v>45782</v>
      </c>
      <c r="I9913" s="28">
        <v>-28</v>
      </c>
      <c r="J9913" s="8">
        <f>G9913*I9913</f>
        <v>-73500</v>
      </c>
    </row>
    <row r="9914" spans="1:10" ht="14.45" customHeight="1" x14ac:dyDescent="0.25">
      <c r="A9914" s="3" t="s">
        <v>706</v>
      </c>
      <c r="B9914" s="9" t="s">
        <v>705</v>
      </c>
      <c r="C9914" s="29">
        <v>2025005609</v>
      </c>
      <c r="D9914" s="8">
        <v>183.37</v>
      </c>
      <c r="E9914" s="7">
        <v>45699</v>
      </c>
      <c r="F9914" s="7">
        <v>45760</v>
      </c>
      <c r="G9914" s="8">
        <v>150.30000000000001</v>
      </c>
      <c r="H9914" s="7">
        <v>45714</v>
      </c>
      <c r="I9914" s="28">
        <v>-46</v>
      </c>
      <c r="J9914" s="8">
        <f>G9914*I9914</f>
        <v>-6913.8</v>
      </c>
    </row>
    <row r="9915" spans="1:10" ht="14.45" customHeight="1" x14ac:dyDescent="0.25">
      <c r="A9915" s="3" t="s">
        <v>819</v>
      </c>
      <c r="B9915" s="9" t="s">
        <v>818</v>
      </c>
      <c r="C9915" s="9" t="s">
        <v>148</v>
      </c>
      <c r="D9915" s="8">
        <v>5080</v>
      </c>
      <c r="E9915" s="7">
        <v>45721</v>
      </c>
      <c r="F9915" s="7">
        <v>45781</v>
      </c>
      <c r="G9915" s="8">
        <v>5080</v>
      </c>
      <c r="H9915" s="7">
        <v>45782</v>
      </c>
      <c r="I9915" s="28">
        <v>1</v>
      </c>
      <c r="J9915" s="8">
        <f>G9915*I9915</f>
        <v>5080</v>
      </c>
    </row>
    <row r="9916" spans="1:10" ht="14.45" customHeight="1" x14ac:dyDescent="0.25">
      <c r="A9916" s="3" t="s">
        <v>817</v>
      </c>
      <c r="B9916" s="9" t="s">
        <v>816</v>
      </c>
      <c r="C9916" s="9" t="s">
        <v>815</v>
      </c>
      <c r="D9916" s="8">
        <v>2102</v>
      </c>
      <c r="E9916" s="7">
        <v>45691</v>
      </c>
      <c r="F9916" s="7">
        <v>45713</v>
      </c>
      <c r="G9916" s="8">
        <v>1681.6</v>
      </c>
      <c r="H9916" s="7">
        <v>45713</v>
      </c>
      <c r="I9916" s="28">
        <v>0</v>
      </c>
      <c r="J9916" s="8">
        <f>G9916*I9916</f>
        <v>0</v>
      </c>
    </row>
    <row r="9917" spans="1:10" ht="14.45" customHeight="1" x14ac:dyDescent="0.25">
      <c r="A9917" s="3" t="s">
        <v>814</v>
      </c>
      <c r="B9917" s="9" t="s">
        <v>198</v>
      </c>
      <c r="C9917" s="9" t="s">
        <v>813</v>
      </c>
      <c r="D9917" s="8">
        <v>3051.1</v>
      </c>
      <c r="E9917" s="7">
        <v>45721</v>
      </c>
      <c r="F9917" s="7">
        <v>45781</v>
      </c>
      <c r="G9917" s="8">
        <v>2500.9</v>
      </c>
      <c r="H9917" s="7">
        <v>45737</v>
      </c>
      <c r="I9917" s="28">
        <v>-44</v>
      </c>
      <c r="J9917" s="8">
        <f>G9917*I9917</f>
        <v>-110039.6</v>
      </c>
    </row>
    <row r="9918" spans="1:10" ht="14.45" customHeight="1" x14ac:dyDescent="0.25">
      <c r="A9918" s="3" t="s">
        <v>533</v>
      </c>
      <c r="B9918" s="9" t="s">
        <v>532</v>
      </c>
      <c r="C9918" s="9" t="s">
        <v>812</v>
      </c>
      <c r="D9918" s="8">
        <v>4276.3999999999996</v>
      </c>
      <c r="E9918" s="7">
        <v>45692</v>
      </c>
      <c r="F9918" s="7">
        <v>45752</v>
      </c>
      <c r="G9918" s="8">
        <v>4276.3999999999996</v>
      </c>
      <c r="H9918" s="7">
        <v>45721</v>
      </c>
      <c r="I9918" s="28">
        <v>-31</v>
      </c>
      <c r="J9918" s="8">
        <f>G9918*I9918</f>
        <v>-132568.4</v>
      </c>
    </row>
    <row r="9919" spans="1:10" ht="14.45" customHeight="1" x14ac:dyDescent="0.25">
      <c r="A9919" s="3" t="s">
        <v>39</v>
      </c>
      <c r="B9919" s="9" t="s">
        <v>38</v>
      </c>
      <c r="C9919" s="29">
        <v>5025142775</v>
      </c>
      <c r="D9919" s="8">
        <v>248.25</v>
      </c>
      <c r="E9919" s="7">
        <v>45889</v>
      </c>
      <c r="F9919" s="7">
        <v>45949</v>
      </c>
      <c r="G9919" s="8">
        <v>238.7</v>
      </c>
      <c r="H9919" s="7">
        <v>45926</v>
      </c>
      <c r="I9919" s="28">
        <v>-23</v>
      </c>
      <c r="J9919" s="8">
        <f>G9919*I9919</f>
        <v>-5490.0999999999995</v>
      </c>
    </row>
    <row r="9920" spans="1:10" ht="14.45" customHeight="1" x14ac:dyDescent="0.25">
      <c r="A9920" s="3" t="s">
        <v>20</v>
      </c>
      <c r="B9920" s="9" t="s">
        <v>19</v>
      </c>
      <c r="C9920" s="9" t="s">
        <v>811</v>
      </c>
      <c r="D9920" s="8">
        <v>1054.08</v>
      </c>
      <c r="E9920" s="7">
        <v>45852</v>
      </c>
      <c r="F9920" s="7">
        <v>45912</v>
      </c>
      <c r="G9920" s="8">
        <v>864</v>
      </c>
      <c r="H9920" s="7">
        <v>45867</v>
      </c>
      <c r="I9920" s="28">
        <v>-45</v>
      </c>
      <c r="J9920" s="8">
        <f>G9920*I9920</f>
        <v>-38880</v>
      </c>
    </row>
    <row r="9921" spans="1:10" ht="14.45" customHeight="1" x14ac:dyDescent="0.25">
      <c r="A9921" s="3" t="s">
        <v>94</v>
      </c>
      <c r="B9921" s="9" t="s">
        <v>93</v>
      </c>
      <c r="C9921" s="9" t="s">
        <v>810</v>
      </c>
      <c r="D9921" s="8">
        <v>2799.99</v>
      </c>
      <c r="E9921" s="7">
        <v>45853</v>
      </c>
      <c r="F9921" s="7">
        <v>45913</v>
      </c>
      <c r="G9921" s="8">
        <v>2692.3</v>
      </c>
      <c r="H9921" s="7">
        <v>45881</v>
      </c>
      <c r="I9921" s="28">
        <v>-32</v>
      </c>
      <c r="J9921" s="8">
        <f>G9921*I9921</f>
        <v>-86153.600000000006</v>
      </c>
    </row>
    <row r="9922" spans="1:10" ht="14.45" customHeight="1" x14ac:dyDescent="0.25">
      <c r="A9922" s="3" t="s">
        <v>39</v>
      </c>
      <c r="B9922" s="9" t="s">
        <v>38</v>
      </c>
      <c r="C9922" s="29">
        <v>5024164531</v>
      </c>
      <c r="D9922" s="8">
        <v>93.6</v>
      </c>
      <c r="E9922" s="7">
        <v>45638</v>
      </c>
      <c r="F9922" s="7">
        <v>45698</v>
      </c>
      <c r="G9922" s="8">
        <v>90</v>
      </c>
      <c r="H9922" s="7">
        <v>45684</v>
      </c>
      <c r="I9922" s="28">
        <v>-14</v>
      </c>
      <c r="J9922" s="8">
        <f>G9922*I9922</f>
        <v>-1260</v>
      </c>
    </row>
    <row r="9923" spans="1:10" ht="14.45" customHeight="1" x14ac:dyDescent="0.25">
      <c r="A9923" s="3" t="s">
        <v>295</v>
      </c>
      <c r="B9923" s="9" t="s">
        <v>294</v>
      </c>
      <c r="C9923" s="9" t="s">
        <v>809</v>
      </c>
      <c r="D9923" s="8">
        <v>738.1</v>
      </c>
      <c r="E9923" s="7">
        <v>45815</v>
      </c>
      <c r="F9923" s="7">
        <v>45875</v>
      </c>
      <c r="G9923" s="8">
        <v>605</v>
      </c>
      <c r="H9923" s="7">
        <v>45840</v>
      </c>
      <c r="I9923" s="28">
        <v>-35</v>
      </c>
      <c r="J9923" s="8">
        <f>G9923*I9923</f>
        <v>-21175</v>
      </c>
    </row>
    <row r="9924" spans="1:10" ht="14.45" customHeight="1" x14ac:dyDescent="0.25">
      <c r="A9924" s="3" t="s">
        <v>446</v>
      </c>
      <c r="B9924" s="9" t="s">
        <v>445</v>
      </c>
      <c r="C9924" s="9" t="s">
        <v>808</v>
      </c>
      <c r="D9924" s="8">
        <v>304.87</v>
      </c>
      <c r="E9924" s="7">
        <v>45757</v>
      </c>
      <c r="F9924" s="7">
        <v>45818</v>
      </c>
      <c r="G9924" s="8">
        <v>281.42</v>
      </c>
      <c r="H9924" s="7">
        <v>45803</v>
      </c>
      <c r="I9924" s="28">
        <v>-15</v>
      </c>
      <c r="J9924" s="8">
        <f>G9924*I9924</f>
        <v>-4221.3</v>
      </c>
    </row>
    <row r="9925" spans="1:10" ht="14.45" customHeight="1" x14ac:dyDescent="0.25">
      <c r="A9925" s="3" t="s">
        <v>807</v>
      </c>
      <c r="B9925" s="9" t="s">
        <v>806</v>
      </c>
      <c r="C9925" s="29">
        <v>1020732221</v>
      </c>
      <c r="D9925" s="8">
        <v>2562</v>
      </c>
      <c r="E9925" s="7">
        <v>45792</v>
      </c>
      <c r="F9925" s="7">
        <v>45852</v>
      </c>
      <c r="G9925" s="8">
        <v>2100</v>
      </c>
      <c r="H9925" s="7">
        <v>45814</v>
      </c>
      <c r="I9925" s="28">
        <v>-38</v>
      </c>
      <c r="J9925" s="8">
        <f>G9925*I9925</f>
        <v>-79800</v>
      </c>
    </row>
    <row r="9926" spans="1:10" ht="14.45" customHeight="1" x14ac:dyDescent="0.25">
      <c r="A9926" s="3" t="s">
        <v>249</v>
      </c>
      <c r="B9926" s="9" t="s">
        <v>248</v>
      </c>
      <c r="C9926" s="29">
        <v>3259003226</v>
      </c>
      <c r="D9926" s="8">
        <v>141.56</v>
      </c>
      <c r="E9926" s="7">
        <v>45771</v>
      </c>
      <c r="F9926" s="7">
        <v>45831</v>
      </c>
      <c r="G9926" s="8">
        <v>116.03</v>
      </c>
      <c r="H9926" s="7">
        <v>45798</v>
      </c>
      <c r="I9926" s="28">
        <v>-33</v>
      </c>
      <c r="J9926" s="8">
        <f>G9926*I9926</f>
        <v>-3828.9900000000002</v>
      </c>
    </row>
    <row r="9927" spans="1:10" ht="14.45" customHeight="1" x14ac:dyDescent="0.25">
      <c r="A9927" s="3" t="s">
        <v>14</v>
      </c>
      <c r="B9927" s="9" t="s">
        <v>13</v>
      </c>
      <c r="C9927" s="29">
        <v>1616119</v>
      </c>
      <c r="D9927" s="8">
        <v>1497.6</v>
      </c>
      <c r="E9927" s="7">
        <v>45758</v>
      </c>
      <c r="F9927" s="7">
        <v>45818</v>
      </c>
      <c r="G9927" s="8">
        <v>1440</v>
      </c>
      <c r="H9927" s="7">
        <v>45775</v>
      </c>
      <c r="I9927" s="28">
        <v>-43</v>
      </c>
      <c r="J9927" s="8">
        <f>G9927*I9927</f>
        <v>-61920</v>
      </c>
    </row>
    <row r="9928" spans="1:10" ht="14.45" customHeight="1" x14ac:dyDescent="0.25">
      <c r="A9928" s="3" t="s">
        <v>261</v>
      </c>
      <c r="B9928" s="9" t="s">
        <v>260</v>
      </c>
      <c r="C9928" s="29">
        <v>7172567230</v>
      </c>
      <c r="D9928" s="8">
        <v>3660</v>
      </c>
      <c r="E9928" s="7">
        <v>45805</v>
      </c>
      <c r="F9928" s="7">
        <v>45866</v>
      </c>
      <c r="G9928" s="8">
        <v>3000</v>
      </c>
      <c r="H9928" s="7">
        <v>45817</v>
      </c>
      <c r="I9928" s="28">
        <v>-49</v>
      </c>
      <c r="J9928" s="8">
        <f>G9928*I9928</f>
        <v>-147000</v>
      </c>
    </row>
    <row r="9929" spans="1:10" ht="14.45" customHeight="1" x14ac:dyDescent="0.25">
      <c r="A9929" s="3" t="s">
        <v>14</v>
      </c>
      <c r="B9929" s="9" t="s">
        <v>13</v>
      </c>
      <c r="C9929" s="29">
        <v>1619819</v>
      </c>
      <c r="D9929" s="8">
        <v>304.12</v>
      </c>
      <c r="E9929" s="7">
        <v>45789</v>
      </c>
      <c r="F9929" s="7">
        <v>45849</v>
      </c>
      <c r="G9929" s="8">
        <v>292.42</v>
      </c>
      <c r="H9929" s="7">
        <v>45820</v>
      </c>
      <c r="I9929" s="28">
        <v>-29</v>
      </c>
      <c r="J9929" s="8">
        <f>G9929*I9929</f>
        <v>-8480.18</v>
      </c>
    </row>
    <row r="9930" spans="1:10" ht="14.45" customHeight="1" x14ac:dyDescent="0.25">
      <c r="A9930" s="3" t="s">
        <v>160</v>
      </c>
      <c r="B9930" s="9" t="s">
        <v>159</v>
      </c>
      <c r="C9930" s="9" t="s">
        <v>805</v>
      </c>
      <c r="D9930" s="8">
        <v>1365.25</v>
      </c>
      <c r="E9930" s="7">
        <v>45642</v>
      </c>
      <c r="F9930" s="7">
        <v>45702</v>
      </c>
      <c r="G9930" s="8">
        <v>1312.74</v>
      </c>
      <c r="H9930" s="7">
        <v>45667</v>
      </c>
      <c r="I9930" s="28">
        <v>-35</v>
      </c>
      <c r="J9930" s="8">
        <f>G9930*I9930</f>
        <v>-45945.9</v>
      </c>
    </row>
    <row r="9931" spans="1:10" ht="14.45" customHeight="1" x14ac:dyDescent="0.25">
      <c r="A9931" s="3" t="s">
        <v>255</v>
      </c>
      <c r="B9931" s="9" t="s">
        <v>254</v>
      </c>
      <c r="C9931" s="9" t="s">
        <v>804</v>
      </c>
      <c r="D9931" s="8">
        <v>4986.75</v>
      </c>
      <c r="E9931" s="7">
        <v>45667</v>
      </c>
      <c r="F9931" s="7">
        <v>45727</v>
      </c>
      <c r="G9931" s="8">
        <v>4087.5</v>
      </c>
      <c r="H9931" s="7">
        <v>45701</v>
      </c>
      <c r="I9931" s="28">
        <v>-26</v>
      </c>
      <c r="J9931" s="8">
        <f>G9931*I9931</f>
        <v>-106275</v>
      </c>
    </row>
    <row r="9932" spans="1:10" ht="14.45" customHeight="1" x14ac:dyDescent="0.25">
      <c r="A9932" s="3" t="s">
        <v>17</v>
      </c>
      <c r="B9932" s="9" t="s">
        <v>16</v>
      </c>
      <c r="C9932" s="9" t="s">
        <v>803</v>
      </c>
      <c r="D9932" s="8">
        <v>380.64</v>
      </c>
      <c r="E9932" s="7">
        <v>45735</v>
      </c>
      <c r="F9932" s="7">
        <v>45795</v>
      </c>
      <c r="G9932" s="8">
        <v>366</v>
      </c>
      <c r="H9932" s="7">
        <v>45763</v>
      </c>
      <c r="I9932" s="28">
        <v>-32</v>
      </c>
      <c r="J9932" s="8">
        <f>G9932*I9932</f>
        <v>-11712</v>
      </c>
    </row>
    <row r="9933" spans="1:10" ht="14.45" customHeight="1" x14ac:dyDescent="0.25">
      <c r="A9933" s="3" t="s">
        <v>355</v>
      </c>
      <c r="B9933" s="9" t="s">
        <v>354</v>
      </c>
      <c r="C9933" s="9" t="s">
        <v>802</v>
      </c>
      <c r="D9933" s="8">
        <v>1289.17</v>
      </c>
      <c r="E9933" s="7">
        <v>45852</v>
      </c>
      <c r="F9933" s="7">
        <v>45912</v>
      </c>
      <c r="G9933" s="8">
        <v>1056.7</v>
      </c>
      <c r="H9933" s="7">
        <v>45867</v>
      </c>
      <c r="I9933" s="28">
        <v>-45</v>
      </c>
      <c r="J9933" s="8">
        <f>G9933*I9933</f>
        <v>-47551.5</v>
      </c>
    </row>
    <row r="9934" spans="1:10" ht="14.45" customHeight="1" x14ac:dyDescent="0.25">
      <c r="A9934" s="3" t="s">
        <v>17</v>
      </c>
      <c r="B9934" s="9" t="s">
        <v>16</v>
      </c>
      <c r="C9934" s="9" t="s">
        <v>801</v>
      </c>
      <c r="D9934" s="8">
        <v>297.02</v>
      </c>
      <c r="E9934" s="7">
        <v>45805</v>
      </c>
      <c r="F9934" s="7">
        <v>45860</v>
      </c>
      <c r="G9934" s="8">
        <v>285.60000000000002</v>
      </c>
      <c r="H9934" s="7">
        <v>45817</v>
      </c>
      <c r="I9934" s="28">
        <v>-43</v>
      </c>
      <c r="J9934" s="8">
        <f>G9934*I9934</f>
        <v>-12280.800000000001</v>
      </c>
    </row>
    <row r="9935" spans="1:10" ht="14.45" customHeight="1" x14ac:dyDescent="0.25">
      <c r="A9935" s="3" t="s">
        <v>94</v>
      </c>
      <c r="B9935" s="9" t="s">
        <v>93</v>
      </c>
      <c r="C9935" s="9" t="s">
        <v>800</v>
      </c>
      <c r="D9935" s="8">
        <v>2388.6</v>
      </c>
      <c r="E9935" s="7">
        <v>45666</v>
      </c>
      <c r="F9935" s="7">
        <v>45726</v>
      </c>
      <c r="G9935" s="8">
        <v>2296.73</v>
      </c>
      <c r="H9935" s="7">
        <v>45695</v>
      </c>
      <c r="I9935" s="28">
        <v>-31</v>
      </c>
      <c r="J9935" s="8">
        <f>G9935*I9935</f>
        <v>-71198.63</v>
      </c>
    </row>
    <row r="9936" spans="1:10" ht="14.45" customHeight="1" x14ac:dyDescent="0.25">
      <c r="A9936" s="3" t="s">
        <v>14</v>
      </c>
      <c r="B9936" s="9" t="s">
        <v>13</v>
      </c>
      <c r="C9936" s="29">
        <v>1660514</v>
      </c>
      <c r="D9936" s="8">
        <v>93.6</v>
      </c>
      <c r="E9936" s="7">
        <v>45638</v>
      </c>
      <c r="F9936" s="7">
        <v>45698</v>
      </c>
      <c r="G9936" s="8">
        <v>90</v>
      </c>
      <c r="H9936" s="7">
        <v>45691</v>
      </c>
      <c r="I9936" s="28">
        <v>-7</v>
      </c>
      <c r="J9936" s="8">
        <f>G9936*I9936</f>
        <v>-630</v>
      </c>
    </row>
    <row r="9937" spans="1:10" ht="14.45" customHeight="1" x14ac:dyDescent="0.25">
      <c r="A9937" s="3" t="s">
        <v>14</v>
      </c>
      <c r="B9937" s="9" t="s">
        <v>13</v>
      </c>
      <c r="C9937" s="29">
        <v>1660452</v>
      </c>
      <c r="D9937" s="8">
        <v>343.2</v>
      </c>
      <c r="E9937" s="7">
        <v>45638</v>
      </c>
      <c r="F9937" s="7">
        <v>45698</v>
      </c>
      <c r="G9937" s="8">
        <v>330</v>
      </c>
      <c r="H9937" s="7">
        <v>45691</v>
      </c>
      <c r="I9937" s="28">
        <v>-7</v>
      </c>
      <c r="J9937" s="8">
        <f>G9937*I9937</f>
        <v>-2310</v>
      </c>
    </row>
    <row r="9938" spans="1:10" ht="14.45" customHeight="1" x14ac:dyDescent="0.25">
      <c r="A9938" s="3" t="s">
        <v>14</v>
      </c>
      <c r="B9938" s="9" t="s">
        <v>13</v>
      </c>
      <c r="C9938" s="29">
        <v>1663305</v>
      </c>
      <c r="D9938" s="8">
        <v>96.72</v>
      </c>
      <c r="E9938" s="7">
        <v>45638</v>
      </c>
      <c r="F9938" s="7">
        <v>45698</v>
      </c>
      <c r="G9938" s="8">
        <v>93</v>
      </c>
      <c r="H9938" s="7">
        <v>45813</v>
      </c>
      <c r="I9938" s="28">
        <v>115</v>
      </c>
      <c r="J9938" s="8">
        <f>G9938*I9938</f>
        <v>10695</v>
      </c>
    </row>
    <row r="9939" spans="1:10" ht="14.45" customHeight="1" x14ac:dyDescent="0.25">
      <c r="A9939" s="3" t="s">
        <v>17</v>
      </c>
      <c r="B9939" s="9" t="s">
        <v>16</v>
      </c>
      <c r="C9939" s="9" t="s">
        <v>799</v>
      </c>
      <c r="D9939" s="8">
        <v>7973.68</v>
      </c>
      <c r="E9939" s="7">
        <v>45744</v>
      </c>
      <c r="F9939" s="7">
        <v>45804</v>
      </c>
      <c r="G9939" s="8">
        <v>7667</v>
      </c>
      <c r="H9939" s="7">
        <v>45789</v>
      </c>
      <c r="I9939" s="28">
        <v>-15</v>
      </c>
      <c r="J9939" s="8">
        <f>G9939*I9939</f>
        <v>-115005</v>
      </c>
    </row>
    <row r="9940" spans="1:10" ht="14.45" customHeight="1" x14ac:dyDescent="0.25">
      <c r="A9940" s="3" t="s">
        <v>798</v>
      </c>
      <c r="B9940" s="9" t="s">
        <v>797</v>
      </c>
      <c r="C9940" s="9" t="s">
        <v>796</v>
      </c>
      <c r="D9940" s="8">
        <v>5303.34</v>
      </c>
      <c r="E9940" s="7">
        <v>45786</v>
      </c>
      <c r="F9940" s="7">
        <v>45846</v>
      </c>
      <c r="G9940" s="8">
        <v>4347</v>
      </c>
      <c r="H9940" s="7">
        <v>45805</v>
      </c>
      <c r="I9940" s="28">
        <v>-41</v>
      </c>
      <c r="J9940" s="8">
        <f>G9940*I9940</f>
        <v>-178227</v>
      </c>
    </row>
    <row r="9941" spans="1:10" ht="14.45" customHeight="1" x14ac:dyDescent="0.25">
      <c r="A9941" s="3" t="s">
        <v>14</v>
      </c>
      <c r="B9941" s="9" t="s">
        <v>13</v>
      </c>
      <c r="C9941" s="29">
        <v>1658623</v>
      </c>
      <c r="D9941" s="8">
        <v>80.599999999999994</v>
      </c>
      <c r="E9941" s="7">
        <v>45608</v>
      </c>
      <c r="F9941" s="7">
        <v>45668</v>
      </c>
      <c r="G9941" s="8">
        <v>77.5</v>
      </c>
      <c r="H9941" s="7">
        <v>45672</v>
      </c>
      <c r="I9941" s="28">
        <v>4</v>
      </c>
      <c r="J9941" s="8">
        <f>G9941*I9941</f>
        <v>310</v>
      </c>
    </row>
    <row r="9942" spans="1:10" ht="14.45" customHeight="1" x14ac:dyDescent="0.25">
      <c r="A9942" s="3" t="s">
        <v>91</v>
      </c>
      <c r="B9942" s="9" t="s">
        <v>90</v>
      </c>
      <c r="C9942" s="9" t="s">
        <v>795</v>
      </c>
      <c r="D9942" s="8">
        <v>77.38</v>
      </c>
      <c r="E9942" s="7">
        <v>45811</v>
      </c>
      <c r="F9942" s="7">
        <v>45872</v>
      </c>
      <c r="G9942" s="8">
        <v>74.400000000000006</v>
      </c>
      <c r="H9942" s="7">
        <v>45821</v>
      </c>
      <c r="I9942" s="28">
        <v>-51</v>
      </c>
      <c r="J9942" s="8">
        <f>G9942*I9942</f>
        <v>-3794.4</v>
      </c>
    </row>
    <row r="9943" spans="1:10" ht="14.45" customHeight="1" x14ac:dyDescent="0.25">
      <c r="A9943" s="3" t="s">
        <v>81</v>
      </c>
      <c r="B9943" s="9" t="s">
        <v>80</v>
      </c>
      <c r="C9943" s="9" t="s">
        <v>794</v>
      </c>
      <c r="D9943" s="8">
        <v>2092.3000000000002</v>
      </c>
      <c r="E9943" s="7">
        <v>45789</v>
      </c>
      <c r="F9943" s="7">
        <v>45849</v>
      </c>
      <c r="G9943" s="8">
        <v>1715</v>
      </c>
      <c r="H9943" s="7">
        <v>45805</v>
      </c>
      <c r="I9943" s="28">
        <v>-44</v>
      </c>
      <c r="J9943" s="8">
        <f>G9943*I9943</f>
        <v>-75460</v>
      </c>
    </row>
    <row r="9944" spans="1:10" ht="14.45" customHeight="1" x14ac:dyDescent="0.25">
      <c r="A9944" s="3" t="s">
        <v>17</v>
      </c>
      <c r="B9944" s="9" t="s">
        <v>16</v>
      </c>
      <c r="C9944" s="9" t="s">
        <v>793</v>
      </c>
      <c r="D9944" s="8">
        <v>471.43</v>
      </c>
      <c r="E9944" s="7">
        <v>45712</v>
      </c>
      <c r="F9944" s="7">
        <v>45772</v>
      </c>
      <c r="G9944" s="8">
        <v>453.3</v>
      </c>
      <c r="H9944" s="7">
        <v>45723</v>
      </c>
      <c r="I9944" s="28">
        <v>-49</v>
      </c>
      <c r="J9944" s="8">
        <f>G9944*I9944</f>
        <v>-22211.7</v>
      </c>
    </row>
    <row r="9945" spans="1:10" ht="14.45" customHeight="1" x14ac:dyDescent="0.25">
      <c r="A9945" s="3" t="s">
        <v>69</v>
      </c>
      <c r="B9945" s="9" t="s">
        <v>68</v>
      </c>
      <c r="C9945" s="29">
        <v>2024791365</v>
      </c>
      <c r="D9945" s="8">
        <v>158.66</v>
      </c>
      <c r="E9945" s="7">
        <v>45666</v>
      </c>
      <c r="F9945" s="7">
        <v>45726</v>
      </c>
      <c r="G9945" s="8">
        <v>152.56</v>
      </c>
      <c r="H9945" s="7">
        <v>45686</v>
      </c>
      <c r="I9945" s="28">
        <v>-40</v>
      </c>
      <c r="J9945" s="8">
        <f>G9945*I9945</f>
        <v>-6102.4</v>
      </c>
    </row>
    <row r="9946" spans="1:10" ht="14.45" customHeight="1" x14ac:dyDescent="0.25">
      <c r="A9946" s="3" t="s">
        <v>118</v>
      </c>
      <c r="B9946" s="9" t="s">
        <v>117</v>
      </c>
      <c r="C9946" s="29">
        <v>9011556255</v>
      </c>
      <c r="D9946" s="8">
        <v>95.16</v>
      </c>
      <c r="E9946" s="7">
        <v>45776</v>
      </c>
      <c r="F9946" s="7">
        <v>45836</v>
      </c>
      <c r="G9946" s="8">
        <v>78</v>
      </c>
      <c r="H9946" s="7">
        <v>45805</v>
      </c>
      <c r="I9946" s="28">
        <v>-31</v>
      </c>
      <c r="J9946" s="8">
        <f>G9946*I9946</f>
        <v>-2418</v>
      </c>
    </row>
    <row r="9947" spans="1:10" ht="14.45" customHeight="1" x14ac:dyDescent="0.25">
      <c r="A9947" s="3" t="s">
        <v>69</v>
      </c>
      <c r="B9947" s="9" t="s">
        <v>68</v>
      </c>
      <c r="C9947" s="29">
        <v>2025790190</v>
      </c>
      <c r="D9947" s="8">
        <v>176.92</v>
      </c>
      <c r="E9947" s="7">
        <v>45715</v>
      </c>
      <c r="F9947" s="7">
        <v>45775</v>
      </c>
      <c r="G9947" s="8">
        <v>170.12</v>
      </c>
      <c r="H9947" s="7">
        <v>45870</v>
      </c>
      <c r="I9947" s="28">
        <v>95</v>
      </c>
      <c r="J9947" s="8">
        <f>G9947*I9947</f>
        <v>16161.4</v>
      </c>
    </row>
    <row r="9948" spans="1:10" ht="14.45" customHeight="1" x14ac:dyDescent="0.25">
      <c r="A9948" s="3" t="s">
        <v>514</v>
      </c>
      <c r="B9948" s="9" t="s">
        <v>513</v>
      </c>
      <c r="C9948" s="9" t="s">
        <v>792</v>
      </c>
      <c r="D9948" s="8">
        <v>87.78</v>
      </c>
      <c r="E9948" s="7">
        <v>45729</v>
      </c>
      <c r="F9948" s="7">
        <v>45789</v>
      </c>
      <c r="G9948" s="8">
        <v>79.8</v>
      </c>
      <c r="H9948" s="7">
        <v>45750</v>
      </c>
      <c r="I9948" s="28">
        <v>-39</v>
      </c>
      <c r="J9948" s="8">
        <f>G9948*I9948</f>
        <v>-3112.2</v>
      </c>
    </row>
    <row r="9949" spans="1:10" ht="14.45" customHeight="1" x14ac:dyDescent="0.25">
      <c r="A9949" s="3" t="s">
        <v>355</v>
      </c>
      <c r="B9949" s="9" t="s">
        <v>354</v>
      </c>
      <c r="C9949" s="9" t="s">
        <v>791</v>
      </c>
      <c r="D9949" s="8">
        <v>5.0999999999999996</v>
      </c>
      <c r="E9949" s="7">
        <v>45638</v>
      </c>
      <c r="F9949" s="7">
        <v>45698</v>
      </c>
      <c r="G9949" s="8">
        <v>4.18</v>
      </c>
      <c r="H9949" s="7">
        <v>45665</v>
      </c>
      <c r="I9949" s="28">
        <v>-33</v>
      </c>
      <c r="J9949" s="8">
        <f>G9949*I9949</f>
        <v>-137.94</v>
      </c>
    </row>
    <row r="9950" spans="1:10" ht="14.45" customHeight="1" x14ac:dyDescent="0.25">
      <c r="A9950" s="3" t="s">
        <v>355</v>
      </c>
      <c r="B9950" s="9" t="s">
        <v>354</v>
      </c>
      <c r="C9950" s="9" t="s">
        <v>790</v>
      </c>
      <c r="D9950" s="8">
        <v>161.94</v>
      </c>
      <c r="E9950" s="7">
        <v>45638</v>
      </c>
      <c r="F9950" s="7">
        <v>45698</v>
      </c>
      <c r="G9950" s="8">
        <v>132.74</v>
      </c>
      <c r="H9950" s="7">
        <v>45665</v>
      </c>
      <c r="I9950" s="28">
        <v>-33</v>
      </c>
      <c r="J9950" s="8">
        <f>G9950*I9950</f>
        <v>-4380.42</v>
      </c>
    </row>
    <row r="9951" spans="1:10" ht="14.45" customHeight="1" x14ac:dyDescent="0.25">
      <c r="A9951" s="3" t="s">
        <v>789</v>
      </c>
      <c r="B9951" s="9" t="s">
        <v>788</v>
      </c>
      <c r="C9951" s="9" t="s">
        <v>787</v>
      </c>
      <c r="D9951" s="8">
        <v>2600</v>
      </c>
      <c r="E9951" s="7">
        <v>45761</v>
      </c>
      <c r="F9951" s="7">
        <v>45821</v>
      </c>
      <c r="G9951" s="8">
        <v>2500</v>
      </c>
      <c r="H9951" s="7">
        <v>45789</v>
      </c>
      <c r="I9951" s="28">
        <v>-32</v>
      </c>
      <c r="J9951" s="8">
        <f>G9951*I9951</f>
        <v>-80000</v>
      </c>
    </row>
    <row r="9952" spans="1:10" ht="14.45" customHeight="1" x14ac:dyDescent="0.25">
      <c r="A9952" s="3" t="s">
        <v>127</v>
      </c>
      <c r="B9952" s="9" t="s">
        <v>126</v>
      </c>
      <c r="C9952" s="29">
        <v>2200000066</v>
      </c>
      <c r="D9952" s="8">
        <v>12046.82</v>
      </c>
      <c r="E9952" s="7">
        <v>45850</v>
      </c>
      <c r="F9952" s="7">
        <v>45910</v>
      </c>
      <c r="G9952" s="8">
        <v>9874.44</v>
      </c>
      <c r="H9952" s="7">
        <v>45890</v>
      </c>
      <c r="I9952" s="28">
        <v>-20</v>
      </c>
      <c r="J9952" s="8">
        <f>G9952*I9952</f>
        <v>-197488.80000000002</v>
      </c>
    </row>
    <row r="9953" spans="1:10" ht="14.45" customHeight="1" x14ac:dyDescent="0.25">
      <c r="A9953" s="3" t="s">
        <v>786</v>
      </c>
      <c r="B9953" s="9" t="s">
        <v>785</v>
      </c>
      <c r="C9953" s="29">
        <v>2</v>
      </c>
      <c r="D9953" s="8">
        <v>9842</v>
      </c>
      <c r="E9953" s="7">
        <v>45706</v>
      </c>
      <c r="F9953" s="7">
        <v>45766</v>
      </c>
      <c r="G9953" s="8">
        <v>9842</v>
      </c>
      <c r="H9953" s="7">
        <v>45743</v>
      </c>
      <c r="I9953" s="28">
        <v>-23</v>
      </c>
      <c r="J9953" s="8">
        <f>G9953*I9953</f>
        <v>-226366</v>
      </c>
    </row>
    <row r="9954" spans="1:10" ht="14.45" customHeight="1" x14ac:dyDescent="0.25">
      <c r="A9954" s="3" t="s">
        <v>91</v>
      </c>
      <c r="B9954" s="9" t="s">
        <v>90</v>
      </c>
      <c r="C9954" s="9" t="s">
        <v>784</v>
      </c>
      <c r="D9954" s="8">
        <v>159.59</v>
      </c>
      <c r="E9954" s="7">
        <v>45763</v>
      </c>
      <c r="F9954" s="7">
        <v>45842</v>
      </c>
      <c r="G9954" s="8">
        <v>153.44999999999999</v>
      </c>
      <c r="H9954" s="7">
        <v>45798</v>
      </c>
      <c r="I9954" s="28">
        <v>-44</v>
      </c>
      <c r="J9954" s="8">
        <f>G9954*I9954</f>
        <v>-6751.7999999999993</v>
      </c>
    </row>
    <row r="9955" spans="1:10" ht="14.45" customHeight="1" x14ac:dyDescent="0.25">
      <c r="A9955" s="3" t="s">
        <v>783</v>
      </c>
      <c r="B9955" s="9" t="s">
        <v>782</v>
      </c>
      <c r="C9955" s="9" t="s">
        <v>781</v>
      </c>
      <c r="D9955" s="8">
        <v>4247.55</v>
      </c>
      <c r="E9955" s="7">
        <v>45860</v>
      </c>
      <c r="F9955" s="7">
        <v>45920</v>
      </c>
      <c r="G9955" s="8">
        <v>3481.6</v>
      </c>
      <c r="H9955" s="7">
        <v>45882</v>
      </c>
      <c r="I9955" s="28">
        <v>-38</v>
      </c>
      <c r="J9955" s="8">
        <f>G9955*I9955</f>
        <v>-132300.79999999999</v>
      </c>
    </row>
    <row r="9956" spans="1:10" ht="14.45" customHeight="1" x14ac:dyDescent="0.25">
      <c r="A9956" s="3" t="s">
        <v>780</v>
      </c>
      <c r="B9956" s="9" t="s">
        <v>779</v>
      </c>
      <c r="C9956" s="9" t="s">
        <v>778</v>
      </c>
      <c r="D9956" s="8">
        <v>417333.9</v>
      </c>
      <c r="E9956" s="7">
        <v>45743</v>
      </c>
      <c r="F9956" s="7">
        <v>45803</v>
      </c>
      <c r="G9956" s="8">
        <v>417333.9</v>
      </c>
      <c r="H9956" s="7">
        <v>45771</v>
      </c>
      <c r="I9956" s="28">
        <v>-32</v>
      </c>
      <c r="J9956" s="8">
        <f>G9956*I9956</f>
        <v>-13354684.800000001</v>
      </c>
    </row>
    <row r="9957" spans="1:10" ht="14.45" customHeight="1" x14ac:dyDescent="0.25">
      <c r="A9957" s="3" t="s">
        <v>75</v>
      </c>
      <c r="B9957" s="9" t="s">
        <v>74</v>
      </c>
      <c r="C9957" s="9" t="s">
        <v>777</v>
      </c>
      <c r="D9957" s="8">
        <v>1366.4</v>
      </c>
      <c r="E9957" s="7">
        <v>45714</v>
      </c>
      <c r="F9957" s="7">
        <v>45774</v>
      </c>
      <c r="G9957" s="8">
        <v>1120</v>
      </c>
      <c r="H9957" s="7">
        <v>45776</v>
      </c>
      <c r="I9957" s="28">
        <v>2</v>
      </c>
      <c r="J9957" s="8">
        <f>G9957*I9957</f>
        <v>2240</v>
      </c>
    </row>
    <row r="9958" spans="1:10" ht="14.45" customHeight="1" x14ac:dyDescent="0.25">
      <c r="A9958" s="3" t="s">
        <v>776</v>
      </c>
      <c r="B9958" s="9" t="s">
        <v>775</v>
      </c>
      <c r="C9958" s="9" t="s">
        <v>461</v>
      </c>
      <c r="D9958" s="8">
        <v>11122</v>
      </c>
      <c r="E9958" s="7">
        <v>45700</v>
      </c>
      <c r="F9958" s="7">
        <v>45715</v>
      </c>
      <c r="G9958" s="8">
        <v>8898</v>
      </c>
      <c r="H9958" s="7">
        <v>45714</v>
      </c>
      <c r="I9958" s="28">
        <v>-1</v>
      </c>
      <c r="J9958" s="8">
        <f>G9958*I9958</f>
        <v>-8898</v>
      </c>
    </row>
    <row r="9959" spans="1:10" ht="14.45" customHeight="1" x14ac:dyDescent="0.25">
      <c r="A9959" s="3" t="s">
        <v>421</v>
      </c>
      <c r="B9959" s="9" t="s">
        <v>420</v>
      </c>
      <c r="C9959" s="29">
        <v>334</v>
      </c>
      <c r="D9959" s="8">
        <v>309</v>
      </c>
      <c r="E9959" s="7">
        <v>45679</v>
      </c>
      <c r="F9959" s="7">
        <v>45739</v>
      </c>
      <c r="G9959" s="8">
        <v>294.29000000000002</v>
      </c>
      <c r="H9959" s="7">
        <v>45740</v>
      </c>
      <c r="I9959" s="28">
        <v>1</v>
      </c>
      <c r="J9959" s="8">
        <f>G9959*I9959</f>
        <v>294.29000000000002</v>
      </c>
    </row>
    <row r="9960" spans="1:10" ht="14.45" customHeight="1" x14ac:dyDescent="0.25">
      <c r="A9960" s="3" t="s">
        <v>140</v>
      </c>
      <c r="B9960" s="9" t="s">
        <v>139</v>
      </c>
      <c r="C9960" s="29">
        <v>3201170883</v>
      </c>
      <c r="D9960" s="8">
        <v>261.25</v>
      </c>
      <c r="E9960" s="7">
        <v>45769</v>
      </c>
      <c r="F9960" s="7">
        <v>45829</v>
      </c>
      <c r="G9960" s="8">
        <v>251.2</v>
      </c>
      <c r="H9960" s="7">
        <v>45793</v>
      </c>
      <c r="I9960" s="28">
        <v>-36</v>
      </c>
      <c r="J9960" s="8">
        <f>G9960*I9960</f>
        <v>-9043.1999999999989</v>
      </c>
    </row>
    <row r="9961" spans="1:10" ht="14.45" customHeight="1" x14ac:dyDescent="0.25">
      <c r="A9961" s="3" t="s">
        <v>491</v>
      </c>
      <c r="B9961" s="9" t="s">
        <v>490</v>
      </c>
      <c r="C9961" s="29">
        <v>6002017984</v>
      </c>
      <c r="D9961" s="8">
        <v>2.08</v>
      </c>
      <c r="E9961" s="7">
        <v>45854</v>
      </c>
      <c r="F9961" s="7">
        <v>45914</v>
      </c>
      <c r="G9961" s="8">
        <v>2</v>
      </c>
      <c r="H9961" s="7">
        <v>45867</v>
      </c>
      <c r="I9961" s="28">
        <v>-47</v>
      </c>
      <c r="J9961" s="8">
        <f>G9961*I9961</f>
        <v>-94</v>
      </c>
    </row>
    <row r="9962" spans="1:10" ht="14.45" customHeight="1" x14ac:dyDescent="0.25">
      <c r="A9962" s="3" t="s">
        <v>144</v>
      </c>
      <c r="B9962" s="9" t="s">
        <v>143</v>
      </c>
      <c r="C9962" s="9" t="s">
        <v>774</v>
      </c>
      <c r="D9962" s="8">
        <v>102.48</v>
      </c>
      <c r="E9962" s="7">
        <v>45754</v>
      </c>
      <c r="F9962" s="7">
        <v>45814</v>
      </c>
      <c r="G9962" s="8">
        <v>84</v>
      </c>
      <c r="H9962" s="7">
        <v>45775</v>
      </c>
      <c r="I9962" s="28">
        <v>-39</v>
      </c>
      <c r="J9962" s="8">
        <f>G9962*I9962</f>
        <v>-3276</v>
      </c>
    </row>
    <row r="9963" spans="1:10" ht="14.45" customHeight="1" x14ac:dyDescent="0.25">
      <c r="A9963" s="3" t="s">
        <v>125</v>
      </c>
      <c r="B9963" s="9" t="s">
        <v>124</v>
      </c>
      <c r="C9963" s="9" t="s">
        <v>773</v>
      </c>
      <c r="D9963" s="8">
        <v>624</v>
      </c>
      <c r="E9963" s="7">
        <v>45645</v>
      </c>
      <c r="F9963" s="7">
        <v>45705</v>
      </c>
      <c r="G9963" s="8">
        <v>624</v>
      </c>
      <c r="H9963" s="7">
        <v>45680</v>
      </c>
      <c r="I9963" s="28">
        <v>-25</v>
      </c>
      <c r="J9963" s="8">
        <f>G9963*I9963</f>
        <v>-15600</v>
      </c>
    </row>
    <row r="9964" spans="1:10" ht="14.45" customHeight="1" x14ac:dyDescent="0.25">
      <c r="A9964" s="3" t="s">
        <v>17</v>
      </c>
      <c r="B9964" s="9" t="s">
        <v>16</v>
      </c>
      <c r="C9964" s="9" t="s">
        <v>772</v>
      </c>
      <c r="D9964" s="8">
        <v>684.92</v>
      </c>
      <c r="E9964" s="7">
        <v>45713</v>
      </c>
      <c r="F9964" s="7">
        <v>45774</v>
      </c>
      <c r="G9964" s="8">
        <v>658.58</v>
      </c>
      <c r="H9964" s="7">
        <v>45723</v>
      </c>
      <c r="I9964" s="28">
        <v>-51</v>
      </c>
      <c r="J9964" s="8">
        <f>G9964*I9964</f>
        <v>-33587.58</v>
      </c>
    </row>
    <row r="9965" spans="1:10" ht="14.45" customHeight="1" x14ac:dyDescent="0.25">
      <c r="A9965" s="3" t="s">
        <v>91</v>
      </c>
      <c r="B9965" s="9" t="s">
        <v>90</v>
      </c>
      <c r="C9965" s="9" t="s">
        <v>771</v>
      </c>
      <c r="D9965" s="8">
        <v>96.72</v>
      </c>
      <c r="E9965" s="7">
        <v>45911</v>
      </c>
      <c r="F9965" s="7">
        <v>45971</v>
      </c>
      <c r="G9965" s="8">
        <v>93</v>
      </c>
      <c r="H9965" s="7">
        <v>45926</v>
      </c>
      <c r="I9965" s="28">
        <v>-45</v>
      </c>
      <c r="J9965" s="8">
        <f>G9965*I9965</f>
        <v>-4185</v>
      </c>
    </row>
    <row r="9966" spans="1:10" ht="14.45" customHeight="1" x14ac:dyDescent="0.25">
      <c r="A9966" s="3" t="s">
        <v>91</v>
      </c>
      <c r="B9966" s="9" t="s">
        <v>90</v>
      </c>
      <c r="C9966" s="9" t="s">
        <v>770</v>
      </c>
      <c r="D9966" s="8">
        <v>77.38</v>
      </c>
      <c r="E9966" s="7">
        <v>45911</v>
      </c>
      <c r="F9966" s="7">
        <v>45971</v>
      </c>
      <c r="G9966" s="8">
        <v>74.400000000000006</v>
      </c>
      <c r="H9966" s="7">
        <v>45926</v>
      </c>
      <c r="I9966" s="28">
        <v>-45</v>
      </c>
      <c r="J9966" s="8">
        <f>G9966*I9966</f>
        <v>-3348.0000000000005</v>
      </c>
    </row>
    <row r="9967" spans="1:10" ht="14.45" customHeight="1" x14ac:dyDescent="0.25">
      <c r="A9967" s="3" t="s">
        <v>125</v>
      </c>
      <c r="B9967" s="9" t="s">
        <v>124</v>
      </c>
      <c r="C9967" s="9" t="s">
        <v>769</v>
      </c>
      <c r="D9967" s="8">
        <v>644.79999999999995</v>
      </c>
      <c r="E9967" s="7">
        <v>45645</v>
      </c>
      <c r="F9967" s="7">
        <v>45705</v>
      </c>
      <c r="G9967" s="8">
        <v>644.79999999999995</v>
      </c>
      <c r="H9967" s="7">
        <v>45680</v>
      </c>
      <c r="I9967" s="28">
        <v>-25</v>
      </c>
      <c r="J9967" s="8">
        <f>G9967*I9967</f>
        <v>-16119.999999999998</v>
      </c>
    </row>
    <row r="9968" spans="1:10" ht="14.45" customHeight="1" x14ac:dyDescent="0.25">
      <c r="A9968" s="3" t="s">
        <v>348</v>
      </c>
      <c r="B9968" s="9" t="s">
        <v>347</v>
      </c>
      <c r="C9968" s="9" t="s">
        <v>768</v>
      </c>
      <c r="D9968" s="8">
        <v>5101.2299999999996</v>
      </c>
      <c r="E9968" s="7">
        <v>45645</v>
      </c>
      <c r="F9968" s="7">
        <v>45705</v>
      </c>
      <c r="G9968" s="8">
        <v>4333.24</v>
      </c>
      <c r="H9968" s="7">
        <v>45679</v>
      </c>
      <c r="I9968" s="28">
        <v>-26</v>
      </c>
      <c r="J9968" s="8">
        <f>G9968*I9968</f>
        <v>-112664.23999999999</v>
      </c>
    </row>
    <row r="9969" spans="1:10" ht="14.45" customHeight="1" x14ac:dyDescent="0.25">
      <c r="A9969" s="3" t="s">
        <v>641</v>
      </c>
      <c r="B9969" s="9" t="s">
        <v>640</v>
      </c>
      <c r="C9969" s="29">
        <v>2025905273</v>
      </c>
      <c r="D9969" s="8">
        <v>3351.92</v>
      </c>
      <c r="E9969" s="7">
        <v>45782</v>
      </c>
      <c r="F9969" s="7">
        <v>45842</v>
      </c>
      <c r="G9969" s="8">
        <v>3223</v>
      </c>
      <c r="H9969" s="7">
        <v>45930</v>
      </c>
      <c r="I9969" s="28">
        <v>88</v>
      </c>
      <c r="J9969" s="8">
        <f>G9969*I9969</f>
        <v>283624</v>
      </c>
    </row>
    <row r="9970" spans="1:10" ht="14.45" customHeight="1" x14ac:dyDescent="0.25">
      <c r="A9970" s="3" t="s">
        <v>88</v>
      </c>
      <c r="B9970" s="9" t="s">
        <v>87</v>
      </c>
      <c r="C9970" s="9" t="s">
        <v>767</v>
      </c>
      <c r="D9970" s="8">
        <v>123.55</v>
      </c>
      <c r="E9970" s="7">
        <v>45631</v>
      </c>
      <c r="F9970" s="7">
        <v>45692</v>
      </c>
      <c r="G9970" s="8">
        <v>118.8</v>
      </c>
      <c r="H9970" s="7">
        <v>45701</v>
      </c>
      <c r="I9970" s="28">
        <v>9</v>
      </c>
      <c r="J9970" s="8">
        <f>G9970*I9970</f>
        <v>1069.2</v>
      </c>
    </row>
    <row r="9971" spans="1:10" ht="14.45" customHeight="1" x14ac:dyDescent="0.25">
      <c r="A9971" s="3" t="s">
        <v>766</v>
      </c>
      <c r="B9971" s="9" t="s">
        <v>765</v>
      </c>
      <c r="C9971" s="9" t="s">
        <v>764</v>
      </c>
      <c r="D9971" s="8">
        <v>880</v>
      </c>
      <c r="E9971" s="7">
        <v>45659</v>
      </c>
      <c r="F9971" s="7">
        <v>45719</v>
      </c>
      <c r="G9971" s="8">
        <v>800</v>
      </c>
      <c r="H9971" s="7">
        <v>45701</v>
      </c>
      <c r="I9971" s="28">
        <v>-18</v>
      </c>
      <c r="J9971" s="8">
        <f>G9971*I9971</f>
        <v>-14400</v>
      </c>
    </row>
    <row r="9972" spans="1:10" ht="14.45" customHeight="1" x14ac:dyDescent="0.25">
      <c r="A9972" s="3" t="s">
        <v>104</v>
      </c>
      <c r="B9972" s="9" t="s">
        <v>103</v>
      </c>
      <c r="C9972" s="9" t="s">
        <v>763</v>
      </c>
      <c r="D9972" s="8">
        <v>655.20000000000005</v>
      </c>
      <c r="E9972" s="7">
        <v>45741</v>
      </c>
      <c r="F9972" s="7">
        <v>45801</v>
      </c>
      <c r="G9972" s="8">
        <v>630</v>
      </c>
      <c r="H9972" s="7">
        <v>45812</v>
      </c>
      <c r="I9972" s="28">
        <v>11</v>
      </c>
      <c r="J9972" s="8">
        <f>G9972*I9972</f>
        <v>6930</v>
      </c>
    </row>
    <row r="9973" spans="1:10" ht="14.45" customHeight="1" x14ac:dyDescent="0.25">
      <c r="A9973" s="3" t="s">
        <v>39</v>
      </c>
      <c r="B9973" s="9" t="s">
        <v>38</v>
      </c>
      <c r="C9973" s="29">
        <v>5025136406</v>
      </c>
      <c r="D9973" s="8">
        <v>59.28</v>
      </c>
      <c r="E9973" s="7">
        <v>45887</v>
      </c>
      <c r="F9973" s="7">
        <v>45947</v>
      </c>
      <c r="G9973" s="8">
        <v>57</v>
      </c>
      <c r="H9973" s="7">
        <v>45926</v>
      </c>
      <c r="I9973" s="28">
        <v>-21</v>
      </c>
      <c r="J9973" s="8">
        <f>G9973*I9973</f>
        <v>-1197</v>
      </c>
    </row>
    <row r="9974" spans="1:10" ht="14.45" customHeight="1" x14ac:dyDescent="0.25">
      <c r="A9974" s="3" t="s">
        <v>762</v>
      </c>
      <c r="B9974" s="9" t="s">
        <v>761</v>
      </c>
      <c r="C9974" s="29">
        <v>25108505</v>
      </c>
      <c r="D9974" s="8">
        <v>2345.15</v>
      </c>
      <c r="E9974" s="7">
        <v>45714</v>
      </c>
      <c r="F9974" s="7">
        <v>45774</v>
      </c>
      <c r="G9974" s="8">
        <v>1922.25</v>
      </c>
      <c r="H9974" s="7">
        <v>45817</v>
      </c>
      <c r="I9974" s="28">
        <v>43</v>
      </c>
      <c r="J9974" s="8">
        <f>G9974*I9974</f>
        <v>82656.75</v>
      </c>
    </row>
    <row r="9975" spans="1:10" ht="14.45" customHeight="1" x14ac:dyDescent="0.25">
      <c r="A9975" s="3" t="s">
        <v>118</v>
      </c>
      <c r="B9975" s="9" t="s">
        <v>117</v>
      </c>
      <c r="C9975" s="29">
        <v>9012376265</v>
      </c>
      <c r="D9975" s="8">
        <v>235.77</v>
      </c>
      <c r="E9975" s="7">
        <v>45891</v>
      </c>
      <c r="F9975" s="7">
        <v>45951</v>
      </c>
      <c r="G9975" s="8">
        <v>193.25</v>
      </c>
      <c r="H9975" s="7">
        <v>45910</v>
      </c>
      <c r="I9975" s="28">
        <v>-41</v>
      </c>
      <c r="J9975" s="8">
        <f>G9975*I9975</f>
        <v>-7923.25</v>
      </c>
    </row>
    <row r="9976" spans="1:10" ht="14.45" customHeight="1" x14ac:dyDescent="0.25">
      <c r="A9976" s="3" t="s">
        <v>111</v>
      </c>
      <c r="B9976" s="9" t="s">
        <v>110</v>
      </c>
      <c r="C9976" s="9" t="s">
        <v>54</v>
      </c>
      <c r="D9976" s="8">
        <v>3109.17</v>
      </c>
      <c r="E9976" s="7">
        <v>45722</v>
      </c>
      <c r="F9976" s="7">
        <v>45782</v>
      </c>
      <c r="G9976" s="8">
        <v>2548.5</v>
      </c>
      <c r="H9976" s="7">
        <v>45737</v>
      </c>
      <c r="I9976" s="28">
        <v>-45</v>
      </c>
      <c r="J9976" s="8">
        <f>G9976*I9976</f>
        <v>-114682.5</v>
      </c>
    </row>
    <row r="9977" spans="1:10" ht="14.45" customHeight="1" x14ac:dyDescent="0.25">
      <c r="A9977" s="3" t="s">
        <v>118</v>
      </c>
      <c r="B9977" s="9" t="s">
        <v>117</v>
      </c>
      <c r="C9977" s="29">
        <v>9012377206</v>
      </c>
      <c r="D9977" s="8">
        <v>3800.79</v>
      </c>
      <c r="E9977" s="7">
        <v>45902</v>
      </c>
      <c r="F9977" s="7">
        <v>45962</v>
      </c>
      <c r="G9977" s="8">
        <v>3115.4</v>
      </c>
      <c r="H9977" s="7">
        <v>45910</v>
      </c>
      <c r="I9977" s="28">
        <v>-52</v>
      </c>
      <c r="J9977" s="8">
        <f>G9977*I9977</f>
        <v>-162000.80000000002</v>
      </c>
    </row>
    <row r="9978" spans="1:10" ht="14.45" customHeight="1" x14ac:dyDescent="0.25">
      <c r="A9978" s="3" t="s">
        <v>760</v>
      </c>
      <c r="B9978" s="9" t="s">
        <v>759</v>
      </c>
      <c r="C9978" s="9" t="s">
        <v>758</v>
      </c>
      <c r="D9978" s="8">
        <v>5318.08</v>
      </c>
      <c r="E9978" s="7">
        <v>45840</v>
      </c>
      <c r="F9978" s="7">
        <v>45900</v>
      </c>
      <c r="G9978" s="8">
        <v>5318.08</v>
      </c>
      <c r="H9978" s="7">
        <v>45890</v>
      </c>
      <c r="I9978" s="28">
        <v>-10</v>
      </c>
      <c r="J9978" s="8">
        <f>G9978*I9978</f>
        <v>-53180.800000000003</v>
      </c>
    </row>
    <row r="9979" spans="1:10" ht="14.45" customHeight="1" x14ac:dyDescent="0.25">
      <c r="A9979" s="3" t="s">
        <v>20</v>
      </c>
      <c r="B9979" s="9" t="s">
        <v>19</v>
      </c>
      <c r="C9979" s="9" t="s">
        <v>757</v>
      </c>
      <c r="D9979" s="8">
        <v>16836</v>
      </c>
      <c r="E9979" s="7">
        <v>45735</v>
      </c>
      <c r="F9979" s="7">
        <v>45795</v>
      </c>
      <c r="G9979" s="8">
        <v>13800</v>
      </c>
      <c r="H9979" s="7">
        <v>45758</v>
      </c>
      <c r="I9979" s="28">
        <v>-37</v>
      </c>
      <c r="J9979" s="8">
        <f>G9979*I9979</f>
        <v>-510600</v>
      </c>
    </row>
    <row r="9980" spans="1:10" ht="14.45" customHeight="1" x14ac:dyDescent="0.25">
      <c r="A9980" s="3" t="s">
        <v>152</v>
      </c>
      <c r="B9980" s="9" t="s">
        <v>151</v>
      </c>
      <c r="C9980" s="29">
        <v>252008055</v>
      </c>
      <c r="D9980" s="8">
        <v>1341.6</v>
      </c>
      <c r="E9980" s="7">
        <v>45723</v>
      </c>
      <c r="F9980" s="7">
        <v>45783</v>
      </c>
      <c r="G9980" s="8">
        <v>1290</v>
      </c>
      <c r="H9980" s="7">
        <v>45806</v>
      </c>
      <c r="I9980" s="28">
        <v>23</v>
      </c>
      <c r="J9980" s="8">
        <f>G9980*I9980</f>
        <v>29670</v>
      </c>
    </row>
    <row r="9981" spans="1:10" ht="14.45" customHeight="1" x14ac:dyDescent="0.25">
      <c r="A9981" s="3" t="s">
        <v>449</v>
      </c>
      <c r="B9981" s="9" t="s">
        <v>448</v>
      </c>
      <c r="C9981" s="9" t="s">
        <v>756</v>
      </c>
      <c r="D9981" s="8">
        <v>5460</v>
      </c>
      <c r="E9981" s="7">
        <v>45642</v>
      </c>
      <c r="F9981" s="7">
        <v>45706</v>
      </c>
      <c r="G9981" s="8">
        <v>5200</v>
      </c>
      <c r="H9981" s="7">
        <v>45684</v>
      </c>
      <c r="I9981" s="28">
        <v>-22</v>
      </c>
      <c r="J9981" s="8">
        <f>G9981*I9981</f>
        <v>-114400</v>
      </c>
    </row>
    <row r="9982" spans="1:10" ht="14.45" customHeight="1" x14ac:dyDescent="0.25">
      <c r="A9982" s="3" t="s">
        <v>755</v>
      </c>
      <c r="B9982" s="9" t="s">
        <v>699</v>
      </c>
      <c r="C9982" s="9" t="s">
        <v>431</v>
      </c>
      <c r="D9982" s="8">
        <v>1446.67</v>
      </c>
      <c r="E9982" s="7">
        <v>45805</v>
      </c>
      <c r="F9982" s="7">
        <v>45865</v>
      </c>
      <c r="G9982" s="8">
        <v>1185.79</v>
      </c>
      <c r="H9982" s="7">
        <v>45847</v>
      </c>
      <c r="I9982" s="28">
        <v>-18</v>
      </c>
      <c r="J9982" s="8">
        <f>G9982*I9982</f>
        <v>-21344.22</v>
      </c>
    </row>
    <row r="9983" spans="1:10" ht="14.45" customHeight="1" x14ac:dyDescent="0.25">
      <c r="A9983" s="3" t="s">
        <v>39</v>
      </c>
      <c r="B9983" s="9" t="s">
        <v>38</v>
      </c>
      <c r="C9983" s="29">
        <v>5025149032</v>
      </c>
      <c r="D9983" s="8">
        <v>61.26</v>
      </c>
      <c r="E9983" s="7">
        <v>45911</v>
      </c>
      <c r="F9983" s="7">
        <v>45971</v>
      </c>
      <c r="G9983" s="8">
        <v>58.9</v>
      </c>
      <c r="H9983" s="7">
        <v>45926</v>
      </c>
      <c r="I9983" s="28">
        <v>-45</v>
      </c>
      <c r="J9983" s="8">
        <f>G9983*I9983</f>
        <v>-2650.5</v>
      </c>
    </row>
    <row r="9984" spans="1:10" ht="14.45" customHeight="1" x14ac:dyDescent="0.25">
      <c r="A9984" s="3" t="s">
        <v>39</v>
      </c>
      <c r="B9984" s="9" t="s">
        <v>38</v>
      </c>
      <c r="C9984" s="29">
        <v>5025148988</v>
      </c>
      <c r="D9984" s="8">
        <v>248.25</v>
      </c>
      <c r="E9984" s="7">
        <v>45912</v>
      </c>
      <c r="F9984" s="7">
        <v>45972</v>
      </c>
      <c r="G9984" s="8">
        <v>238.7</v>
      </c>
      <c r="H9984" s="7">
        <v>45926</v>
      </c>
      <c r="I9984" s="28">
        <v>-46</v>
      </c>
      <c r="J9984" s="8">
        <f>G9984*I9984</f>
        <v>-10980.199999999999</v>
      </c>
    </row>
    <row r="9985" spans="1:10" ht="14.45" customHeight="1" x14ac:dyDescent="0.25">
      <c r="A9985" s="3" t="s">
        <v>125</v>
      </c>
      <c r="B9985" s="9" t="s">
        <v>124</v>
      </c>
      <c r="C9985" s="9" t="s">
        <v>754</v>
      </c>
      <c r="D9985" s="8">
        <v>368.9</v>
      </c>
      <c r="E9985" s="7">
        <v>45756</v>
      </c>
      <c r="F9985" s="7">
        <v>45878</v>
      </c>
      <c r="G9985" s="8">
        <v>368.9</v>
      </c>
      <c r="H9985" s="7">
        <v>45847</v>
      </c>
      <c r="I9985" s="28">
        <v>-31</v>
      </c>
      <c r="J9985" s="8">
        <f>G9985*I9985</f>
        <v>-11435.9</v>
      </c>
    </row>
    <row r="9986" spans="1:10" ht="14.45" customHeight="1" x14ac:dyDescent="0.25">
      <c r="A9986" s="3" t="s">
        <v>533</v>
      </c>
      <c r="B9986" s="9" t="s">
        <v>532</v>
      </c>
      <c r="C9986" s="9" t="s">
        <v>753</v>
      </c>
      <c r="D9986" s="8">
        <v>2198</v>
      </c>
      <c r="E9986" s="7">
        <v>45812</v>
      </c>
      <c r="F9986" s="7">
        <v>45872</v>
      </c>
      <c r="G9986" s="8">
        <v>2198</v>
      </c>
      <c r="H9986" s="7">
        <v>45833</v>
      </c>
      <c r="I9986" s="28">
        <v>-39</v>
      </c>
      <c r="J9986" s="8">
        <f>G9986*I9986</f>
        <v>-85722</v>
      </c>
    </row>
    <row r="9987" spans="1:10" ht="14.45" customHeight="1" x14ac:dyDescent="0.25">
      <c r="A9987" s="3" t="s">
        <v>417</v>
      </c>
      <c r="B9987" s="9" t="s">
        <v>416</v>
      </c>
      <c r="C9987" s="29">
        <v>2253074850</v>
      </c>
      <c r="D9987" s="8">
        <v>1366.4</v>
      </c>
      <c r="E9987" s="7">
        <v>45867</v>
      </c>
      <c r="F9987" s="7">
        <v>45927</v>
      </c>
      <c r="G9987" s="8">
        <v>1120</v>
      </c>
      <c r="H9987" s="7">
        <v>45891</v>
      </c>
      <c r="I9987" s="28">
        <v>-36</v>
      </c>
      <c r="J9987" s="8">
        <f>G9987*I9987</f>
        <v>-40320</v>
      </c>
    </row>
    <row r="9988" spans="1:10" ht="14.45" customHeight="1" x14ac:dyDescent="0.25">
      <c r="A9988" s="3" t="s">
        <v>37</v>
      </c>
      <c r="B9988" s="9" t="s">
        <v>36</v>
      </c>
      <c r="C9988" s="9" t="s">
        <v>752</v>
      </c>
      <c r="D9988" s="8">
        <v>395.6</v>
      </c>
      <c r="E9988" s="7">
        <v>45746</v>
      </c>
      <c r="F9988" s="7">
        <v>45806</v>
      </c>
      <c r="G9988" s="8">
        <v>324.26</v>
      </c>
      <c r="H9988" s="7">
        <v>45761</v>
      </c>
      <c r="I9988" s="28">
        <v>-45</v>
      </c>
      <c r="J9988" s="8">
        <f>G9988*I9988</f>
        <v>-14591.699999999999</v>
      </c>
    </row>
    <row r="9989" spans="1:10" ht="14.45" customHeight="1" x14ac:dyDescent="0.25">
      <c r="A9989" s="3" t="s">
        <v>39</v>
      </c>
      <c r="B9989" s="9" t="s">
        <v>38</v>
      </c>
      <c r="C9989" s="29">
        <v>5025123841</v>
      </c>
      <c r="D9989" s="8">
        <v>59.28</v>
      </c>
      <c r="E9989" s="7">
        <v>45887</v>
      </c>
      <c r="F9989" s="7">
        <v>45947</v>
      </c>
      <c r="G9989" s="8">
        <v>57</v>
      </c>
      <c r="H9989" s="7">
        <v>45910</v>
      </c>
      <c r="I9989" s="28">
        <v>-37</v>
      </c>
      <c r="J9989" s="8">
        <f>G9989*I9989</f>
        <v>-2109</v>
      </c>
    </row>
    <row r="9990" spans="1:10" ht="14.45" customHeight="1" x14ac:dyDescent="0.25">
      <c r="A9990" s="3" t="s">
        <v>751</v>
      </c>
      <c r="B9990" s="9" t="s">
        <v>750</v>
      </c>
      <c r="C9990" s="9" t="s">
        <v>749</v>
      </c>
      <c r="D9990" s="8">
        <v>8660.35</v>
      </c>
      <c r="E9990" s="7">
        <v>45743</v>
      </c>
      <c r="F9990" s="7">
        <v>45775</v>
      </c>
      <c r="G9990" s="8">
        <v>6928.28</v>
      </c>
      <c r="H9990" s="7">
        <v>45775</v>
      </c>
      <c r="I9990" s="28">
        <v>0</v>
      </c>
      <c r="J9990" s="8">
        <f>G9990*I9990</f>
        <v>0</v>
      </c>
    </row>
    <row r="9991" spans="1:10" ht="14.45" customHeight="1" x14ac:dyDescent="0.25">
      <c r="A9991" s="3" t="s">
        <v>14</v>
      </c>
      <c r="B9991" s="9" t="s">
        <v>13</v>
      </c>
      <c r="C9991" s="29">
        <v>1631620</v>
      </c>
      <c r="D9991" s="8">
        <v>2982.41</v>
      </c>
      <c r="E9991" s="7">
        <v>45849</v>
      </c>
      <c r="F9991" s="7">
        <v>45909</v>
      </c>
      <c r="G9991" s="8">
        <v>2867.7</v>
      </c>
      <c r="H9991" s="7">
        <v>45881</v>
      </c>
      <c r="I9991" s="28">
        <v>-28</v>
      </c>
      <c r="J9991" s="8">
        <f>G9991*I9991</f>
        <v>-80295.599999999991</v>
      </c>
    </row>
    <row r="9992" spans="1:10" ht="14.45" customHeight="1" x14ac:dyDescent="0.25">
      <c r="A9992" s="3" t="s">
        <v>152</v>
      </c>
      <c r="B9992" s="9" t="s">
        <v>151</v>
      </c>
      <c r="C9992" s="29">
        <v>252019096</v>
      </c>
      <c r="D9992" s="8">
        <v>1207.19</v>
      </c>
      <c r="E9992" s="7">
        <v>45793</v>
      </c>
      <c r="F9992" s="7">
        <v>45853</v>
      </c>
      <c r="G9992" s="8">
        <v>1160.76</v>
      </c>
      <c r="H9992" s="7">
        <v>45881</v>
      </c>
      <c r="I9992" s="28">
        <v>28</v>
      </c>
      <c r="J9992" s="8">
        <f>G9992*I9992</f>
        <v>32501.279999999999</v>
      </c>
    </row>
    <row r="9993" spans="1:10" ht="14.45" customHeight="1" x14ac:dyDescent="0.25">
      <c r="A9993" s="3" t="s">
        <v>91</v>
      </c>
      <c r="B9993" s="9" t="s">
        <v>90</v>
      </c>
      <c r="C9993" s="9" t="s">
        <v>748</v>
      </c>
      <c r="D9993" s="8">
        <v>77.38</v>
      </c>
      <c r="E9993" s="7">
        <v>45670</v>
      </c>
      <c r="F9993" s="7">
        <v>45730</v>
      </c>
      <c r="G9993" s="8">
        <v>74.400000000000006</v>
      </c>
      <c r="H9993" s="7">
        <v>45707</v>
      </c>
      <c r="I9993" s="28">
        <v>-23</v>
      </c>
      <c r="J9993" s="8">
        <f>G9993*I9993</f>
        <v>-1711.2</v>
      </c>
    </row>
    <row r="9994" spans="1:10" ht="14.45" customHeight="1" x14ac:dyDescent="0.25">
      <c r="A9994" s="3" t="s">
        <v>747</v>
      </c>
      <c r="B9994" s="9" t="s">
        <v>746</v>
      </c>
      <c r="C9994" s="9" t="s">
        <v>745</v>
      </c>
      <c r="D9994" s="8">
        <v>137.81</v>
      </c>
      <c r="E9994" s="7">
        <v>45770</v>
      </c>
      <c r="F9994" s="7">
        <v>45830</v>
      </c>
      <c r="G9994" s="8">
        <v>122.73</v>
      </c>
      <c r="H9994" s="7">
        <v>45814</v>
      </c>
      <c r="I9994" s="28">
        <v>-16</v>
      </c>
      <c r="J9994" s="8">
        <f>G9994*I9994</f>
        <v>-1963.68</v>
      </c>
    </row>
    <row r="9995" spans="1:10" ht="14.45" customHeight="1" x14ac:dyDescent="0.25">
      <c r="A9995" s="3" t="s">
        <v>17</v>
      </c>
      <c r="B9995" s="9" t="s">
        <v>16</v>
      </c>
      <c r="C9995" s="9" t="s">
        <v>744</v>
      </c>
      <c r="D9995" s="8">
        <v>248.35</v>
      </c>
      <c r="E9995" s="7">
        <v>45642</v>
      </c>
      <c r="F9995" s="7">
        <v>45702</v>
      </c>
      <c r="G9995" s="8">
        <v>238.8</v>
      </c>
      <c r="H9995" s="7">
        <v>45664</v>
      </c>
      <c r="I9995" s="28">
        <v>-38</v>
      </c>
      <c r="J9995" s="8">
        <f>G9995*I9995</f>
        <v>-9074.4</v>
      </c>
    </row>
    <row r="9996" spans="1:10" ht="14.45" customHeight="1" x14ac:dyDescent="0.25">
      <c r="A9996" s="3" t="s">
        <v>152</v>
      </c>
      <c r="B9996" s="9" t="s">
        <v>151</v>
      </c>
      <c r="C9996" s="29">
        <v>242051022</v>
      </c>
      <c r="D9996" s="8">
        <v>451.36</v>
      </c>
      <c r="E9996" s="7">
        <v>45653</v>
      </c>
      <c r="F9996" s="7">
        <v>45713</v>
      </c>
      <c r="G9996" s="8">
        <v>434</v>
      </c>
      <c r="H9996" s="7">
        <v>45673</v>
      </c>
      <c r="I9996" s="28">
        <v>-40</v>
      </c>
      <c r="J9996" s="8">
        <f>G9996*I9996</f>
        <v>-17360</v>
      </c>
    </row>
    <row r="9997" spans="1:10" ht="14.45" customHeight="1" x14ac:dyDescent="0.25">
      <c r="A9997" s="3" t="s">
        <v>387</v>
      </c>
      <c r="B9997" s="9" t="s">
        <v>386</v>
      </c>
      <c r="C9997" s="29">
        <v>2224927414</v>
      </c>
      <c r="D9997" s="8">
        <v>10032.969999999999</v>
      </c>
      <c r="E9997" s="7">
        <v>45781</v>
      </c>
      <c r="F9997" s="7">
        <v>45841</v>
      </c>
      <c r="G9997" s="8">
        <v>9647.09</v>
      </c>
      <c r="H9997" s="7">
        <v>45817</v>
      </c>
      <c r="I9997" s="28">
        <v>-24</v>
      </c>
      <c r="J9997" s="8">
        <f>G9997*I9997</f>
        <v>-231530.16</v>
      </c>
    </row>
    <row r="9998" spans="1:10" ht="14.45" customHeight="1" x14ac:dyDescent="0.25">
      <c r="A9998" s="3" t="s">
        <v>743</v>
      </c>
      <c r="B9998" s="9" t="s">
        <v>742</v>
      </c>
      <c r="C9998" s="9" t="s">
        <v>741</v>
      </c>
      <c r="D9998" s="8">
        <v>5280</v>
      </c>
      <c r="E9998" s="7">
        <v>45653</v>
      </c>
      <c r="F9998" s="7">
        <v>45713</v>
      </c>
      <c r="G9998" s="8">
        <v>5280</v>
      </c>
      <c r="H9998" s="7">
        <v>45671</v>
      </c>
      <c r="I9998" s="28">
        <v>-42</v>
      </c>
      <c r="J9998" s="8">
        <f>G9998*I9998</f>
        <v>-221760</v>
      </c>
    </row>
    <row r="9999" spans="1:10" ht="14.45" customHeight="1" x14ac:dyDescent="0.25">
      <c r="A9999" s="3" t="s">
        <v>261</v>
      </c>
      <c r="B9999" s="9" t="s">
        <v>260</v>
      </c>
      <c r="C9999" s="29">
        <v>7172494810</v>
      </c>
      <c r="D9999" s="8">
        <v>29280</v>
      </c>
      <c r="E9999" s="7">
        <v>45842</v>
      </c>
      <c r="F9999" s="7">
        <v>45902</v>
      </c>
      <c r="G9999" s="8">
        <v>24000</v>
      </c>
      <c r="H9999" s="7">
        <v>45894</v>
      </c>
      <c r="I9999" s="28">
        <v>-8</v>
      </c>
      <c r="J9999" s="8">
        <f>G9999*I9999</f>
        <v>-192000</v>
      </c>
    </row>
    <row r="10000" spans="1:10" ht="14.45" customHeight="1" x14ac:dyDescent="0.25">
      <c r="A10000" s="3" t="s">
        <v>14</v>
      </c>
      <c r="B10000" s="9" t="s">
        <v>13</v>
      </c>
      <c r="C10000" s="29">
        <v>1640884</v>
      </c>
      <c r="D10000" s="8">
        <v>291.68</v>
      </c>
      <c r="E10000" s="7">
        <v>45642</v>
      </c>
      <c r="F10000" s="7">
        <v>45702</v>
      </c>
      <c r="G10000" s="8">
        <v>280.45999999999998</v>
      </c>
      <c r="H10000" s="7">
        <v>45672</v>
      </c>
      <c r="I10000" s="28">
        <v>-30</v>
      </c>
      <c r="J10000" s="8">
        <f>G10000*I10000</f>
        <v>-8413.7999999999993</v>
      </c>
    </row>
    <row r="10001" spans="1:10" ht="14.45" customHeight="1" x14ac:dyDescent="0.25">
      <c r="A10001" s="3" t="s">
        <v>740</v>
      </c>
      <c r="B10001" s="9" t="s">
        <v>739</v>
      </c>
      <c r="C10001" s="9" t="s">
        <v>738</v>
      </c>
      <c r="D10001" s="8">
        <v>368.9</v>
      </c>
      <c r="E10001" s="7">
        <v>45876</v>
      </c>
      <c r="F10001" s="7">
        <v>45936</v>
      </c>
      <c r="G10001" s="8">
        <v>368.9</v>
      </c>
      <c r="H10001" s="7">
        <v>45901</v>
      </c>
      <c r="I10001" s="28">
        <v>-35</v>
      </c>
      <c r="J10001" s="8">
        <f>G10001*I10001</f>
        <v>-12911.5</v>
      </c>
    </row>
    <row r="10002" spans="1:10" ht="14.45" customHeight="1" x14ac:dyDescent="0.25">
      <c r="A10002" s="3" t="s">
        <v>737</v>
      </c>
      <c r="B10002" s="9" t="s">
        <v>736</v>
      </c>
      <c r="C10002" s="9" t="s">
        <v>735</v>
      </c>
      <c r="D10002" s="8">
        <v>854</v>
      </c>
      <c r="E10002" s="7">
        <v>45644</v>
      </c>
      <c r="F10002" s="7">
        <v>45704</v>
      </c>
      <c r="G10002" s="8">
        <v>700</v>
      </c>
      <c r="H10002" s="7">
        <v>45664</v>
      </c>
      <c r="I10002" s="28">
        <v>-40</v>
      </c>
      <c r="J10002" s="8">
        <f>G10002*I10002</f>
        <v>-28000</v>
      </c>
    </row>
    <row r="10003" spans="1:10" ht="14.45" customHeight="1" x14ac:dyDescent="0.25">
      <c r="A10003" s="3" t="s">
        <v>734</v>
      </c>
      <c r="B10003" s="9" t="s">
        <v>733</v>
      </c>
      <c r="C10003" s="29">
        <v>138956</v>
      </c>
      <c r="D10003" s="8">
        <v>739.2</v>
      </c>
      <c r="E10003" s="7">
        <v>45866</v>
      </c>
      <c r="F10003" s="7">
        <v>45926</v>
      </c>
      <c r="G10003" s="8">
        <v>672</v>
      </c>
      <c r="H10003" s="7">
        <v>45880</v>
      </c>
      <c r="I10003" s="28">
        <v>-46</v>
      </c>
      <c r="J10003" s="8">
        <f>G10003*I10003</f>
        <v>-30912</v>
      </c>
    </row>
    <row r="10004" spans="1:10" ht="14.45" customHeight="1" x14ac:dyDescent="0.25">
      <c r="A10004" s="3" t="s">
        <v>140</v>
      </c>
      <c r="B10004" s="9" t="s">
        <v>139</v>
      </c>
      <c r="C10004" s="29">
        <v>3201195603</v>
      </c>
      <c r="D10004" s="8">
        <v>61.36</v>
      </c>
      <c r="E10004" s="7">
        <v>45835</v>
      </c>
      <c r="F10004" s="7">
        <v>45895</v>
      </c>
      <c r="G10004" s="8">
        <v>59</v>
      </c>
      <c r="H10004" s="7">
        <v>45847</v>
      </c>
      <c r="I10004" s="28">
        <v>-48</v>
      </c>
      <c r="J10004" s="8">
        <f>G10004*I10004</f>
        <v>-2832</v>
      </c>
    </row>
    <row r="10005" spans="1:10" ht="14.45" customHeight="1" x14ac:dyDescent="0.25">
      <c r="A10005" s="3" t="s">
        <v>17</v>
      </c>
      <c r="B10005" s="9" t="s">
        <v>16</v>
      </c>
      <c r="C10005" s="9" t="s">
        <v>732</v>
      </c>
      <c r="D10005" s="8">
        <v>251.47</v>
      </c>
      <c r="E10005" s="7">
        <v>45692</v>
      </c>
      <c r="F10005" s="7">
        <v>45752</v>
      </c>
      <c r="G10005" s="8">
        <v>241.8</v>
      </c>
      <c r="H10005" s="7">
        <v>45713</v>
      </c>
      <c r="I10005" s="28">
        <v>-39</v>
      </c>
      <c r="J10005" s="8">
        <f>G10005*I10005</f>
        <v>-9430.2000000000007</v>
      </c>
    </row>
    <row r="10006" spans="1:10" ht="14.45" customHeight="1" x14ac:dyDescent="0.25">
      <c r="A10006" s="3" t="s">
        <v>731</v>
      </c>
      <c r="B10006" s="9" t="s">
        <v>730</v>
      </c>
      <c r="C10006" s="9" t="s">
        <v>729</v>
      </c>
      <c r="D10006" s="8">
        <v>2723.65</v>
      </c>
      <c r="E10006" s="7">
        <v>45882</v>
      </c>
      <c r="F10006" s="7">
        <v>45942</v>
      </c>
      <c r="G10006" s="8">
        <v>2232.5</v>
      </c>
      <c r="H10006" s="7">
        <v>45902</v>
      </c>
      <c r="I10006" s="28">
        <v>-40</v>
      </c>
      <c r="J10006" s="8">
        <f>G10006*I10006</f>
        <v>-89300</v>
      </c>
    </row>
    <row r="10007" spans="1:10" ht="14.45" customHeight="1" x14ac:dyDescent="0.25">
      <c r="A10007" s="3" t="s">
        <v>255</v>
      </c>
      <c r="B10007" s="9" t="s">
        <v>254</v>
      </c>
      <c r="C10007" s="9" t="s">
        <v>728</v>
      </c>
      <c r="D10007" s="8">
        <v>5807.36</v>
      </c>
      <c r="E10007" s="7">
        <v>45698</v>
      </c>
      <c r="F10007" s="7">
        <v>45758</v>
      </c>
      <c r="G10007" s="8">
        <v>5584</v>
      </c>
      <c r="H10007" s="7">
        <v>45722</v>
      </c>
      <c r="I10007" s="28">
        <v>-36</v>
      </c>
      <c r="J10007" s="8">
        <f>G10007*I10007</f>
        <v>-201024</v>
      </c>
    </row>
    <row r="10008" spans="1:10" ht="14.45" customHeight="1" x14ac:dyDescent="0.25">
      <c r="A10008" s="3" t="s">
        <v>20</v>
      </c>
      <c r="B10008" s="9" t="s">
        <v>19</v>
      </c>
      <c r="C10008" s="9" t="s">
        <v>727</v>
      </c>
      <c r="D10008" s="8">
        <v>1020.6</v>
      </c>
      <c r="E10008" s="7">
        <v>45763</v>
      </c>
      <c r="F10008" s="7">
        <v>45823</v>
      </c>
      <c r="G10008" s="8">
        <v>972</v>
      </c>
      <c r="H10008" s="7">
        <v>45782</v>
      </c>
      <c r="I10008" s="28">
        <v>-41</v>
      </c>
      <c r="J10008" s="8">
        <f>G10008*I10008</f>
        <v>-39852</v>
      </c>
    </row>
    <row r="10009" spans="1:10" ht="14.45" customHeight="1" x14ac:dyDescent="0.25">
      <c r="A10009" s="3" t="s">
        <v>325</v>
      </c>
      <c r="B10009" s="9" t="s">
        <v>324</v>
      </c>
      <c r="C10009" s="29">
        <v>2106</v>
      </c>
      <c r="D10009" s="8">
        <v>47.58</v>
      </c>
      <c r="E10009" s="7">
        <v>45709</v>
      </c>
      <c r="F10009" s="7">
        <v>45769</v>
      </c>
      <c r="G10009" s="8">
        <v>39</v>
      </c>
      <c r="H10009" s="7">
        <v>45726</v>
      </c>
      <c r="I10009" s="28">
        <v>-43</v>
      </c>
      <c r="J10009" s="8">
        <f>G10009*I10009</f>
        <v>-1677</v>
      </c>
    </row>
    <row r="10010" spans="1:10" ht="14.45" customHeight="1" x14ac:dyDescent="0.25">
      <c r="A10010" s="3" t="s">
        <v>48</v>
      </c>
      <c r="B10010" s="9" t="s">
        <v>47</v>
      </c>
      <c r="C10010" s="9" t="s">
        <v>726</v>
      </c>
      <c r="D10010" s="8">
        <v>262.89999999999998</v>
      </c>
      <c r="E10010" s="7">
        <v>45671</v>
      </c>
      <c r="F10010" s="7">
        <v>45731</v>
      </c>
      <c r="G10010" s="8">
        <v>215.49</v>
      </c>
      <c r="H10010" s="7">
        <v>45742</v>
      </c>
      <c r="I10010" s="28">
        <v>11</v>
      </c>
      <c r="J10010" s="8">
        <f>G10010*I10010</f>
        <v>2370.3900000000003</v>
      </c>
    </row>
    <row r="10011" spans="1:10" ht="14.45" customHeight="1" x14ac:dyDescent="0.25">
      <c r="A10011" s="3" t="s">
        <v>725</v>
      </c>
      <c r="B10011" s="9" t="s">
        <v>724</v>
      </c>
      <c r="C10011" s="9" t="s">
        <v>200</v>
      </c>
      <c r="D10011" s="8">
        <v>1206.69</v>
      </c>
      <c r="E10011" s="7">
        <v>45728</v>
      </c>
      <c r="F10011" s="7">
        <v>45789</v>
      </c>
      <c r="G10011" s="8">
        <v>1160.28</v>
      </c>
      <c r="H10011" s="7">
        <v>45755</v>
      </c>
      <c r="I10011" s="28">
        <v>-34</v>
      </c>
      <c r="J10011" s="8">
        <f>G10011*I10011</f>
        <v>-39449.519999999997</v>
      </c>
    </row>
    <row r="10012" spans="1:10" ht="14.45" customHeight="1" x14ac:dyDescent="0.25">
      <c r="A10012" s="3" t="s">
        <v>255</v>
      </c>
      <c r="B10012" s="9" t="s">
        <v>254</v>
      </c>
      <c r="C10012" s="9" t="s">
        <v>723</v>
      </c>
      <c r="D10012" s="8">
        <v>866.2</v>
      </c>
      <c r="E10012" s="7">
        <v>45784</v>
      </c>
      <c r="F10012" s="7">
        <v>45844</v>
      </c>
      <c r="G10012" s="8">
        <v>710</v>
      </c>
      <c r="H10012" s="7">
        <v>45804</v>
      </c>
      <c r="I10012" s="28">
        <v>-40</v>
      </c>
      <c r="J10012" s="8">
        <f>G10012*I10012</f>
        <v>-28400</v>
      </c>
    </row>
    <row r="10013" spans="1:10" ht="14.45" customHeight="1" x14ac:dyDescent="0.25">
      <c r="A10013" s="3" t="s">
        <v>722</v>
      </c>
      <c r="B10013" s="9" t="s">
        <v>721</v>
      </c>
      <c r="C10013" s="9" t="s">
        <v>422</v>
      </c>
      <c r="D10013" s="8">
        <v>62</v>
      </c>
      <c r="E10013" s="7">
        <v>45728</v>
      </c>
      <c r="F10013" s="7">
        <v>45788</v>
      </c>
      <c r="G10013" s="8">
        <v>62</v>
      </c>
      <c r="H10013" s="7">
        <v>45762</v>
      </c>
      <c r="I10013" s="28">
        <v>-26</v>
      </c>
      <c r="J10013" s="8">
        <f>G10013*I10013</f>
        <v>-1612</v>
      </c>
    </row>
    <row r="10014" spans="1:10" ht="14.45" customHeight="1" x14ac:dyDescent="0.25">
      <c r="A10014" s="3" t="s">
        <v>20</v>
      </c>
      <c r="B10014" s="9" t="s">
        <v>19</v>
      </c>
      <c r="C10014" s="9" t="s">
        <v>720</v>
      </c>
      <c r="D10014" s="8">
        <v>702.72</v>
      </c>
      <c r="E10014" s="7">
        <v>45763</v>
      </c>
      <c r="F10014" s="7">
        <v>45823</v>
      </c>
      <c r="G10014" s="8">
        <v>576</v>
      </c>
      <c r="H10014" s="7">
        <v>45782</v>
      </c>
      <c r="I10014" s="28">
        <v>-41</v>
      </c>
      <c r="J10014" s="8">
        <f>G10014*I10014</f>
        <v>-23616</v>
      </c>
    </row>
    <row r="10015" spans="1:10" ht="14.45" customHeight="1" x14ac:dyDescent="0.25">
      <c r="A10015" s="3" t="s">
        <v>14</v>
      </c>
      <c r="B10015" s="9" t="s">
        <v>13</v>
      </c>
      <c r="C10015" s="29">
        <v>1660471</v>
      </c>
      <c r="D10015" s="8">
        <v>35.880000000000003</v>
      </c>
      <c r="E10015" s="7">
        <v>45638</v>
      </c>
      <c r="F10015" s="7">
        <v>45698</v>
      </c>
      <c r="G10015" s="8">
        <v>34.5</v>
      </c>
      <c r="H10015" s="7">
        <v>45691</v>
      </c>
      <c r="I10015" s="28">
        <v>-7</v>
      </c>
      <c r="J10015" s="8">
        <f>G10015*I10015</f>
        <v>-241.5</v>
      </c>
    </row>
    <row r="10016" spans="1:10" ht="14.45" customHeight="1" x14ac:dyDescent="0.25">
      <c r="A10016" s="3" t="s">
        <v>88</v>
      </c>
      <c r="B10016" s="9" t="s">
        <v>87</v>
      </c>
      <c r="C10016" s="9" t="s">
        <v>719</v>
      </c>
      <c r="D10016" s="8">
        <v>572</v>
      </c>
      <c r="E10016" s="7">
        <v>45755</v>
      </c>
      <c r="F10016" s="7">
        <v>45815</v>
      </c>
      <c r="G10016" s="8">
        <v>550</v>
      </c>
      <c r="H10016" s="7">
        <v>45782</v>
      </c>
      <c r="I10016" s="28">
        <v>-33</v>
      </c>
      <c r="J10016" s="8">
        <f>G10016*I10016</f>
        <v>-18150</v>
      </c>
    </row>
    <row r="10017" spans="1:10" ht="14.45" customHeight="1" x14ac:dyDescent="0.25">
      <c r="A10017" s="3" t="s">
        <v>236</v>
      </c>
      <c r="B10017" s="9" t="s">
        <v>235</v>
      </c>
      <c r="C10017" s="9" t="s">
        <v>718</v>
      </c>
      <c r="D10017" s="8">
        <v>2390.59</v>
      </c>
      <c r="E10017" s="7">
        <v>45749</v>
      </c>
      <c r="F10017" s="7">
        <v>45809</v>
      </c>
      <c r="G10017" s="8">
        <v>1959.5</v>
      </c>
      <c r="H10017" s="7">
        <v>45782</v>
      </c>
      <c r="I10017" s="28">
        <v>-27</v>
      </c>
      <c r="J10017" s="8">
        <f>G10017*I10017</f>
        <v>-52906.5</v>
      </c>
    </row>
    <row r="10018" spans="1:10" ht="14.45" customHeight="1" x14ac:dyDescent="0.25">
      <c r="A10018" s="3" t="s">
        <v>88</v>
      </c>
      <c r="B10018" s="9" t="s">
        <v>87</v>
      </c>
      <c r="C10018" s="9" t="s">
        <v>717</v>
      </c>
      <c r="D10018" s="8">
        <v>790.87</v>
      </c>
      <c r="E10018" s="7">
        <v>45755</v>
      </c>
      <c r="F10018" s="7">
        <v>45815</v>
      </c>
      <c r="G10018" s="8">
        <v>760.45</v>
      </c>
      <c r="H10018" s="7">
        <v>45782</v>
      </c>
      <c r="I10018" s="28">
        <v>-33</v>
      </c>
      <c r="J10018" s="8">
        <f>G10018*I10018</f>
        <v>-25094.850000000002</v>
      </c>
    </row>
    <row r="10019" spans="1:10" ht="14.45" customHeight="1" x14ac:dyDescent="0.25">
      <c r="A10019" s="3" t="s">
        <v>716</v>
      </c>
      <c r="B10019" s="9" t="s">
        <v>715</v>
      </c>
      <c r="C10019" s="9" t="s">
        <v>714</v>
      </c>
      <c r="D10019" s="8">
        <v>41597.919999999998</v>
      </c>
      <c r="E10019" s="7">
        <v>45750</v>
      </c>
      <c r="F10019" s="7">
        <v>45810</v>
      </c>
      <c r="G10019" s="8">
        <v>39998</v>
      </c>
      <c r="H10019" s="7">
        <v>45775</v>
      </c>
      <c r="I10019" s="28">
        <v>-35</v>
      </c>
      <c r="J10019" s="8">
        <f>G10019*I10019</f>
        <v>-1399930</v>
      </c>
    </row>
    <row r="10020" spans="1:10" ht="14.45" customHeight="1" x14ac:dyDescent="0.25">
      <c r="A10020" s="3" t="s">
        <v>140</v>
      </c>
      <c r="B10020" s="9" t="s">
        <v>139</v>
      </c>
      <c r="C10020" s="29">
        <v>3201201582</v>
      </c>
      <c r="D10020" s="8">
        <v>668.93</v>
      </c>
      <c r="E10020" s="7">
        <v>45849</v>
      </c>
      <c r="F10020" s="7">
        <v>45909</v>
      </c>
      <c r="G10020" s="8">
        <v>643.20000000000005</v>
      </c>
      <c r="H10020" s="7">
        <v>45880</v>
      </c>
      <c r="I10020" s="28">
        <v>-29</v>
      </c>
      <c r="J10020" s="8">
        <f>G10020*I10020</f>
        <v>-18652.800000000003</v>
      </c>
    </row>
    <row r="10021" spans="1:10" ht="14.45" customHeight="1" x14ac:dyDescent="0.25">
      <c r="A10021" s="3" t="s">
        <v>14</v>
      </c>
      <c r="B10021" s="9" t="s">
        <v>13</v>
      </c>
      <c r="C10021" s="29">
        <v>1658631</v>
      </c>
      <c r="D10021" s="8">
        <v>80.599999999999994</v>
      </c>
      <c r="E10021" s="7">
        <v>45608</v>
      </c>
      <c r="F10021" s="7">
        <v>45668</v>
      </c>
      <c r="G10021" s="8">
        <v>77.5</v>
      </c>
      <c r="H10021" s="7">
        <v>45670</v>
      </c>
      <c r="I10021" s="28">
        <v>2</v>
      </c>
      <c r="J10021" s="8">
        <f>G10021*I10021</f>
        <v>155</v>
      </c>
    </row>
    <row r="10022" spans="1:10" ht="14.45" customHeight="1" x14ac:dyDescent="0.25">
      <c r="A10022" s="3" t="s">
        <v>305</v>
      </c>
      <c r="B10022" s="9" t="s">
        <v>304</v>
      </c>
      <c r="C10022" s="29">
        <v>2000072025</v>
      </c>
      <c r="D10022" s="8">
        <v>1071</v>
      </c>
      <c r="E10022" s="7">
        <v>45684</v>
      </c>
      <c r="F10022" s="7">
        <v>45744</v>
      </c>
      <c r="G10022" s="8">
        <v>1071</v>
      </c>
      <c r="H10022" s="7">
        <v>45721</v>
      </c>
      <c r="I10022" s="28">
        <v>-23</v>
      </c>
      <c r="J10022" s="8">
        <f>G10022*I10022</f>
        <v>-24633</v>
      </c>
    </row>
    <row r="10023" spans="1:10" ht="14.45" customHeight="1" x14ac:dyDescent="0.25">
      <c r="A10023" s="3" t="s">
        <v>713</v>
      </c>
      <c r="B10023" s="9" t="s">
        <v>712</v>
      </c>
      <c r="C10023" s="9" t="s">
        <v>711</v>
      </c>
      <c r="D10023" s="8">
        <v>135.35</v>
      </c>
      <c r="E10023" s="7">
        <v>45695</v>
      </c>
      <c r="F10023" s="7">
        <v>45755</v>
      </c>
      <c r="G10023" s="8">
        <v>130.13999999999999</v>
      </c>
      <c r="H10023" s="7">
        <v>45734</v>
      </c>
      <c r="I10023" s="28">
        <v>-21</v>
      </c>
      <c r="J10023" s="8">
        <f>G10023*I10023</f>
        <v>-2732.9399999999996</v>
      </c>
    </row>
    <row r="10024" spans="1:10" ht="14.45" customHeight="1" x14ac:dyDescent="0.25">
      <c r="A10024" s="3" t="s">
        <v>14</v>
      </c>
      <c r="B10024" s="9" t="s">
        <v>13</v>
      </c>
      <c r="C10024" s="29">
        <v>1660376</v>
      </c>
      <c r="D10024" s="8">
        <v>56.16</v>
      </c>
      <c r="E10024" s="7">
        <v>45639</v>
      </c>
      <c r="F10024" s="7">
        <v>45699</v>
      </c>
      <c r="G10024" s="8">
        <v>54</v>
      </c>
      <c r="H10024" s="7">
        <v>45670</v>
      </c>
      <c r="I10024" s="28">
        <v>-29</v>
      </c>
      <c r="J10024" s="8">
        <f>G10024*I10024</f>
        <v>-1566</v>
      </c>
    </row>
    <row r="10025" spans="1:10" ht="14.45" customHeight="1" x14ac:dyDescent="0.25">
      <c r="A10025" s="3" t="s">
        <v>14</v>
      </c>
      <c r="B10025" s="9" t="s">
        <v>13</v>
      </c>
      <c r="C10025" s="29">
        <v>1660311</v>
      </c>
      <c r="D10025" s="8">
        <v>2132</v>
      </c>
      <c r="E10025" s="7">
        <v>45638</v>
      </c>
      <c r="F10025" s="7">
        <v>45698</v>
      </c>
      <c r="G10025" s="8">
        <v>2050</v>
      </c>
      <c r="H10025" s="7">
        <v>45670</v>
      </c>
      <c r="I10025" s="28">
        <v>-28</v>
      </c>
      <c r="J10025" s="8">
        <f>G10025*I10025</f>
        <v>-57400</v>
      </c>
    </row>
    <row r="10026" spans="1:10" ht="14.45" customHeight="1" x14ac:dyDescent="0.25">
      <c r="A10026" s="3" t="s">
        <v>98</v>
      </c>
      <c r="B10026" s="9" t="s">
        <v>97</v>
      </c>
      <c r="C10026" s="9" t="s">
        <v>710</v>
      </c>
      <c r="D10026" s="8">
        <v>5735.22</v>
      </c>
      <c r="E10026" s="7">
        <v>45784</v>
      </c>
      <c r="F10026" s="7">
        <v>45844</v>
      </c>
      <c r="G10026" s="8">
        <v>4701</v>
      </c>
      <c r="H10026" s="7">
        <v>45818</v>
      </c>
      <c r="I10026" s="28">
        <v>-26</v>
      </c>
      <c r="J10026" s="8">
        <f>G10026*I10026</f>
        <v>-122226</v>
      </c>
    </row>
    <row r="10027" spans="1:10" ht="14.45" customHeight="1" x14ac:dyDescent="0.25">
      <c r="A10027" s="3" t="s">
        <v>104</v>
      </c>
      <c r="B10027" s="9" t="s">
        <v>103</v>
      </c>
      <c r="C10027" s="9" t="s">
        <v>709</v>
      </c>
      <c r="D10027" s="8">
        <v>135.19999999999999</v>
      </c>
      <c r="E10027" s="7">
        <v>45828</v>
      </c>
      <c r="F10027" s="7">
        <v>45888</v>
      </c>
      <c r="G10027" s="8">
        <v>130</v>
      </c>
      <c r="H10027" s="7">
        <v>45847</v>
      </c>
      <c r="I10027" s="28">
        <v>-41</v>
      </c>
      <c r="J10027" s="8">
        <f>G10027*I10027</f>
        <v>-5330</v>
      </c>
    </row>
    <row r="10028" spans="1:10" ht="14.45" customHeight="1" x14ac:dyDescent="0.25">
      <c r="A10028" s="3" t="s">
        <v>417</v>
      </c>
      <c r="B10028" s="9" t="s">
        <v>416</v>
      </c>
      <c r="C10028" s="29">
        <v>2253048155</v>
      </c>
      <c r="D10028" s="8">
        <v>2056.92</v>
      </c>
      <c r="E10028" s="7">
        <v>45793</v>
      </c>
      <c r="F10028" s="7">
        <v>45853</v>
      </c>
      <c r="G10028" s="8">
        <v>1686</v>
      </c>
      <c r="H10028" s="7">
        <v>45804</v>
      </c>
      <c r="I10028" s="28">
        <v>-49</v>
      </c>
      <c r="J10028" s="8">
        <f>G10028*I10028</f>
        <v>-82614</v>
      </c>
    </row>
    <row r="10029" spans="1:10" ht="14.45" customHeight="1" x14ac:dyDescent="0.25">
      <c r="A10029" s="3" t="s">
        <v>708</v>
      </c>
      <c r="B10029" s="9" t="s">
        <v>707</v>
      </c>
      <c r="C10029" s="29">
        <v>8230966006</v>
      </c>
      <c r="D10029" s="8">
        <v>3165.9</v>
      </c>
      <c r="E10029" s="7">
        <v>45846</v>
      </c>
      <c r="F10029" s="7">
        <v>45907</v>
      </c>
      <c r="G10029" s="8">
        <v>2595</v>
      </c>
      <c r="H10029" s="7">
        <v>45889</v>
      </c>
      <c r="I10029" s="28">
        <v>-18</v>
      </c>
      <c r="J10029" s="8">
        <f>G10029*I10029</f>
        <v>-46710</v>
      </c>
    </row>
    <row r="10030" spans="1:10" ht="14.45" customHeight="1" x14ac:dyDescent="0.25">
      <c r="A10030" s="3" t="s">
        <v>706</v>
      </c>
      <c r="B10030" s="9" t="s">
        <v>705</v>
      </c>
      <c r="C10030" s="29">
        <v>2025032228</v>
      </c>
      <c r="D10030" s="8">
        <v>234.15</v>
      </c>
      <c r="E10030" s="7">
        <v>45861</v>
      </c>
      <c r="F10030" s="7">
        <v>45921</v>
      </c>
      <c r="G10030" s="8">
        <v>191.93</v>
      </c>
      <c r="H10030" s="7">
        <v>45930</v>
      </c>
      <c r="I10030" s="28">
        <v>9</v>
      </c>
      <c r="J10030" s="8">
        <f>G10030*I10030</f>
        <v>1727.3700000000001</v>
      </c>
    </row>
    <row r="10031" spans="1:10" ht="14.45" customHeight="1" x14ac:dyDescent="0.25">
      <c r="A10031" s="3" t="s">
        <v>39</v>
      </c>
      <c r="B10031" s="9" t="s">
        <v>38</v>
      </c>
      <c r="C10031" s="29">
        <v>5025129795</v>
      </c>
      <c r="D10031" s="8">
        <v>61.26</v>
      </c>
      <c r="E10031" s="7">
        <v>45847</v>
      </c>
      <c r="F10031" s="7">
        <v>45907</v>
      </c>
      <c r="G10031" s="8">
        <v>58.9</v>
      </c>
      <c r="H10031" s="7">
        <v>45867</v>
      </c>
      <c r="I10031" s="28">
        <v>-40</v>
      </c>
      <c r="J10031" s="8">
        <f>G10031*I10031</f>
        <v>-2356</v>
      </c>
    </row>
    <row r="10032" spans="1:10" ht="14.45" customHeight="1" x14ac:dyDescent="0.25">
      <c r="A10032" s="3" t="s">
        <v>94</v>
      </c>
      <c r="B10032" s="9" t="s">
        <v>93</v>
      </c>
      <c r="C10032" s="9" t="s">
        <v>704</v>
      </c>
      <c r="D10032" s="8">
        <v>884</v>
      </c>
      <c r="E10032" s="7">
        <v>45814</v>
      </c>
      <c r="F10032" s="7">
        <v>45874</v>
      </c>
      <c r="G10032" s="8">
        <v>850</v>
      </c>
      <c r="H10032" s="7">
        <v>45881</v>
      </c>
      <c r="I10032" s="28">
        <v>7</v>
      </c>
      <c r="J10032" s="8">
        <f>G10032*I10032</f>
        <v>5950</v>
      </c>
    </row>
    <row r="10033" spans="1:10" ht="14.45" customHeight="1" x14ac:dyDescent="0.25">
      <c r="A10033" s="3" t="s">
        <v>17</v>
      </c>
      <c r="B10033" s="9" t="s">
        <v>16</v>
      </c>
      <c r="C10033" s="9" t="s">
        <v>703</v>
      </c>
      <c r="D10033" s="8">
        <v>377.52</v>
      </c>
      <c r="E10033" s="7">
        <v>45714</v>
      </c>
      <c r="F10033" s="7">
        <v>45774</v>
      </c>
      <c r="G10033" s="8">
        <v>363</v>
      </c>
      <c r="H10033" s="7">
        <v>45723</v>
      </c>
      <c r="I10033" s="28">
        <v>-51</v>
      </c>
      <c r="J10033" s="8">
        <f>G10033*I10033</f>
        <v>-18513</v>
      </c>
    </row>
    <row r="10034" spans="1:10" ht="14.45" customHeight="1" x14ac:dyDescent="0.25">
      <c r="A10034" s="3" t="s">
        <v>160</v>
      </c>
      <c r="B10034" s="9" t="s">
        <v>159</v>
      </c>
      <c r="C10034" s="9" t="s">
        <v>702</v>
      </c>
      <c r="D10034" s="8">
        <v>2600</v>
      </c>
      <c r="E10034" s="7">
        <v>45861</v>
      </c>
      <c r="F10034" s="7">
        <v>45921</v>
      </c>
      <c r="G10034" s="8">
        <v>2500</v>
      </c>
      <c r="H10034" s="7">
        <v>45910</v>
      </c>
      <c r="I10034" s="28">
        <v>-11</v>
      </c>
      <c r="J10034" s="8">
        <f>G10034*I10034</f>
        <v>-27500</v>
      </c>
    </row>
    <row r="10035" spans="1:10" ht="14.45" customHeight="1" x14ac:dyDescent="0.25">
      <c r="A10035" s="3" t="s">
        <v>85</v>
      </c>
      <c r="B10035" s="9" t="s">
        <v>84</v>
      </c>
      <c r="C10035" s="9" t="s">
        <v>701</v>
      </c>
      <c r="D10035" s="8">
        <v>4512.8999999999996</v>
      </c>
      <c r="E10035" s="7">
        <v>45643</v>
      </c>
      <c r="F10035" s="7">
        <v>45703</v>
      </c>
      <c r="G10035" s="8">
        <v>4102.6400000000003</v>
      </c>
      <c r="H10035" s="7">
        <v>45666</v>
      </c>
      <c r="I10035" s="28">
        <v>-37</v>
      </c>
      <c r="J10035" s="8">
        <f>G10035*I10035</f>
        <v>-151797.68000000002</v>
      </c>
    </row>
    <row r="10036" spans="1:10" ht="14.45" customHeight="1" x14ac:dyDescent="0.25">
      <c r="A10036" s="3" t="s">
        <v>152</v>
      </c>
      <c r="B10036" s="9" t="s">
        <v>151</v>
      </c>
      <c r="C10036" s="29">
        <v>242050563</v>
      </c>
      <c r="D10036" s="8">
        <v>354.43</v>
      </c>
      <c r="E10036" s="7">
        <v>45646</v>
      </c>
      <c r="F10036" s="7">
        <v>45706</v>
      </c>
      <c r="G10036" s="8">
        <v>340.8</v>
      </c>
      <c r="H10036" s="7">
        <v>45673</v>
      </c>
      <c r="I10036" s="28">
        <v>-33</v>
      </c>
      <c r="J10036" s="8">
        <f>G10036*I10036</f>
        <v>-11246.4</v>
      </c>
    </row>
    <row r="10037" spans="1:10" ht="14.45" customHeight="1" x14ac:dyDescent="0.25">
      <c r="A10037" s="3" t="s">
        <v>232</v>
      </c>
      <c r="B10037" s="9" t="s">
        <v>231</v>
      </c>
      <c r="C10037" s="29">
        <v>1920020117</v>
      </c>
      <c r="D10037" s="8">
        <v>1123.2</v>
      </c>
      <c r="E10037" s="7">
        <v>45874</v>
      </c>
      <c r="F10037" s="7">
        <v>45934</v>
      </c>
      <c r="G10037" s="8">
        <v>1080</v>
      </c>
      <c r="H10037" s="7">
        <v>45901</v>
      </c>
      <c r="I10037" s="28">
        <v>-33</v>
      </c>
      <c r="J10037" s="8">
        <f>G10037*I10037</f>
        <v>-35640</v>
      </c>
    </row>
    <row r="10038" spans="1:10" ht="14.45" customHeight="1" x14ac:dyDescent="0.25">
      <c r="A10038" s="3" t="s">
        <v>700</v>
      </c>
      <c r="B10038" s="9" t="s">
        <v>699</v>
      </c>
      <c r="C10038" s="9" t="s">
        <v>698</v>
      </c>
      <c r="D10038" s="8">
        <v>1516.7</v>
      </c>
      <c r="E10038" s="7">
        <v>45821</v>
      </c>
      <c r="F10038" s="7">
        <v>45881</v>
      </c>
      <c r="G10038" s="8">
        <v>1243.2</v>
      </c>
      <c r="H10038" s="7">
        <v>45847</v>
      </c>
      <c r="I10038" s="28">
        <v>-34</v>
      </c>
      <c r="J10038" s="8">
        <f>G10038*I10038</f>
        <v>-42268.800000000003</v>
      </c>
    </row>
    <row r="10039" spans="1:10" ht="14.45" customHeight="1" x14ac:dyDescent="0.25">
      <c r="A10039" s="3" t="s">
        <v>694</v>
      </c>
      <c r="B10039" s="9" t="s">
        <v>693</v>
      </c>
      <c r="C10039" s="29">
        <v>232</v>
      </c>
      <c r="D10039" s="8">
        <v>1106.7</v>
      </c>
      <c r="E10039" s="7">
        <v>45806</v>
      </c>
      <c r="F10039" s="7">
        <v>45866</v>
      </c>
      <c r="G10039" s="8">
        <v>1054</v>
      </c>
      <c r="H10039" s="7">
        <v>45834</v>
      </c>
      <c r="I10039" s="28">
        <v>-32</v>
      </c>
      <c r="J10039" s="8">
        <f>G10039*I10039</f>
        <v>-33728</v>
      </c>
    </row>
    <row r="10040" spans="1:10" ht="14.45" customHeight="1" x14ac:dyDescent="0.25">
      <c r="A10040" s="3" t="s">
        <v>415</v>
      </c>
      <c r="B10040" s="9" t="s">
        <v>414</v>
      </c>
      <c r="C10040" s="9" t="s">
        <v>697</v>
      </c>
      <c r="D10040" s="8">
        <v>184313.5</v>
      </c>
      <c r="E10040" s="7">
        <v>45758</v>
      </c>
      <c r="F10040" s="7">
        <v>45818</v>
      </c>
      <c r="G10040" s="8">
        <v>151076.64000000001</v>
      </c>
      <c r="H10040" s="7">
        <v>45826</v>
      </c>
      <c r="I10040" s="28">
        <v>8</v>
      </c>
      <c r="J10040" s="8">
        <f>G10040*I10040</f>
        <v>1208613.1200000001</v>
      </c>
    </row>
    <row r="10041" spans="1:10" ht="14.45" customHeight="1" x14ac:dyDescent="0.25">
      <c r="A10041" s="3" t="s">
        <v>355</v>
      </c>
      <c r="B10041" s="9" t="s">
        <v>354</v>
      </c>
      <c r="C10041" s="9" t="s">
        <v>696</v>
      </c>
      <c r="D10041" s="8">
        <v>52.95</v>
      </c>
      <c r="E10041" s="7">
        <v>45638</v>
      </c>
      <c r="F10041" s="7">
        <v>45698</v>
      </c>
      <c r="G10041" s="8">
        <v>43.4</v>
      </c>
      <c r="H10041" s="7">
        <v>45665</v>
      </c>
      <c r="I10041" s="28">
        <v>-33</v>
      </c>
      <c r="J10041" s="8">
        <f>G10041*I10041</f>
        <v>-1432.2</v>
      </c>
    </row>
    <row r="10042" spans="1:10" ht="14.45" customHeight="1" x14ac:dyDescent="0.25">
      <c r="A10042" s="3" t="s">
        <v>303</v>
      </c>
      <c r="B10042" s="9" t="s">
        <v>302</v>
      </c>
      <c r="C10042" s="9" t="s">
        <v>695</v>
      </c>
      <c r="D10042" s="8">
        <v>301.60000000000002</v>
      </c>
      <c r="E10042" s="7">
        <v>45847</v>
      </c>
      <c r="F10042" s="7">
        <v>45907</v>
      </c>
      <c r="G10042" s="8">
        <v>290</v>
      </c>
      <c r="H10042" s="7">
        <v>45881</v>
      </c>
      <c r="I10042" s="28">
        <v>-26</v>
      </c>
      <c r="J10042" s="8">
        <f>G10042*I10042</f>
        <v>-7540</v>
      </c>
    </row>
    <row r="10043" spans="1:10" ht="14.45" customHeight="1" x14ac:dyDescent="0.25">
      <c r="A10043" s="3" t="s">
        <v>694</v>
      </c>
      <c r="B10043" s="9" t="s">
        <v>693</v>
      </c>
      <c r="C10043" s="29">
        <v>134</v>
      </c>
      <c r="D10043" s="8">
        <v>999.6</v>
      </c>
      <c r="E10043" s="7">
        <v>45746</v>
      </c>
      <c r="F10043" s="7">
        <v>45806</v>
      </c>
      <c r="G10043" s="8">
        <v>952</v>
      </c>
      <c r="H10043" s="7">
        <v>45785</v>
      </c>
      <c r="I10043" s="28">
        <v>-21</v>
      </c>
      <c r="J10043" s="8">
        <f>G10043*I10043</f>
        <v>-19992</v>
      </c>
    </row>
    <row r="10044" spans="1:10" ht="14.45" customHeight="1" x14ac:dyDescent="0.25">
      <c r="A10044" s="3" t="s">
        <v>692</v>
      </c>
      <c r="B10044" s="9" t="s">
        <v>691</v>
      </c>
      <c r="C10044" s="9" t="s">
        <v>464</v>
      </c>
      <c r="D10044" s="8">
        <v>11520</v>
      </c>
      <c r="E10044" s="7">
        <v>45786</v>
      </c>
      <c r="F10044" s="7">
        <v>45846</v>
      </c>
      <c r="G10044" s="8">
        <v>11520</v>
      </c>
      <c r="H10044" s="7">
        <v>45832</v>
      </c>
      <c r="I10044" s="28">
        <v>-14</v>
      </c>
      <c r="J10044" s="8">
        <f>G10044*I10044</f>
        <v>-161280</v>
      </c>
    </row>
    <row r="10045" spans="1:10" ht="14.45" customHeight="1" x14ac:dyDescent="0.25">
      <c r="A10045" s="3" t="s">
        <v>261</v>
      </c>
      <c r="B10045" s="9" t="s">
        <v>260</v>
      </c>
      <c r="C10045" s="29">
        <v>7172567918</v>
      </c>
      <c r="D10045" s="8">
        <v>16250.4</v>
      </c>
      <c r="E10045" s="7">
        <v>45806</v>
      </c>
      <c r="F10045" s="7">
        <v>45867</v>
      </c>
      <c r="G10045" s="8">
        <v>13320</v>
      </c>
      <c r="H10045" s="7">
        <v>45845</v>
      </c>
      <c r="I10045" s="28">
        <v>-22</v>
      </c>
      <c r="J10045" s="8">
        <f>G10045*I10045</f>
        <v>-293040</v>
      </c>
    </row>
    <row r="10046" spans="1:10" ht="14.45" customHeight="1" x14ac:dyDescent="0.25">
      <c r="A10046" s="3" t="s">
        <v>261</v>
      </c>
      <c r="B10046" s="9" t="s">
        <v>260</v>
      </c>
      <c r="C10046" s="29">
        <v>7172567914</v>
      </c>
      <c r="D10046" s="8">
        <v>1220</v>
      </c>
      <c r="E10046" s="7">
        <v>45806</v>
      </c>
      <c r="F10046" s="7">
        <v>45867</v>
      </c>
      <c r="G10046" s="8">
        <v>1000</v>
      </c>
      <c r="H10046" s="7">
        <v>45845</v>
      </c>
      <c r="I10046" s="28">
        <v>-22</v>
      </c>
      <c r="J10046" s="8">
        <f>G10046*I10046</f>
        <v>-22000</v>
      </c>
    </row>
    <row r="10047" spans="1:10" ht="14.45" customHeight="1" x14ac:dyDescent="0.25">
      <c r="A10047" s="3" t="s">
        <v>120</v>
      </c>
      <c r="B10047" s="9" t="s">
        <v>119</v>
      </c>
      <c r="C10047" s="29">
        <v>8100509690</v>
      </c>
      <c r="D10047" s="8">
        <v>3020.52</v>
      </c>
      <c r="E10047" s="7">
        <v>45838</v>
      </c>
      <c r="F10047" s="7">
        <v>45898</v>
      </c>
      <c r="G10047" s="8">
        <v>2475.84</v>
      </c>
      <c r="H10047" s="7">
        <v>45853</v>
      </c>
      <c r="I10047" s="28">
        <v>-45</v>
      </c>
      <c r="J10047" s="8">
        <f>G10047*I10047</f>
        <v>-111412.8</v>
      </c>
    </row>
    <row r="10048" spans="1:10" ht="14.45" customHeight="1" x14ac:dyDescent="0.25">
      <c r="A10048" s="3" t="s">
        <v>31</v>
      </c>
      <c r="B10048" s="9" t="s">
        <v>30</v>
      </c>
      <c r="C10048" s="9" t="s">
        <v>690</v>
      </c>
      <c r="D10048" s="8">
        <v>1315.29</v>
      </c>
      <c r="E10048" s="7">
        <v>45782</v>
      </c>
      <c r="F10048" s="7">
        <v>45842</v>
      </c>
      <c r="G10048" s="8">
        <v>1264.7</v>
      </c>
      <c r="H10048" s="7">
        <v>45930</v>
      </c>
      <c r="I10048" s="28">
        <v>88</v>
      </c>
      <c r="J10048" s="8">
        <f>G10048*I10048</f>
        <v>111293.6</v>
      </c>
    </row>
    <row r="10049" spans="1:10" ht="14.45" customHeight="1" x14ac:dyDescent="0.25">
      <c r="A10049" s="3" t="s">
        <v>91</v>
      </c>
      <c r="B10049" s="9" t="s">
        <v>90</v>
      </c>
      <c r="C10049" s="9" t="s">
        <v>689</v>
      </c>
      <c r="D10049" s="8">
        <v>77.38</v>
      </c>
      <c r="E10049" s="7">
        <v>45687</v>
      </c>
      <c r="F10049" s="7">
        <v>45747</v>
      </c>
      <c r="G10049" s="8">
        <v>74.400000000000006</v>
      </c>
      <c r="H10049" s="7">
        <v>45719</v>
      </c>
      <c r="I10049" s="28">
        <v>-28</v>
      </c>
      <c r="J10049" s="8">
        <f>G10049*I10049</f>
        <v>-2083.2000000000003</v>
      </c>
    </row>
    <row r="10050" spans="1:10" ht="14.45" customHeight="1" x14ac:dyDescent="0.25">
      <c r="A10050" s="3" t="s">
        <v>91</v>
      </c>
      <c r="B10050" s="9" t="s">
        <v>90</v>
      </c>
      <c r="C10050" s="9" t="s">
        <v>688</v>
      </c>
      <c r="D10050" s="8">
        <v>74.88</v>
      </c>
      <c r="E10050" s="7">
        <v>45687</v>
      </c>
      <c r="F10050" s="7">
        <v>45747</v>
      </c>
      <c r="G10050" s="8">
        <v>72</v>
      </c>
      <c r="H10050" s="7">
        <v>45719</v>
      </c>
      <c r="I10050" s="28">
        <v>-28</v>
      </c>
      <c r="J10050" s="8">
        <f>G10050*I10050</f>
        <v>-2016</v>
      </c>
    </row>
    <row r="10051" spans="1:10" ht="14.45" customHeight="1" x14ac:dyDescent="0.25">
      <c r="A10051" s="3" t="s">
        <v>687</v>
      </c>
      <c r="B10051" s="9" t="s">
        <v>686</v>
      </c>
      <c r="C10051" s="9" t="s">
        <v>452</v>
      </c>
      <c r="D10051" s="8">
        <v>1468.64</v>
      </c>
      <c r="E10051" s="7">
        <v>45720</v>
      </c>
      <c r="F10051" s="7">
        <v>45780</v>
      </c>
      <c r="G10051" s="8">
        <v>1203.8</v>
      </c>
      <c r="H10051" s="7">
        <v>45742</v>
      </c>
      <c r="I10051" s="28">
        <v>-38</v>
      </c>
      <c r="J10051" s="8">
        <f>G10051*I10051</f>
        <v>-45744.4</v>
      </c>
    </row>
    <row r="10052" spans="1:10" ht="14.45" customHeight="1" x14ac:dyDescent="0.25">
      <c r="A10052" s="3" t="s">
        <v>245</v>
      </c>
      <c r="B10052" s="9" t="s">
        <v>244</v>
      </c>
      <c r="C10052" s="9" t="s">
        <v>114</v>
      </c>
      <c r="D10052" s="8">
        <v>345.23</v>
      </c>
      <c r="E10052" s="7">
        <v>45675</v>
      </c>
      <c r="F10052" s="7">
        <v>45735</v>
      </c>
      <c r="G10052" s="8">
        <v>331.95</v>
      </c>
      <c r="H10052" s="7">
        <v>45705</v>
      </c>
      <c r="I10052" s="28">
        <v>-30</v>
      </c>
      <c r="J10052" s="8">
        <f>G10052*I10052</f>
        <v>-9958.5</v>
      </c>
    </row>
    <row r="10053" spans="1:10" ht="14.45" customHeight="1" x14ac:dyDescent="0.25">
      <c r="A10053" s="3" t="s">
        <v>685</v>
      </c>
      <c r="B10053" s="9" t="s">
        <v>684</v>
      </c>
      <c r="C10053" s="9" t="s">
        <v>567</v>
      </c>
      <c r="D10053" s="8">
        <v>7560</v>
      </c>
      <c r="E10053" s="7">
        <v>45747</v>
      </c>
      <c r="F10053" s="7">
        <v>45775</v>
      </c>
      <c r="G10053" s="8">
        <v>6048</v>
      </c>
      <c r="H10053" s="7">
        <v>45775</v>
      </c>
      <c r="I10053" s="28">
        <v>0</v>
      </c>
      <c r="J10053" s="8">
        <f>G10053*I10053</f>
        <v>0</v>
      </c>
    </row>
    <row r="10054" spans="1:10" ht="14.45" customHeight="1" x14ac:dyDescent="0.25">
      <c r="A10054" s="3" t="s">
        <v>355</v>
      </c>
      <c r="B10054" s="9" t="s">
        <v>354</v>
      </c>
      <c r="C10054" s="9" t="s">
        <v>683</v>
      </c>
      <c r="D10054" s="8">
        <v>1537.66</v>
      </c>
      <c r="E10054" s="7">
        <v>45852</v>
      </c>
      <c r="F10054" s="7">
        <v>45912</v>
      </c>
      <c r="G10054" s="8">
        <v>1260.3800000000001</v>
      </c>
      <c r="H10054" s="7">
        <v>45867</v>
      </c>
      <c r="I10054" s="28">
        <v>-45</v>
      </c>
      <c r="J10054" s="8">
        <f>G10054*I10054</f>
        <v>-56717.100000000006</v>
      </c>
    </row>
    <row r="10055" spans="1:10" ht="14.45" customHeight="1" x14ac:dyDescent="0.25">
      <c r="A10055" s="3" t="s">
        <v>682</v>
      </c>
      <c r="B10055" s="9" t="s">
        <v>681</v>
      </c>
      <c r="C10055" s="29">
        <v>9674347221</v>
      </c>
      <c r="D10055" s="8">
        <v>2534.73</v>
      </c>
      <c r="E10055" s="7">
        <v>45645</v>
      </c>
      <c r="F10055" s="7">
        <v>45705</v>
      </c>
      <c r="G10055" s="8">
        <v>2077.65</v>
      </c>
      <c r="H10055" s="7">
        <v>45671</v>
      </c>
      <c r="I10055" s="28">
        <v>-34</v>
      </c>
      <c r="J10055" s="8">
        <f>G10055*I10055</f>
        <v>-70640.100000000006</v>
      </c>
    </row>
    <row r="10056" spans="1:10" ht="14.45" customHeight="1" x14ac:dyDescent="0.25">
      <c r="A10056" s="3" t="s">
        <v>144</v>
      </c>
      <c r="B10056" s="9" t="s">
        <v>143</v>
      </c>
      <c r="C10056" s="9" t="s">
        <v>680</v>
      </c>
      <c r="D10056" s="8">
        <v>8485.34</v>
      </c>
      <c r="E10056" s="7">
        <v>45722</v>
      </c>
      <c r="F10056" s="7">
        <v>45782</v>
      </c>
      <c r="G10056" s="8">
        <v>6955.2</v>
      </c>
      <c r="H10056" s="7">
        <v>45733</v>
      </c>
      <c r="I10056" s="28">
        <v>-49</v>
      </c>
      <c r="J10056" s="8">
        <f>G10056*I10056</f>
        <v>-340804.8</v>
      </c>
    </row>
    <row r="10057" spans="1:10" ht="14.45" customHeight="1" x14ac:dyDescent="0.25">
      <c r="A10057" s="3" t="s">
        <v>679</v>
      </c>
      <c r="B10057" s="9" t="s">
        <v>678</v>
      </c>
      <c r="C10057" s="9" t="s">
        <v>677</v>
      </c>
      <c r="D10057" s="8">
        <v>616</v>
      </c>
      <c r="E10057" s="7">
        <v>45692</v>
      </c>
      <c r="F10057" s="7">
        <v>45752</v>
      </c>
      <c r="G10057" s="8">
        <v>616</v>
      </c>
      <c r="H10057" s="7">
        <v>45733</v>
      </c>
      <c r="I10057" s="28">
        <v>-19</v>
      </c>
      <c r="J10057" s="8">
        <f>G10057*I10057</f>
        <v>-11704</v>
      </c>
    </row>
    <row r="10058" spans="1:10" ht="14.45" customHeight="1" x14ac:dyDescent="0.25">
      <c r="A10058" s="3" t="s">
        <v>524</v>
      </c>
      <c r="B10058" s="9" t="s">
        <v>523</v>
      </c>
      <c r="C10058" s="29">
        <v>6100294425</v>
      </c>
      <c r="D10058" s="8">
        <v>3524.69</v>
      </c>
      <c r="E10058" s="7">
        <v>45638</v>
      </c>
      <c r="F10058" s="7">
        <v>45698</v>
      </c>
      <c r="G10058" s="8">
        <v>2889.09</v>
      </c>
      <c r="H10058" s="7">
        <v>45670</v>
      </c>
      <c r="I10058" s="28">
        <v>-28</v>
      </c>
      <c r="J10058" s="8">
        <f>G10058*I10058</f>
        <v>-80894.52</v>
      </c>
    </row>
    <row r="10059" spans="1:10" ht="14.45" customHeight="1" x14ac:dyDescent="0.25">
      <c r="A10059" s="3" t="s">
        <v>39</v>
      </c>
      <c r="B10059" s="9" t="s">
        <v>38</v>
      </c>
      <c r="C10059" s="29">
        <v>5024169703</v>
      </c>
      <c r="D10059" s="8">
        <v>2461.83</v>
      </c>
      <c r="E10059" s="7">
        <v>45692</v>
      </c>
      <c r="F10059" s="7">
        <v>45752</v>
      </c>
      <c r="G10059" s="8">
        <v>2367.14</v>
      </c>
      <c r="H10059" s="7">
        <v>45930</v>
      </c>
      <c r="I10059" s="28">
        <v>178</v>
      </c>
      <c r="J10059" s="8">
        <f>G10059*I10059</f>
        <v>421350.92</v>
      </c>
    </row>
    <row r="10060" spans="1:10" ht="14.45" customHeight="1" x14ac:dyDescent="0.25">
      <c r="A10060" s="3" t="s">
        <v>666</v>
      </c>
      <c r="B10060" s="9" t="s">
        <v>665</v>
      </c>
      <c r="C10060" s="9" t="s">
        <v>535</v>
      </c>
      <c r="D10060" s="8">
        <v>161.13999999999999</v>
      </c>
      <c r="E10060" s="7">
        <v>45766</v>
      </c>
      <c r="F10060" s="7">
        <v>45842</v>
      </c>
      <c r="G10060" s="8">
        <v>154.94</v>
      </c>
      <c r="H10060" s="7">
        <v>45804</v>
      </c>
      <c r="I10060" s="28">
        <v>-38</v>
      </c>
      <c r="J10060" s="8">
        <f>G10060*I10060</f>
        <v>-5887.72</v>
      </c>
    </row>
    <row r="10061" spans="1:10" ht="14.45" customHeight="1" x14ac:dyDescent="0.25">
      <c r="A10061" s="3" t="s">
        <v>120</v>
      </c>
      <c r="B10061" s="9" t="s">
        <v>119</v>
      </c>
      <c r="C10061" s="29">
        <v>8100503659</v>
      </c>
      <c r="D10061" s="8">
        <v>2776.95</v>
      </c>
      <c r="E10061" s="7">
        <v>45810</v>
      </c>
      <c r="F10061" s="7">
        <v>45870</v>
      </c>
      <c r="G10061" s="8">
        <v>2276.19</v>
      </c>
      <c r="H10061" s="7">
        <v>45820</v>
      </c>
      <c r="I10061" s="28">
        <v>-50</v>
      </c>
      <c r="J10061" s="8">
        <f>G10061*I10061</f>
        <v>-113809.5</v>
      </c>
    </row>
    <row r="10062" spans="1:10" ht="14.45" customHeight="1" x14ac:dyDescent="0.25">
      <c r="A10062" s="3" t="s">
        <v>676</v>
      </c>
      <c r="B10062" s="9" t="s">
        <v>675</v>
      </c>
      <c r="C10062" s="29">
        <v>8725128101</v>
      </c>
      <c r="D10062" s="8">
        <v>9163.84</v>
      </c>
      <c r="E10062" s="7">
        <v>45734</v>
      </c>
      <c r="F10062" s="7">
        <v>45794</v>
      </c>
      <c r="G10062" s="8">
        <v>8330.76</v>
      </c>
      <c r="H10062" s="7">
        <v>45751</v>
      </c>
      <c r="I10062" s="28">
        <v>-43</v>
      </c>
      <c r="J10062" s="8">
        <f>G10062*I10062</f>
        <v>-358222.68</v>
      </c>
    </row>
    <row r="10063" spans="1:10" ht="14.45" customHeight="1" x14ac:dyDescent="0.25">
      <c r="A10063" s="3" t="s">
        <v>140</v>
      </c>
      <c r="B10063" s="9" t="s">
        <v>139</v>
      </c>
      <c r="C10063" s="29">
        <v>3201157605</v>
      </c>
      <c r="D10063" s="8">
        <v>293.07</v>
      </c>
      <c r="E10063" s="7">
        <v>45707</v>
      </c>
      <c r="F10063" s="7">
        <v>45767</v>
      </c>
      <c r="G10063" s="8">
        <v>281.8</v>
      </c>
      <c r="H10063" s="7">
        <v>45719</v>
      </c>
      <c r="I10063" s="28">
        <v>-48</v>
      </c>
      <c r="J10063" s="8">
        <f>G10063*I10063</f>
        <v>-13526.400000000001</v>
      </c>
    </row>
    <row r="10064" spans="1:10" ht="14.45" customHeight="1" x14ac:dyDescent="0.25">
      <c r="A10064" s="3" t="s">
        <v>674</v>
      </c>
      <c r="B10064" s="9" t="s">
        <v>673</v>
      </c>
      <c r="C10064" s="29">
        <v>40</v>
      </c>
      <c r="D10064" s="8">
        <v>2704.85</v>
      </c>
      <c r="E10064" s="7">
        <v>45702</v>
      </c>
      <c r="F10064" s="7">
        <v>45705</v>
      </c>
      <c r="G10064" s="8">
        <v>2298.9</v>
      </c>
      <c r="H10064" s="7">
        <v>45705</v>
      </c>
      <c r="I10064" s="28">
        <v>0</v>
      </c>
      <c r="J10064" s="8">
        <f>G10064*I10064</f>
        <v>0</v>
      </c>
    </row>
    <row r="10065" spans="1:10" ht="14.45" customHeight="1" x14ac:dyDescent="0.25">
      <c r="A10065" s="3" t="s">
        <v>672</v>
      </c>
      <c r="B10065" s="9" t="s">
        <v>671</v>
      </c>
      <c r="C10065" s="9" t="s">
        <v>670</v>
      </c>
      <c r="D10065" s="8">
        <v>5695.45</v>
      </c>
      <c r="E10065" s="7">
        <v>45861</v>
      </c>
      <c r="F10065" s="7">
        <v>45921</v>
      </c>
      <c r="G10065" s="8">
        <v>4668.3999999999996</v>
      </c>
      <c r="H10065" s="7">
        <v>45901</v>
      </c>
      <c r="I10065" s="28">
        <v>-20</v>
      </c>
      <c r="J10065" s="8">
        <f>G10065*I10065</f>
        <v>-93368</v>
      </c>
    </row>
    <row r="10066" spans="1:10" ht="14.45" customHeight="1" x14ac:dyDescent="0.25">
      <c r="A10066" s="3" t="s">
        <v>669</v>
      </c>
      <c r="B10066" s="9" t="s">
        <v>668</v>
      </c>
      <c r="C10066" s="9" t="s">
        <v>667</v>
      </c>
      <c r="D10066" s="8">
        <v>4408</v>
      </c>
      <c r="E10066" s="7">
        <v>45681</v>
      </c>
      <c r="F10066" s="7">
        <v>45741</v>
      </c>
      <c r="G10066" s="8">
        <v>4198.1000000000004</v>
      </c>
      <c r="H10066" s="7">
        <v>45705</v>
      </c>
      <c r="I10066" s="28">
        <v>-36</v>
      </c>
      <c r="J10066" s="8">
        <f>G10066*I10066</f>
        <v>-151131.6</v>
      </c>
    </row>
    <row r="10067" spans="1:10" ht="14.45" customHeight="1" x14ac:dyDescent="0.25">
      <c r="A10067" s="3" t="s">
        <v>666</v>
      </c>
      <c r="B10067" s="9" t="s">
        <v>665</v>
      </c>
      <c r="C10067" s="9" t="s">
        <v>664</v>
      </c>
      <c r="D10067" s="8">
        <v>230.53</v>
      </c>
      <c r="E10067" s="7">
        <v>45621</v>
      </c>
      <c r="F10067" s="7">
        <v>45681</v>
      </c>
      <c r="G10067" s="8">
        <v>221.66</v>
      </c>
      <c r="H10067" s="7">
        <v>45671</v>
      </c>
      <c r="I10067" s="28">
        <v>-10</v>
      </c>
      <c r="J10067" s="8">
        <f>G10067*I10067</f>
        <v>-2216.6</v>
      </c>
    </row>
    <row r="10068" spans="1:10" ht="14.45" customHeight="1" x14ac:dyDescent="0.25">
      <c r="A10068" s="3" t="s">
        <v>140</v>
      </c>
      <c r="B10068" s="9" t="s">
        <v>139</v>
      </c>
      <c r="C10068" s="29">
        <v>3201174697</v>
      </c>
      <c r="D10068" s="8">
        <v>261.87</v>
      </c>
      <c r="E10068" s="7">
        <v>45778</v>
      </c>
      <c r="F10068" s="7">
        <v>45839</v>
      </c>
      <c r="G10068" s="8">
        <v>251.8</v>
      </c>
      <c r="H10068" s="7">
        <v>45804</v>
      </c>
      <c r="I10068" s="28">
        <v>-35</v>
      </c>
      <c r="J10068" s="8">
        <f>G10068*I10068</f>
        <v>-8813</v>
      </c>
    </row>
    <row r="10069" spans="1:10" ht="14.45" customHeight="1" x14ac:dyDescent="0.25">
      <c r="A10069" s="3" t="s">
        <v>174</v>
      </c>
      <c r="B10069" s="9" t="s">
        <v>173</v>
      </c>
      <c r="C10069" s="9" t="s">
        <v>663</v>
      </c>
      <c r="D10069" s="8">
        <v>2105.38</v>
      </c>
      <c r="E10069" s="7">
        <v>45917</v>
      </c>
      <c r="F10069" s="7">
        <v>45977</v>
      </c>
      <c r="G10069" s="8">
        <v>2024.4</v>
      </c>
      <c r="H10069" s="7">
        <v>45926</v>
      </c>
      <c r="I10069" s="28">
        <v>-51</v>
      </c>
      <c r="J10069" s="8">
        <f>G10069*I10069</f>
        <v>-103244.40000000001</v>
      </c>
    </row>
    <row r="10070" spans="1:10" ht="14.45" customHeight="1" x14ac:dyDescent="0.25">
      <c r="A10070" s="3" t="s">
        <v>308</v>
      </c>
      <c r="B10070" s="9" t="s">
        <v>307</v>
      </c>
      <c r="C10070" s="29">
        <v>135</v>
      </c>
      <c r="D10070" s="8">
        <v>116.39</v>
      </c>
      <c r="E10070" s="7">
        <v>45734</v>
      </c>
      <c r="F10070" s="7">
        <v>45794</v>
      </c>
      <c r="G10070" s="8">
        <v>95.4</v>
      </c>
      <c r="H10070" s="7">
        <v>45749</v>
      </c>
      <c r="I10070" s="28">
        <v>-45</v>
      </c>
      <c r="J10070" s="8">
        <f>G10070*I10070</f>
        <v>-4293</v>
      </c>
    </row>
    <row r="10071" spans="1:10" ht="14.45" customHeight="1" x14ac:dyDescent="0.25">
      <c r="A10071" s="3" t="s">
        <v>537</v>
      </c>
      <c r="B10071" s="9" t="s">
        <v>536</v>
      </c>
      <c r="C10071" s="9" t="s">
        <v>662</v>
      </c>
      <c r="D10071" s="8">
        <v>1533.23</v>
      </c>
      <c r="E10071" s="7">
        <v>45765</v>
      </c>
      <c r="F10071" s="7">
        <v>45842</v>
      </c>
      <c r="G10071" s="8">
        <v>1478.09</v>
      </c>
      <c r="H10071" s="7">
        <v>45813</v>
      </c>
      <c r="I10071" s="28">
        <v>-29</v>
      </c>
      <c r="J10071" s="8">
        <f>G10071*I10071</f>
        <v>-42864.61</v>
      </c>
    </row>
    <row r="10072" spans="1:10" ht="14.45" customHeight="1" x14ac:dyDescent="0.25">
      <c r="A10072" s="3" t="s">
        <v>67</v>
      </c>
      <c r="B10072" s="9" t="s">
        <v>66</v>
      </c>
      <c r="C10072" s="9" t="s">
        <v>661</v>
      </c>
      <c r="D10072" s="8">
        <v>3944.2</v>
      </c>
      <c r="E10072" s="7">
        <v>45765</v>
      </c>
      <c r="F10072" s="7">
        <v>45842</v>
      </c>
      <c r="G10072" s="8">
        <v>3792.5</v>
      </c>
      <c r="H10072" s="7">
        <v>45813</v>
      </c>
      <c r="I10072" s="28">
        <v>-29</v>
      </c>
      <c r="J10072" s="8">
        <f>G10072*I10072</f>
        <v>-109982.5</v>
      </c>
    </row>
    <row r="10073" spans="1:10" ht="14.45" customHeight="1" x14ac:dyDescent="0.25">
      <c r="A10073" s="3" t="s">
        <v>660</v>
      </c>
      <c r="B10073" s="9" t="s">
        <v>659</v>
      </c>
      <c r="C10073" s="29">
        <v>1</v>
      </c>
      <c r="D10073" s="8">
        <v>1908</v>
      </c>
      <c r="E10073" s="7">
        <v>45714</v>
      </c>
      <c r="F10073" s="7">
        <v>45742</v>
      </c>
      <c r="G10073" s="8">
        <v>1526.4</v>
      </c>
      <c r="H10073" s="7">
        <v>45742</v>
      </c>
      <c r="I10073" s="28">
        <v>0</v>
      </c>
      <c r="J10073" s="8">
        <f>G10073*I10073</f>
        <v>0</v>
      </c>
    </row>
    <row r="10074" spans="1:10" ht="14.45" customHeight="1" x14ac:dyDescent="0.25">
      <c r="A10074" s="3" t="s">
        <v>658</v>
      </c>
      <c r="B10074" s="9" t="s">
        <v>657</v>
      </c>
      <c r="C10074" s="9" t="s">
        <v>656</v>
      </c>
      <c r="D10074" s="8">
        <v>33.01</v>
      </c>
      <c r="E10074" s="7">
        <v>45656</v>
      </c>
      <c r="F10074" s="7">
        <v>45716</v>
      </c>
      <c r="G10074" s="8">
        <v>31.74</v>
      </c>
      <c r="H10074" s="7">
        <v>45708</v>
      </c>
      <c r="I10074" s="28">
        <v>-8</v>
      </c>
      <c r="J10074" s="8">
        <f>G10074*I10074</f>
        <v>-253.92</v>
      </c>
    </row>
    <row r="10075" spans="1:10" ht="14.45" customHeight="1" x14ac:dyDescent="0.25">
      <c r="A10075" s="3" t="s">
        <v>140</v>
      </c>
      <c r="B10075" s="9" t="s">
        <v>139</v>
      </c>
      <c r="C10075" s="29">
        <v>3201138643</v>
      </c>
      <c r="D10075" s="8">
        <v>249.39</v>
      </c>
      <c r="E10075" s="7">
        <v>45623</v>
      </c>
      <c r="F10075" s="7">
        <v>45683</v>
      </c>
      <c r="G10075" s="8">
        <v>239.8</v>
      </c>
      <c r="H10075" s="7">
        <v>45664</v>
      </c>
      <c r="I10075" s="28">
        <v>-19</v>
      </c>
      <c r="J10075" s="8">
        <f>G10075*I10075</f>
        <v>-4556.2</v>
      </c>
    </row>
    <row r="10076" spans="1:10" ht="14.45" customHeight="1" x14ac:dyDescent="0.25">
      <c r="A10076" s="3" t="s">
        <v>655</v>
      </c>
      <c r="B10076" s="9" t="s">
        <v>654</v>
      </c>
      <c r="C10076" s="9" t="s">
        <v>653</v>
      </c>
      <c r="D10076" s="8">
        <v>1608.01</v>
      </c>
      <c r="E10076" s="7">
        <v>45604</v>
      </c>
      <c r="F10076" s="7">
        <v>45664</v>
      </c>
      <c r="G10076" s="8">
        <v>1467.63</v>
      </c>
      <c r="H10076" s="7">
        <v>45671</v>
      </c>
      <c r="I10076" s="28">
        <v>7</v>
      </c>
      <c r="J10076" s="8">
        <f>G10076*I10076</f>
        <v>10273.41</v>
      </c>
    </row>
    <row r="10077" spans="1:10" ht="14.45" customHeight="1" x14ac:dyDescent="0.25">
      <c r="A10077" s="3" t="s">
        <v>355</v>
      </c>
      <c r="B10077" s="9" t="s">
        <v>354</v>
      </c>
      <c r="C10077" s="9" t="s">
        <v>652</v>
      </c>
      <c r="D10077" s="8">
        <v>1364.78</v>
      </c>
      <c r="E10077" s="7">
        <v>45736</v>
      </c>
      <c r="F10077" s="7">
        <v>45796</v>
      </c>
      <c r="G10077" s="8">
        <v>1118.67</v>
      </c>
      <c r="H10077" s="7">
        <v>45754</v>
      </c>
      <c r="I10077" s="28">
        <v>-42</v>
      </c>
      <c r="J10077" s="8">
        <f>G10077*I10077</f>
        <v>-46984.14</v>
      </c>
    </row>
    <row r="10078" spans="1:10" ht="14.45" customHeight="1" x14ac:dyDescent="0.25">
      <c r="A10078" s="3" t="s">
        <v>69</v>
      </c>
      <c r="B10078" s="9" t="s">
        <v>68</v>
      </c>
      <c r="C10078" s="29">
        <v>2025790382</v>
      </c>
      <c r="D10078" s="8">
        <v>95.01</v>
      </c>
      <c r="E10078" s="7">
        <v>45776</v>
      </c>
      <c r="F10078" s="7">
        <v>45836</v>
      </c>
      <c r="G10078" s="8">
        <v>91.36</v>
      </c>
      <c r="H10078" s="7">
        <v>45797</v>
      </c>
      <c r="I10078" s="28">
        <v>-39</v>
      </c>
      <c r="J10078" s="8">
        <f>G10078*I10078</f>
        <v>-3563.04</v>
      </c>
    </row>
    <row r="10079" spans="1:10" ht="14.45" customHeight="1" x14ac:dyDescent="0.25">
      <c r="A10079" s="3" t="s">
        <v>17</v>
      </c>
      <c r="B10079" s="9" t="s">
        <v>16</v>
      </c>
      <c r="C10079" s="9" t="s">
        <v>651</v>
      </c>
      <c r="D10079" s="8">
        <v>798.1</v>
      </c>
      <c r="E10079" s="7">
        <v>45721</v>
      </c>
      <c r="F10079" s="7">
        <v>45781</v>
      </c>
      <c r="G10079" s="8">
        <v>767.4</v>
      </c>
      <c r="H10079" s="7">
        <v>45733</v>
      </c>
      <c r="I10079" s="28">
        <v>-48</v>
      </c>
      <c r="J10079" s="8">
        <f>G10079*I10079</f>
        <v>-36835.199999999997</v>
      </c>
    </row>
    <row r="10080" spans="1:10" ht="14.45" customHeight="1" x14ac:dyDescent="0.25">
      <c r="A10080" s="3" t="s">
        <v>91</v>
      </c>
      <c r="B10080" s="9" t="s">
        <v>90</v>
      </c>
      <c r="C10080" s="9" t="s">
        <v>650</v>
      </c>
      <c r="D10080" s="8">
        <v>74.88</v>
      </c>
      <c r="E10080" s="7">
        <v>45687</v>
      </c>
      <c r="F10080" s="7">
        <v>45747</v>
      </c>
      <c r="G10080" s="8">
        <v>72</v>
      </c>
      <c r="H10080" s="7">
        <v>45719</v>
      </c>
      <c r="I10080" s="28">
        <v>-28</v>
      </c>
      <c r="J10080" s="8">
        <f>G10080*I10080</f>
        <v>-2016</v>
      </c>
    </row>
    <row r="10081" spans="1:10" ht="14.45" customHeight="1" x14ac:dyDescent="0.25">
      <c r="A10081" s="3" t="s">
        <v>649</v>
      </c>
      <c r="B10081" s="9" t="s">
        <v>648</v>
      </c>
      <c r="C10081" s="9" t="s">
        <v>32</v>
      </c>
      <c r="D10081" s="8">
        <v>1062.06</v>
      </c>
      <c r="E10081" s="7">
        <v>45694</v>
      </c>
      <c r="F10081" s="7">
        <v>45754</v>
      </c>
      <c r="G10081" s="8">
        <v>1021.21</v>
      </c>
      <c r="H10081" s="7">
        <v>45740</v>
      </c>
      <c r="I10081" s="28">
        <v>-14</v>
      </c>
      <c r="J10081" s="8">
        <f>G10081*I10081</f>
        <v>-14296.94</v>
      </c>
    </row>
    <row r="10082" spans="1:10" ht="14.45" customHeight="1" x14ac:dyDescent="0.25">
      <c r="A10082" s="3" t="s">
        <v>219</v>
      </c>
      <c r="B10082" s="9" t="s">
        <v>218</v>
      </c>
      <c r="C10082" s="9" t="s">
        <v>250</v>
      </c>
      <c r="D10082" s="8">
        <v>2804.66</v>
      </c>
      <c r="E10082" s="7">
        <v>45718</v>
      </c>
      <c r="F10082" s="7">
        <v>45778</v>
      </c>
      <c r="G10082" s="8">
        <v>2298.9</v>
      </c>
      <c r="H10082" s="7">
        <v>45737</v>
      </c>
      <c r="I10082" s="28">
        <v>-41</v>
      </c>
      <c r="J10082" s="8">
        <f>G10082*I10082</f>
        <v>-94254.900000000009</v>
      </c>
    </row>
    <row r="10083" spans="1:10" ht="14.45" customHeight="1" x14ac:dyDescent="0.25">
      <c r="A10083" s="3" t="s">
        <v>14</v>
      </c>
      <c r="B10083" s="9" t="s">
        <v>13</v>
      </c>
      <c r="C10083" s="29">
        <v>1666931</v>
      </c>
      <c r="D10083" s="8">
        <v>1331.2</v>
      </c>
      <c r="E10083" s="7">
        <v>45667</v>
      </c>
      <c r="F10083" s="7">
        <v>45727</v>
      </c>
      <c r="G10083" s="8">
        <v>1280</v>
      </c>
      <c r="H10083" s="7">
        <v>45691</v>
      </c>
      <c r="I10083" s="28">
        <v>-36</v>
      </c>
      <c r="J10083" s="8">
        <f>G10083*I10083</f>
        <v>-46080</v>
      </c>
    </row>
    <row r="10084" spans="1:10" ht="14.45" customHeight="1" x14ac:dyDescent="0.25">
      <c r="A10084" s="3" t="s">
        <v>104</v>
      </c>
      <c r="B10084" s="9" t="s">
        <v>103</v>
      </c>
      <c r="C10084" s="9" t="s">
        <v>647</v>
      </c>
      <c r="D10084" s="8">
        <v>509.6</v>
      </c>
      <c r="E10084" s="7">
        <v>45828</v>
      </c>
      <c r="F10084" s="7">
        <v>45888</v>
      </c>
      <c r="G10084" s="8">
        <v>490</v>
      </c>
      <c r="H10084" s="7">
        <v>45869</v>
      </c>
      <c r="I10084" s="28">
        <v>-19</v>
      </c>
      <c r="J10084" s="8">
        <f>G10084*I10084</f>
        <v>-9310</v>
      </c>
    </row>
    <row r="10085" spans="1:10" ht="14.45" customHeight="1" x14ac:dyDescent="0.25">
      <c r="A10085" s="3" t="s">
        <v>646</v>
      </c>
      <c r="B10085" s="9" t="s">
        <v>645</v>
      </c>
      <c r="C10085" s="9" t="s">
        <v>349</v>
      </c>
      <c r="D10085" s="8">
        <v>1314.31</v>
      </c>
      <c r="E10085" s="7">
        <v>45831</v>
      </c>
      <c r="F10085" s="7">
        <v>45891</v>
      </c>
      <c r="G10085" s="8">
        <v>1077.3</v>
      </c>
      <c r="H10085" s="7">
        <v>45868</v>
      </c>
      <c r="I10085" s="28">
        <v>-23</v>
      </c>
      <c r="J10085" s="8">
        <f>G10085*I10085</f>
        <v>-24777.899999999998</v>
      </c>
    </row>
    <row r="10086" spans="1:10" ht="14.45" customHeight="1" x14ac:dyDescent="0.25">
      <c r="A10086" s="3" t="s">
        <v>644</v>
      </c>
      <c r="B10086" s="9" t="s">
        <v>643</v>
      </c>
      <c r="C10086" s="29">
        <v>24121201</v>
      </c>
      <c r="D10086" s="8">
        <v>572</v>
      </c>
      <c r="E10086" s="7">
        <v>45642</v>
      </c>
      <c r="F10086" s="7">
        <v>45702</v>
      </c>
      <c r="G10086" s="8">
        <v>550</v>
      </c>
      <c r="H10086" s="7">
        <v>45664</v>
      </c>
      <c r="I10086" s="28">
        <v>-38</v>
      </c>
      <c r="J10086" s="8">
        <f>G10086*I10086</f>
        <v>-20900</v>
      </c>
    </row>
    <row r="10087" spans="1:10" ht="14.45" customHeight="1" x14ac:dyDescent="0.25">
      <c r="A10087" s="3" t="s">
        <v>17</v>
      </c>
      <c r="B10087" s="9" t="s">
        <v>16</v>
      </c>
      <c r="C10087" s="9" t="s">
        <v>642</v>
      </c>
      <c r="D10087" s="8">
        <v>81.12</v>
      </c>
      <c r="E10087" s="7">
        <v>45723</v>
      </c>
      <c r="F10087" s="7">
        <v>45783</v>
      </c>
      <c r="G10087" s="8">
        <v>78</v>
      </c>
      <c r="H10087" s="7">
        <v>45742</v>
      </c>
      <c r="I10087" s="28">
        <v>-41</v>
      </c>
      <c r="J10087" s="8">
        <f>G10087*I10087</f>
        <v>-3198</v>
      </c>
    </row>
    <row r="10088" spans="1:10" ht="14.45" customHeight="1" x14ac:dyDescent="0.25">
      <c r="A10088" s="3" t="s">
        <v>308</v>
      </c>
      <c r="B10088" s="9" t="s">
        <v>307</v>
      </c>
      <c r="C10088" s="29">
        <v>145</v>
      </c>
      <c r="D10088" s="8">
        <v>1300.5899999999999</v>
      </c>
      <c r="E10088" s="7">
        <v>45733</v>
      </c>
      <c r="F10088" s="7">
        <v>45793</v>
      </c>
      <c r="G10088" s="8">
        <v>1066.06</v>
      </c>
      <c r="H10088" s="7">
        <v>45749</v>
      </c>
      <c r="I10088" s="28">
        <v>-44</v>
      </c>
      <c r="J10088" s="8">
        <f>G10088*I10088</f>
        <v>-46906.64</v>
      </c>
    </row>
    <row r="10089" spans="1:10" ht="14.45" customHeight="1" x14ac:dyDescent="0.25">
      <c r="A10089" s="3" t="s">
        <v>641</v>
      </c>
      <c r="B10089" s="9" t="s">
        <v>640</v>
      </c>
      <c r="C10089" s="29">
        <v>2024916816</v>
      </c>
      <c r="D10089" s="8">
        <v>3083.69</v>
      </c>
      <c r="E10089" s="7">
        <v>45670</v>
      </c>
      <c r="F10089" s="7">
        <v>45730</v>
      </c>
      <c r="G10089" s="8">
        <v>2965.09</v>
      </c>
      <c r="H10089" s="7">
        <v>45705</v>
      </c>
      <c r="I10089" s="28">
        <v>-25</v>
      </c>
      <c r="J10089" s="8">
        <f>G10089*I10089</f>
        <v>-74127.25</v>
      </c>
    </row>
    <row r="10090" spans="1:10" ht="14.45" customHeight="1" x14ac:dyDescent="0.25">
      <c r="A10090" s="3" t="s">
        <v>24</v>
      </c>
      <c r="B10090" s="9" t="s">
        <v>23</v>
      </c>
      <c r="C10090" s="9" t="s">
        <v>639</v>
      </c>
      <c r="D10090" s="8">
        <v>278.52</v>
      </c>
      <c r="E10090" s="7">
        <v>45888</v>
      </c>
      <c r="F10090" s="7">
        <v>45948</v>
      </c>
      <c r="G10090" s="8">
        <v>253.2</v>
      </c>
      <c r="H10090" s="7">
        <v>45896</v>
      </c>
      <c r="I10090" s="28">
        <v>-52</v>
      </c>
      <c r="J10090" s="8">
        <f>G10090*I10090</f>
        <v>-13166.4</v>
      </c>
    </row>
    <row r="10091" spans="1:10" ht="14.45" customHeight="1" x14ac:dyDescent="0.25">
      <c r="A10091" s="3" t="s">
        <v>39</v>
      </c>
      <c r="B10091" s="9" t="s">
        <v>38</v>
      </c>
      <c r="C10091" s="29">
        <v>5025129786</v>
      </c>
      <c r="D10091" s="8">
        <v>61.26</v>
      </c>
      <c r="E10091" s="7">
        <v>45887</v>
      </c>
      <c r="F10091" s="7">
        <v>45947</v>
      </c>
      <c r="G10091" s="8">
        <v>58.9</v>
      </c>
      <c r="H10091" s="7">
        <v>45910</v>
      </c>
      <c r="I10091" s="28">
        <v>-37</v>
      </c>
      <c r="J10091" s="8">
        <f>G10091*I10091</f>
        <v>-2179.2999999999997</v>
      </c>
    </row>
    <row r="10092" spans="1:10" ht="14.45" customHeight="1" x14ac:dyDescent="0.25">
      <c r="A10092" s="3" t="s">
        <v>14</v>
      </c>
      <c r="B10092" s="9" t="s">
        <v>13</v>
      </c>
      <c r="C10092" s="29">
        <v>1660489</v>
      </c>
      <c r="D10092" s="8">
        <v>78</v>
      </c>
      <c r="E10092" s="7">
        <v>45638</v>
      </c>
      <c r="F10092" s="7">
        <v>45698</v>
      </c>
      <c r="G10092" s="8">
        <v>75</v>
      </c>
      <c r="H10092" s="7">
        <v>45691</v>
      </c>
      <c r="I10092" s="28">
        <v>-7</v>
      </c>
      <c r="J10092" s="8">
        <f>G10092*I10092</f>
        <v>-525</v>
      </c>
    </row>
    <row r="10093" spans="1:10" ht="14.45" customHeight="1" x14ac:dyDescent="0.25">
      <c r="A10093" s="3" t="s">
        <v>140</v>
      </c>
      <c r="B10093" s="9" t="s">
        <v>139</v>
      </c>
      <c r="C10093" s="29">
        <v>3201173903</v>
      </c>
      <c r="D10093" s="8">
        <v>6.24</v>
      </c>
      <c r="E10093" s="7">
        <v>45777</v>
      </c>
      <c r="F10093" s="7">
        <v>45837</v>
      </c>
      <c r="G10093" s="8">
        <v>6</v>
      </c>
      <c r="H10093" s="7">
        <v>45804</v>
      </c>
      <c r="I10093" s="28">
        <v>-33</v>
      </c>
      <c r="J10093" s="8">
        <f>G10093*I10093</f>
        <v>-198</v>
      </c>
    </row>
    <row r="10094" spans="1:10" ht="14.45" customHeight="1" x14ac:dyDescent="0.25">
      <c r="A10094" s="3" t="s">
        <v>88</v>
      </c>
      <c r="B10094" s="9" t="s">
        <v>87</v>
      </c>
      <c r="C10094" s="9" t="s">
        <v>638</v>
      </c>
      <c r="D10094" s="8">
        <v>145.6</v>
      </c>
      <c r="E10094" s="7">
        <v>45631</v>
      </c>
      <c r="F10094" s="7">
        <v>45692</v>
      </c>
      <c r="G10094" s="8">
        <v>140</v>
      </c>
      <c r="H10094" s="7">
        <v>45701</v>
      </c>
      <c r="I10094" s="28">
        <v>9</v>
      </c>
      <c r="J10094" s="8">
        <f>G10094*I10094</f>
        <v>1260</v>
      </c>
    </row>
    <row r="10095" spans="1:10" ht="14.45" customHeight="1" x14ac:dyDescent="0.25">
      <c r="A10095" s="3" t="s">
        <v>521</v>
      </c>
      <c r="B10095" s="9" t="s">
        <v>520</v>
      </c>
      <c r="C10095" s="9" t="s">
        <v>106</v>
      </c>
      <c r="D10095" s="8">
        <v>4173.5</v>
      </c>
      <c r="E10095" s="7">
        <v>45875</v>
      </c>
      <c r="F10095" s="7">
        <v>45935</v>
      </c>
      <c r="G10095" s="8">
        <v>3420.9</v>
      </c>
      <c r="H10095" s="7">
        <v>45912</v>
      </c>
      <c r="I10095" s="28">
        <v>-23</v>
      </c>
      <c r="J10095" s="8">
        <f>G10095*I10095</f>
        <v>-78680.7</v>
      </c>
    </row>
    <row r="10096" spans="1:10" ht="14.45" customHeight="1" x14ac:dyDescent="0.25">
      <c r="A10096" s="3" t="s">
        <v>637</v>
      </c>
      <c r="B10096" s="9" t="s">
        <v>636</v>
      </c>
      <c r="C10096" s="29">
        <v>902000113</v>
      </c>
      <c r="D10096" s="8">
        <v>1067.3800000000001</v>
      </c>
      <c r="E10096" s="7">
        <v>45701</v>
      </c>
      <c r="F10096" s="7">
        <v>45761</v>
      </c>
      <c r="G10096" s="8">
        <v>1067.3800000000001</v>
      </c>
      <c r="H10096" s="7">
        <v>45751</v>
      </c>
      <c r="I10096" s="28">
        <v>-10</v>
      </c>
      <c r="J10096" s="8">
        <f>G10096*I10096</f>
        <v>-10673.800000000001</v>
      </c>
    </row>
    <row r="10097" spans="1:10" ht="14.45" customHeight="1" x14ac:dyDescent="0.25">
      <c r="A10097" s="3" t="s">
        <v>140</v>
      </c>
      <c r="B10097" s="9" t="s">
        <v>139</v>
      </c>
      <c r="C10097" s="29">
        <v>3201196273</v>
      </c>
      <c r="D10097" s="8">
        <v>509.65</v>
      </c>
      <c r="E10097" s="7">
        <v>45835</v>
      </c>
      <c r="F10097" s="7">
        <v>45895</v>
      </c>
      <c r="G10097" s="8">
        <v>490.05</v>
      </c>
      <c r="H10097" s="7">
        <v>45847</v>
      </c>
      <c r="I10097" s="28">
        <v>-48</v>
      </c>
      <c r="J10097" s="8">
        <f>G10097*I10097</f>
        <v>-23522.400000000001</v>
      </c>
    </row>
    <row r="10098" spans="1:10" ht="14.45" customHeight="1" x14ac:dyDescent="0.25">
      <c r="A10098" s="3" t="s">
        <v>67</v>
      </c>
      <c r="B10098" s="9" t="s">
        <v>66</v>
      </c>
      <c r="C10098" s="9" t="s">
        <v>635</v>
      </c>
      <c r="D10098" s="8">
        <v>11832.6</v>
      </c>
      <c r="E10098" s="7">
        <v>45638</v>
      </c>
      <c r="F10098" s="7">
        <v>45698</v>
      </c>
      <c r="G10098" s="8">
        <v>11377.5</v>
      </c>
      <c r="H10098" s="7">
        <v>45671</v>
      </c>
      <c r="I10098" s="28">
        <v>-27</v>
      </c>
      <c r="J10098" s="8">
        <f>G10098*I10098</f>
        <v>-307192.5</v>
      </c>
    </row>
    <row r="10099" spans="1:10" ht="14.45" customHeight="1" x14ac:dyDescent="0.25">
      <c r="A10099" s="3" t="s">
        <v>91</v>
      </c>
      <c r="B10099" s="9" t="s">
        <v>90</v>
      </c>
      <c r="C10099" s="9" t="s">
        <v>634</v>
      </c>
      <c r="D10099" s="8">
        <v>77.38</v>
      </c>
      <c r="E10099" s="7">
        <v>45846</v>
      </c>
      <c r="F10099" s="7">
        <v>45906</v>
      </c>
      <c r="G10099" s="8">
        <v>74.400000000000006</v>
      </c>
      <c r="H10099" s="7">
        <v>45930</v>
      </c>
      <c r="I10099" s="28">
        <v>24</v>
      </c>
      <c r="J10099" s="8">
        <f>G10099*I10099</f>
        <v>1785.6000000000001</v>
      </c>
    </row>
    <row r="10100" spans="1:10" ht="14.45" customHeight="1" x14ac:dyDescent="0.25">
      <c r="A10100" s="3" t="s">
        <v>91</v>
      </c>
      <c r="B10100" s="9" t="s">
        <v>90</v>
      </c>
      <c r="C10100" s="9" t="s">
        <v>633</v>
      </c>
      <c r="D10100" s="8">
        <v>77.38</v>
      </c>
      <c r="E10100" s="7">
        <v>45804</v>
      </c>
      <c r="F10100" s="7">
        <v>45864</v>
      </c>
      <c r="G10100" s="8">
        <v>74.400000000000006</v>
      </c>
      <c r="H10100" s="7">
        <v>45817</v>
      </c>
      <c r="I10100" s="28">
        <v>-47</v>
      </c>
      <c r="J10100" s="8">
        <f>G10100*I10100</f>
        <v>-3496.8</v>
      </c>
    </row>
    <row r="10101" spans="1:10" ht="14.45" customHeight="1" x14ac:dyDescent="0.25">
      <c r="A10101" s="3" t="s">
        <v>632</v>
      </c>
      <c r="B10101" s="9" t="s">
        <v>631</v>
      </c>
      <c r="C10101" s="9" t="s">
        <v>630</v>
      </c>
      <c r="D10101" s="8">
        <v>682.62</v>
      </c>
      <c r="E10101" s="7">
        <v>45666</v>
      </c>
      <c r="F10101" s="7">
        <v>45726</v>
      </c>
      <c r="G10101" s="8">
        <v>656.37</v>
      </c>
      <c r="H10101" s="7">
        <v>45721</v>
      </c>
      <c r="I10101" s="28">
        <v>-5</v>
      </c>
      <c r="J10101" s="8">
        <f>G10101*I10101</f>
        <v>-3281.85</v>
      </c>
    </row>
    <row r="10102" spans="1:10" ht="14.45" customHeight="1" x14ac:dyDescent="0.25">
      <c r="A10102" s="3" t="s">
        <v>152</v>
      </c>
      <c r="B10102" s="9" t="s">
        <v>151</v>
      </c>
      <c r="C10102" s="29">
        <v>252006806</v>
      </c>
      <c r="D10102" s="8">
        <v>746.72</v>
      </c>
      <c r="E10102" s="7">
        <v>45716</v>
      </c>
      <c r="F10102" s="7">
        <v>45776</v>
      </c>
      <c r="G10102" s="8">
        <v>718</v>
      </c>
      <c r="H10102" s="7">
        <v>45733</v>
      </c>
      <c r="I10102" s="28">
        <v>-43</v>
      </c>
      <c r="J10102" s="8">
        <f>G10102*I10102</f>
        <v>-30874</v>
      </c>
    </row>
    <row r="10103" spans="1:10" ht="14.45" customHeight="1" x14ac:dyDescent="0.25">
      <c r="A10103" s="3" t="s">
        <v>263</v>
      </c>
      <c r="B10103" s="9" t="s">
        <v>262</v>
      </c>
      <c r="C10103" s="29">
        <v>5302802485</v>
      </c>
      <c r="D10103" s="8">
        <v>197.39</v>
      </c>
      <c r="E10103" s="7">
        <v>45800</v>
      </c>
      <c r="F10103" s="7">
        <v>45860</v>
      </c>
      <c r="G10103" s="8">
        <v>189.8</v>
      </c>
      <c r="H10103" s="7">
        <v>45817</v>
      </c>
      <c r="I10103" s="28">
        <v>-43</v>
      </c>
      <c r="J10103" s="8">
        <f>G10103*I10103</f>
        <v>-8161.4000000000005</v>
      </c>
    </row>
    <row r="10104" spans="1:10" ht="14.45" customHeight="1" x14ac:dyDescent="0.25">
      <c r="A10104" s="3" t="s">
        <v>629</v>
      </c>
      <c r="B10104" s="9" t="s">
        <v>628</v>
      </c>
      <c r="C10104" s="9" t="s">
        <v>627</v>
      </c>
      <c r="D10104" s="8">
        <v>322.39999999999998</v>
      </c>
      <c r="E10104" s="7">
        <v>45687</v>
      </c>
      <c r="F10104" s="7">
        <v>45747</v>
      </c>
      <c r="G10104" s="8">
        <v>307.05</v>
      </c>
      <c r="H10104" s="7">
        <v>45734</v>
      </c>
      <c r="I10104" s="28">
        <v>-13</v>
      </c>
      <c r="J10104" s="8">
        <f>G10104*I10104</f>
        <v>-3991.65</v>
      </c>
    </row>
    <row r="10105" spans="1:10" ht="14.45" customHeight="1" x14ac:dyDescent="0.25">
      <c r="A10105" s="3" t="s">
        <v>417</v>
      </c>
      <c r="B10105" s="9" t="s">
        <v>416</v>
      </c>
      <c r="C10105" s="29">
        <v>2253021547</v>
      </c>
      <c r="D10105" s="8">
        <v>441.17</v>
      </c>
      <c r="E10105" s="7">
        <v>45717</v>
      </c>
      <c r="F10105" s="7">
        <v>45777</v>
      </c>
      <c r="G10105" s="8">
        <v>424.2</v>
      </c>
      <c r="H10105" s="7">
        <v>45741</v>
      </c>
      <c r="I10105" s="28">
        <v>-36</v>
      </c>
      <c r="J10105" s="8">
        <f>G10105*I10105</f>
        <v>-15271.199999999999</v>
      </c>
    </row>
    <row r="10106" spans="1:10" ht="14.45" customHeight="1" x14ac:dyDescent="0.25">
      <c r="A10106" s="3" t="s">
        <v>140</v>
      </c>
      <c r="B10106" s="9" t="s">
        <v>139</v>
      </c>
      <c r="C10106" s="29">
        <v>3201208540</v>
      </c>
      <c r="D10106" s="8">
        <v>240.55</v>
      </c>
      <c r="E10106" s="7">
        <v>45870</v>
      </c>
      <c r="F10106" s="7">
        <v>45930</v>
      </c>
      <c r="G10106" s="8">
        <v>231.3</v>
      </c>
      <c r="H10106" s="7">
        <v>45889</v>
      </c>
      <c r="I10106" s="28">
        <v>-41</v>
      </c>
      <c r="J10106" s="8">
        <f>G10106*I10106</f>
        <v>-9483.3000000000011</v>
      </c>
    </row>
    <row r="10107" spans="1:10" ht="14.45" customHeight="1" x14ac:dyDescent="0.25">
      <c r="A10107" s="3" t="s">
        <v>317</v>
      </c>
      <c r="B10107" s="9" t="s">
        <v>316</v>
      </c>
      <c r="C10107" s="9" t="s">
        <v>626</v>
      </c>
      <c r="D10107" s="8">
        <v>375.65</v>
      </c>
      <c r="E10107" s="7">
        <v>45762</v>
      </c>
      <c r="F10107" s="7">
        <v>45842</v>
      </c>
      <c r="G10107" s="8">
        <v>361.2</v>
      </c>
      <c r="H10107" s="7">
        <v>45804</v>
      </c>
      <c r="I10107" s="28">
        <v>-38</v>
      </c>
      <c r="J10107" s="8">
        <f>G10107*I10107</f>
        <v>-13725.6</v>
      </c>
    </row>
    <row r="10108" spans="1:10" ht="14.45" customHeight="1" x14ac:dyDescent="0.25">
      <c r="A10108" s="3" t="s">
        <v>94</v>
      </c>
      <c r="B10108" s="9" t="s">
        <v>93</v>
      </c>
      <c r="C10108" s="9" t="s">
        <v>625</v>
      </c>
      <c r="D10108" s="8">
        <v>320.01</v>
      </c>
      <c r="E10108" s="7">
        <v>45713</v>
      </c>
      <c r="F10108" s="7">
        <v>45773</v>
      </c>
      <c r="G10108" s="8">
        <v>307.7</v>
      </c>
      <c r="H10108" s="7">
        <v>45726</v>
      </c>
      <c r="I10108" s="28">
        <v>-47</v>
      </c>
      <c r="J10108" s="8">
        <f>G10108*I10108</f>
        <v>-14461.9</v>
      </c>
    </row>
    <row r="10109" spans="1:10" ht="14.45" customHeight="1" x14ac:dyDescent="0.25">
      <c r="A10109" s="3" t="s">
        <v>91</v>
      </c>
      <c r="B10109" s="9" t="s">
        <v>90</v>
      </c>
      <c r="C10109" s="9" t="s">
        <v>624</v>
      </c>
      <c r="D10109" s="8">
        <v>77.38</v>
      </c>
      <c r="E10109" s="7">
        <v>45670</v>
      </c>
      <c r="F10109" s="7">
        <v>45730</v>
      </c>
      <c r="G10109" s="8">
        <v>74.400000000000006</v>
      </c>
      <c r="H10109" s="7">
        <v>45705</v>
      </c>
      <c r="I10109" s="28">
        <v>-25</v>
      </c>
      <c r="J10109" s="8">
        <f>G10109*I10109</f>
        <v>-1860.0000000000002</v>
      </c>
    </row>
    <row r="10110" spans="1:10" ht="14.45" customHeight="1" x14ac:dyDescent="0.25">
      <c r="A10110" s="3" t="s">
        <v>91</v>
      </c>
      <c r="B10110" s="9" t="s">
        <v>90</v>
      </c>
      <c r="C10110" s="9" t="s">
        <v>623</v>
      </c>
      <c r="D10110" s="8">
        <v>74.88</v>
      </c>
      <c r="E10110" s="7">
        <v>45687</v>
      </c>
      <c r="F10110" s="7">
        <v>45747</v>
      </c>
      <c r="G10110" s="8">
        <v>72</v>
      </c>
      <c r="H10110" s="7">
        <v>45719</v>
      </c>
      <c r="I10110" s="28">
        <v>-28</v>
      </c>
      <c r="J10110" s="8">
        <f>G10110*I10110</f>
        <v>-2016</v>
      </c>
    </row>
    <row r="10111" spans="1:10" ht="14.45" customHeight="1" x14ac:dyDescent="0.25">
      <c r="A10111" s="3" t="s">
        <v>85</v>
      </c>
      <c r="B10111" s="9" t="s">
        <v>84</v>
      </c>
      <c r="C10111" s="9" t="s">
        <v>622</v>
      </c>
      <c r="D10111" s="8">
        <v>6694.05</v>
      </c>
      <c r="E10111" s="7">
        <v>45765</v>
      </c>
      <c r="F10111" s="7">
        <v>45842</v>
      </c>
      <c r="G10111" s="8">
        <v>6085.5</v>
      </c>
      <c r="H10111" s="7">
        <v>45798</v>
      </c>
      <c r="I10111" s="28">
        <v>-44</v>
      </c>
      <c r="J10111" s="8">
        <f>G10111*I10111</f>
        <v>-267762</v>
      </c>
    </row>
    <row r="10112" spans="1:10" ht="14.45" customHeight="1" x14ac:dyDescent="0.25">
      <c r="A10112" s="3" t="s">
        <v>17</v>
      </c>
      <c r="B10112" s="9" t="s">
        <v>16</v>
      </c>
      <c r="C10112" s="9" t="s">
        <v>621</v>
      </c>
      <c r="D10112" s="8">
        <v>555.98</v>
      </c>
      <c r="E10112" s="7">
        <v>45776</v>
      </c>
      <c r="F10112" s="7">
        <v>45836</v>
      </c>
      <c r="G10112" s="8">
        <v>534.6</v>
      </c>
      <c r="H10112" s="7">
        <v>45804</v>
      </c>
      <c r="I10112" s="28">
        <v>-32</v>
      </c>
      <c r="J10112" s="8">
        <f>G10112*I10112</f>
        <v>-17107.2</v>
      </c>
    </row>
    <row r="10113" spans="1:10" ht="14.45" customHeight="1" x14ac:dyDescent="0.25">
      <c r="A10113" s="3" t="s">
        <v>174</v>
      </c>
      <c r="B10113" s="9" t="s">
        <v>173</v>
      </c>
      <c r="C10113" s="9" t="s">
        <v>620</v>
      </c>
      <c r="D10113" s="8">
        <v>2141.36</v>
      </c>
      <c r="E10113" s="7">
        <v>45702</v>
      </c>
      <c r="F10113" s="7">
        <v>45762</v>
      </c>
      <c r="G10113" s="8">
        <v>2059</v>
      </c>
      <c r="H10113" s="7">
        <v>45751</v>
      </c>
      <c r="I10113" s="28">
        <v>-11</v>
      </c>
      <c r="J10113" s="8">
        <f>G10113*I10113</f>
        <v>-22649</v>
      </c>
    </row>
    <row r="10114" spans="1:10" ht="14.45" customHeight="1" x14ac:dyDescent="0.25">
      <c r="A10114" s="3" t="s">
        <v>14</v>
      </c>
      <c r="B10114" s="9" t="s">
        <v>13</v>
      </c>
      <c r="C10114" s="29">
        <v>1619795</v>
      </c>
      <c r="D10114" s="8">
        <v>9.93</v>
      </c>
      <c r="E10114" s="7">
        <v>45790</v>
      </c>
      <c r="F10114" s="7">
        <v>45850</v>
      </c>
      <c r="G10114" s="8">
        <v>9.5500000000000007</v>
      </c>
      <c r="H10114" s="7">
        <v>45820</v>
      </c>
      <c r="I10114" s="28">
        <v>-30</v>
      </c>
      <c r="J10114" s="8">
        <f>G10114*I10114</f>
        <v>-286.5</v>
      </c>
    </row>
    <row r="10115" spans="1:10" ht="14.45" customHeight="1" x14ac:dyDescent="0.25">
      <c r="A10115" s="3" t="s">
        <v>619</v>
      </c>
      <c r="B10115" s="9" t="s">
        <v>618</v>
      </c>
      <c r="C10115" s="9" t="s">
        <v>617</v>
      </c>
      <c r="D10115" s="8">
        <v>368.9</v>
      </c>
      <c r="E10115" s="7">
        <v>45859</v>
      </c>
      <c r="F10115" s="7">
        <v>45919</v>
      </c>
      <c r="G10115" s="8">
        <v>351.33</v>
      </c>
      <c r="H10115" s="7">
        <v>45881</v>
      </c>
      <c r="I10115" s="28">
        <v>-38</v>
      </c>
      <c r="J10115" s="8">
        <f>G10115*I10115</f>
        <v>-13350.539999999999</v>
      </c>
    </row>
    <row r="10116" spans="1:10" ht="14.45" customHeight="1" x14ac:dyDescent="0.25">
      <c r="A10116" s="3" t="s">
        <v>140</v>
      </c>
      <c r="B10116" s="9" t="s">
        <v>139</v>
      </c>
      <c r="C10116" s="29">
        <v>3201136696</v>
      </c>
      <c r="D10116" s="8">
        <v>316.99</v>
      </c>
      <c r="E10116" s="7">
        <v>45617</v>
      </c>
      <c r="F10116" s="7">
        <v>45677</v>
      </c>
      <c r="G10116" s="8">
        <v>304.8</v>
      </c>
      <c r="H10116" s="7">
        <v>45664</v>
      </c>
      <c r="I10116" s="28">
        <v>-13</v>
      </c>
      <c r="J10116" s="8">
        <f>G10116*I10116</f>
        <v>-3962.4</v>
      </c>
    </row>
    <row r="10117" spans="1:10" ht="14.45" customHeight="1" x14ac:dyDescent="0.25">
      <c r="A10117" s="3" t="s">
        <v>616</v>
      </c>
      <c r="B10117" s="9" t="s">
        <v>615</v>
      </c>
      <c r="C10117" s="9" t="s">
        <v>243</v>
      </c>
      <c r="D10117" s="8">
        <v>1639.31</v>
      </c>
      <c r="E10117" s="7">
        <v>45799</v>
      </c>
      <c r="F10117" s="7">
        <v>45859</v>
      </c>
      <c r="G10117" s="8">
        <v>1576.26</v>
      </c>
      <c r="H10117" s="7">
        <v>45818</v>
      </c>
      <c r="I10117" s="28">
        <v>-41</v>
      </c>
      <c r="J10117" s="8">
        <f>G10117*I10117</f>
        <v>-64626.659999999996</v>
      </c>
    </row>
    <row r="10118" spans="1:10" ht="14.45" customHeight="1" x14ac:dyDescent="0.25">
      <c r="A10118" s="3" t="s">
        <v>614</v>
      </c>
      <c r="B10118" s="9" t="s">
        <v>613</v>
      </c>
      <c r="C10118" s="29">
        <v>90</v>
      </c>
      <c r="D10118" s="8">
        <v>2928</v>
      </c>
      <c r="E10118" s="7">
        <v>45835</v>
      </c>
      <c r="F10118" s="7">
        <v>45895</v>
      </c>
      <c r="G10118" s="8">
        <v>2400</v>
      </c>
      <c r="H10118" s="7">
        <v>45853</v>
      </c>
      <c r="I10118" s="28">
        <v>-42</v>
      </c>
      <c r="J10118" s="8">
        <f>G10118*I10118</f>
        <v>-100800</v>
      </c>
    </row>
    <row r="10119" spans="1:10" ht="14.45" customHeight="1" x14ac:dyDescent="0.25">
      <c r="A10119" s="3" t="s">
        <v>39</v>
      </c>
      <c r="B10119" s="9" t="s">
        <v>38</v>
      </c>
      <c r="C10119" s="29">
        <v>5024170747</v>
      </c>
      <c r="D10119" s="8">
        <v>44.49</v>
      </c>
      <c r="E10119" s="7">
        <v>45709</v>
      </c>
      <c r="F10119" s="7">
        <v>45769</v>
      </c>
      <c r="G10119" s="8">
        <v>42.78</v>
      </c>
      <c r="H10119" s="7">
        <v>45714</v>
      </c>
      <c r="I10119" s="28">
        <v>-55</v>
      </c>
      <c r="J10119" s="8">
        <f>G10119*I10119</f>
        <v>-2352.9</v>
      </c>
    </row>
    <row r="10120" spans="1:10" ht="14.45" customHeight="1" x14ac:dyDescent="0.25">
      <c r="A10120" s="3" t="s">
        <v>12</v>
      </c>
      <c r="B10120" s="9" t="s">
        <v>11</v>
      </c>
      <c r="C10120" s="29">
        <v>202400009914</v>
      </c>
      <c r="D10120" s="8">
        <v>24455.35</v>
      </c>
      <c r="E10120" s="7">
        <v>45667</v>
      </c>
      <c r="F10120" s="7">
        <v>45728</v>
      </c>
      <c r="G10120" s="8">
        <v>24382.080000000002</v>
      </c>
      <c r="H10120" s="7">
        <v>45702</v>
      </c>
      <c r="I10120" s="28">
        <v>-26</v>
      </c>
      <c r="J10120" s="8">
        <f>G10120*I10120</f>
        <v>-633934.08000000007</v>
      </c>
    </row>
    <row r="10121" spans="1:10" ht="14.45" customHeight="1" x14ac:dyDescent="0.25">
      <c r="A10121" s="3" t="s">
        <v>140</v>
      </c>
      <c r="B10121" s="9" t="s">
        <v>139</v>
      </c>
      <c r="C10121" s="29">
        <v>3201160424</v>
      </c>
      <c r="D10121" s="8">
        <v>57.72</v>
      </c>
      <c r="E10121" s="7">
        <v>45720</v>
      </c>
      <c r="F10121" s="7">
        <v>45780</v>
      </c>
      <c r="G10121" s="8">
        <v>55.5</v>
      </c>
      <c r="H10121" s="7">
        <v>45733</v>
      </c>
      <c r="I10121" s="28">
        <v>-47</v>
      </c>
      <c r="J10121" s="8">
        <f>G10121*I10121</f>
        <v>-2608.5</v>
      </c>
    </row>
    <row r="10122" spans="1:10" ht="14.45" customHeight="1" x14ac:dyDescent="0.25">
      <c r="A10122" s="3" t="s">
        <v>612</v>
      </c>
      <c r="B10122" s="9" t="s">
        <v>611</v>
      </c>
      <c r="C10122" s="9" t="s">
        <v>610</v>
      </c>
      <c r="D10122" s="8">
        <v>2213.75</v>
      </c>
      <c r="E10122" s="7">
        <v>45786</v>
      </c>
      <c r="F10122" s="7">
        <v>45846</v>
      </c>
      <c r="G10122" s="8">
        <v>2213.75</v>
      </c>
      <c r="H10122" s="7">
        <v>45818</v>
      </c>
      <c r="I10122" s="28">
        <v>-28</v>
      </c>
      <c r="J10122" s="8">
        <f>G10122*I10122</f>
        <v>-61985</v>
      </c>
    </row>
    <row r="10123" spans="1:10" ht="14.45" customHeight="1" x14ac:dyDescent="0.25">
      <c r="A10123" s="3" t="s">
        <v>20</v>
      </c>
      <c r="B10123" s="9" t="s">
        <v>19</v>
      </c>
      <c r="C10123" s="9" t="s">
        <v>609</v>
      </c>
      <c r="D10123" s="8">
        <v>183</v>
      </c>
      <c r="E10123" s="7">
        <v>45735</v>
      </c>
      <c r="F10123" s="7">
        <v>45795</v>
      </c>
      <c r="G10123" s="8">
        <v>150</v>
      </c>
      <c r="H10123" s="7">
        <v>45758</v>
      </c>
      <c r="I10123" s="28">
        <v>-37</v>
      </c>
      <c r="J10123" s="8">
        <f>G10123*I10123</f>
        <v>-5550</v>
      </c>
    </row>
    <row r="10124" spans="1:10" ht="14.45" customHeight="1" x14ac:dyDescent="0.25">
      <c r="A10124" s="3" t="s">
        <v>17</v>
      </c>
      <c r="B10124" s="9" t="s">
        <v>16</v>
      </c>
      <c r="C10124" s="9" t="s">
        <v>608</v>
      </c>
      <c r="D10124" s="8">
        <v>786.24</v>
      </c>
      <c r="E10124" s="7">
        <v>45714</v>
      </c>
      <c r="F10124" s="7">
        <v>45775</v>
      </c>
      <c r="G10124" s="8">
        <v>756</v>
      </c>
      <c r="H10124" s="7">
        <v>45733</v>
      </c>
      <c r="I10124" s="28">
        <v>-42</v>
      </c>
      <c r="J10124" s="8">
        <f>G10124*I10124</f>
        <v>-31752</v>
      </c>
    </row>
    <row r="10125" spans="1:10" ht="14.45" customHeight="1" x14ac:dyDescent="0.25">
      <c r="A10125" s="3" t="s">
        <v>91</v>
      </c>
      <c r="B10125" s="9" t="s">
        <v>90</v>
      </c>
      <c r="C10125" s="9" t="s">
        <v>607</v>
      </c>
      <c r="D10125" s="8">
        <v>66330.929999999993</v>
      </c>
      <c r="E10125" s="7">
        <v>45763</v>
      </c>
      <c r="F10125" s="7">
        <v>45842</v>
      </c>
      <c r="G10125" s="8">
        <v>63779.74</v>
      </c>
      <c r="H10125" s="7">
        <v>45798</v>
      </c>
      <c r="I10125" s="28">
        <v>-44</v>
      </c>
      <c r="J10125" s="8">
        <f>G10125*I10125</f>
        <v>-2806308.56</v>
      </c>
    </row>
    <row r="10126" spans="1:10" ht="14.45" customHeight="1" x14ac:dyDescent="0.25">
      <c r="A10126" s="3" t="s">
        <v>14</v>
      </c>
      <c r="B10126" s="9" t="s">
        <v>13</v>
      </c>
      <c r="C10126" s="29">
        <v>1657474</v>
      </c>
      <c r="D10126" s="8">
        <v>90.79</v>
      </c>
      <c r="E10126" s="7">
        <v>45608</v>
      </c>
      <c r="F10126" s="7">
        <v>45668</v>
      </c>
      <c r="G10126" s="8">
        <v>87.3</v>
      </c>
      <c r="H10126" s="7">
        <v>45714</v>
      </c>
      <c r="I10126" s="28">
        <v>46</v>
      </c>
      <c r="J10126" s="8">
        <f>G10126*I10126</f>
        <v>4015.7999999999997</v>
      </c>
    </row>
    <row r="10127" spans="1:10" ht="14.45" customHeight="1" x14ac:dyDescent="0.25">
      <c r="A10127" s="3" t="s">
        <v>91</v>
      </c>
      <c r="B10127" s="9" t="s">
        <v>90</v>
      </c>
      <c r="C10127" s="9" t="s">
        <v>606</v>
      </c>
      <c r="D10127" s="8">
        <v>419.12</v>
      </c>
      <c r="E10127" s="7">
        <v>45687</v>
      </c>
      <c r="F10127" s="7">
        <v>45747</v>
      </c>
      <c r="G10127" s="8">
        <v>403</v>
      </c>
      <c r="H10127" s="7">
        <v>45719</v>
      </c>
      <c r="I10127" s="28">
        <v>-28</v>
      </c>
      <c r="J10127" s="8">
        <f>G10127*I10127</f>
        <v>-11284</v>
      </c>
    </row>
    <row r="10128" spans="1:10" ht="14.45" customHeight="1" x14ac:dyDescent="0.25">
      <c r="A10128" s="3" t="s">
        <v>31</v>
      </c>
      <c r="B10128" s="9" t="s">
        <v>30</v>
      </c>
      <c r="C10128" s="9" t="s">
        <v>605</v>
      </c>
      <c r="D10128" s="8">
        <v>216.71</v>
      </c>
      <c r="E10128" s="7">
        <v>45645</v>
      </c>
      <c r="F10128" s="7">
        <v>45704</v>
      </c>
      <c r="G10128" s="8">
        <v>162.94999999999999</v>
      </c>
      <c r="H10128" s="7">
        <v>45674</v>
      </c>
      <c r="I10128" s="28">
        <v>-30</v>
      </c>
      <c r="J10128" s="8">
        <f>G10128*I10128</f>
        <v>-4888.5</v>
      </c>
    </row>
    <row r="10129" spans="1:10" ht="14.45" customHeight="1" x14ac:dyDescent="0.25">
      <c r="A10129" s="3" t="s">
        <v>31</v>
      </c>
      <c r="B10129" s="9" t="s">
        <v>30</v>
      </c>
      <c r="C10129" s="9" t="s">
        <v>605</v>
      </c>
      <c r="D10129" s="8">
        <v>216.71</v>
      </c>
      <c r="E10129" s="7">
        <v>45645</v>
      </c>
      <c r="F10129" s="7">
        <v>45704</v>
      </c>
      <c r="G10129" s="8">
        <v>14.68</v>
      </c>
      <c r="H10129" s="7">
        <v>45757</v>
      </c>
      <c r="I10129" s="28">
        <v>53</v>
      </c>
      <c r="J10129" s="8">
        <f>G10129*I10129</f>
        <v>778.04</v>
      </c>
    </row>
    <row r="10130" spans="1:10" ht="14.45" customHeight="1" x14ac:dyDescent="0.25">
      <c r="A10130" s="3" t="s">
        <v>182</v>
      </c>
      <c r="B10130" s="9" t="s">
        <v>181</v>
      </c>
      <c r="C10130" s="29">
        <v>2000012206</v>
      </c>
      <c r="D10130" s="8">
        <v>292.67</v>
      </c>
      <c r="E10130" s="7">
        <v>45702</v>
      </c>
      <c r="F10130" s="7">
        <v>45762</v>
      </c>
      <c r="G10130" s="8">
        <v>266.06</v>
      </c>
      <c r="H10130" s="7">
        <v>45734</v>
      </c>
      <c r="I10130" s="28">
        <v>-28</v>
      </c>
      <c r="J10130" s="8">
        <f>G10130*I10130</f>
        <v>-7449.68</v>
      </c>
    </row>
    <row r="10131" spans="1:10" ht="14.45" customHeight="1" x14ac:dyDescent="0.25">
      <c r="A10131" s="3" t="s">
        <v>406</v>
      </c>
      <c r="B10131" s="9" t="s">
        <v>405</v>
      </c>
      <c r="C10131" s="9" t="s">
        <v>604</v>
      </c>
      <c r="D10131" s="8">
        <v>1402.42</v>
      </c>
      <c r="E10131" s="7">
        <v>45694</v>
      </c>
      <c r="F10131" s="7">
        <v>45754</v>
      </c>
      <c r="G10131" s="8">
        <v>1348.48</v>
      </c>
      <c r="H10131" s="7">
        <v>45714</v>
      </c>
      <c r="I10131" s="28">
        <v>-40</v>
      </c>
      <c r="J10131" s="8">
        <f>G10131*I10131</f>
        <v>-53939.199999999997</v>
      </c>
    </row>
    <row r="10132" spans="1:10" ht="14.45" customHeight="1" x14ac:dyDescent="0.25">
      <c r="A10132" s="3" t="s">
        <v>603</v>
      </c>
      <c r="B10132" s="9" t="s">
        <v>602</v>
      </c>
      <c r="C10132" s="9" t="s">
        <v>601</v>
      </c>
      <c r="D10132" s="8">
        <v>302.85000000000002</v>
      </c>
      <c r="E10132" s="7">
        <v>45748</v>
      </c>
      <c r="F10132" s="7">
        <v>45808</v>
      </c>
      <c r="G10132" s="8">
        <v>291.2</v>
      </c>
      <c r="H10132" s="7">
        <v>45782</v>
      </c>
      <c r="I10132" s="28">
        <v>-26</v>
      </c>
      <c r="J10132" s="8">
        <f>G10132*I10132</f>
        <v>-7571.2</v>
      </c>
    </row>
    <row r="10133" spans="1:10" ht="14.45" customHeight="1" x14ac:dyDescent="0.25">
      <c r="A10133" s="3" t="s">
        <v>17</v>
      </c>
      <c r="B10133" s="9" t="s">
        <v>16</v>
      </c>
      <c r="C10133" s="9" t="s">
        <v>600</v>
      </c>
      <c r="D10133" s="8">
        <v>773.14</v>
      </c>
      <c r="E10133" s="7">
        <v>45715</v>
      </c>
      <c r="F10133" s="7">
        <v>45775</v>
      </c>
      <c r="G10133" s="8">
        <v>743.4</v>
      </c>
      <c r="H10133" s="7">
        <v>45733</v>
      </c>
      <c r="I10133" s="28">
        <v>-42</v>
      </c>
      <c r="J10133" s="8">
        <f>G10133*I10133</f>
        <v>-31222.799999999999</v>
      </c>
    </row>
    <row r="10134" spans="1:10" ht="14.45" customHeight="1" x14ac:dyDescent="0.25">
      <c r="A10134" s="3" t="s">
        <v>20</v>
      </c>
      <c r="B10134" s="9" t="s">
        <v>19</v>
      </c>
      <c r="C10134" s="9" t="s">
        <v>599</v>
      </c>
      <c r="D10134" s="8">
        <v>2061.8000000000002</v>
      </c>
      <c r="E10134" s="7">
        <v>45720</v>
      </c>
      <c r="F10134" s="7">
        <v>45781</v>
      </c>
      <c r="G10134" s="8">
        <v>1690</v>
      </c>
      <c r="H10134" s="7">
        <v>45734</v>
      </c>
      <c r="I10134" s="28">
        <v>-47</v>
      </c>
      <c r="J10134" s="8">
        <f>G10134*I10134</f>
        <v>-79430</v>
      </c>
    </row>
    <row r="10135" spans="1:10" ht="14.45" customHeight="1" x14ac:dyDescent="0.25">
      <c r="A10135" s="3" t="s">
        <v>20</v>
      </c>
      <c r="B10135" s="9" t="s">
        <v>19</v>
      </c>
      <c r="C10135" s="9" t="s">
        <v>598</v>
      </c>
      <c r="D10135" s="8">
        <v>637.88</v>
      </c>
      <c r="E10135" s="7">
        <v>45721</v>
      </c>
      <c r="F10135" s="7">
        <v>45781</v>
      </c>
      <c r="G10135" s="8">
        <v>607.5</v>
      </c>
      <c r="H10135" s="7">
        <v>45734</v>
      </c>
      <c r="I10135" s="28">
        <v>-47</v>
      </c>
      <c r="J10135" s="8">
        <f>G10135*I10135</f>
        <v>-28552.5</v>
      </c>
    </row>
    <row r="10136" spans="1:10" ht="14.45" customHeight="1" x14ac:dyDescent="0.25">
      <c r="A10136" s="3" t="s">
        <v>449</v>
      </c>
      <c r="B10136" s="9" t="s">
        <v>448</v>
      </c>
      <c r="C10136" s="9" t="s">
        <v>597</v>
      </c>
      <c r="D10136" s="8">
        <v>5241.6000000000004</v>
      </c>
      <c r="E10136" s="7">
        <v>45647</v>
      </c>
      <c r="F10136" s="7">
        <v>45707</v>
      </c>
      <c r="G10136" s="8">
        <v>4992</v>
      </c>
      <c r="H10136" s="7">
        <v>45684</v>
      </c>
      <c r="I10136" s="28">
        <v>-23</v>
      </c>
      <c r="J10136" s="8">
        <f>G10136*I10136</f>
        <v>-114816</v>
      </c>
    </row>
    <row r="10137" spans="1:10" ht="14.45" customHeight="1" x14ac:dyDescent="0.25">
      <c r="A10137" s="3" t="s">
        <v>56</v>
      </c>
      <c r="B10137" s="9" t="s">
        <v>55</v>
      </c>
      <c r="C10137" s="9" t="s">
        <v>32</v>
      </c>
      <c r="D10137" s="8">
        <v>1903.81</v>
      </c>
      <c r="E10137" s="7">
        <v>45720</v>
      </c>
      <c r="F10137" s="7">
        <v>45780</v>
      </c>
      <c r="G10137" s="8">
        <v>1560.5</v>
      </c>
      <c r="H10137" s="7">
        <v>45740</v>
      </c>
      <c r="I10137" s="28">
        <v>-40</v>
      </c>
      <c r="J10137" s="8">
        <f>G10137*I10137</f>
        <v>-62420</v>
      </c>
    </row>
    <row r="10138" spans="1:10" ht="14.45" customHeight="1" x14ac:dyDescent="0.25">
      <c r="A10138" s="3" t="s">
        <v>596</v>
      </c>
      <c r="B10138" s="9" t="s">
        <v>595</v>
      </c>
      <c r="C10138" s="9" t="s">
        <v>594</v>
      </c>
      <c r="D10138" s="8">
        <v>50666</v>
      </c>
      <c r="E10138" s="7">
        <v>45644</v>
      </c>
      <c r="F10138" s="7">
        <v>45704</v>
      </c>
      <c r="G10138" s="8">
        <v>50666</v>
      </c>
      <c r="H10138" s="7">
        <v>45674</v>
      </c>
      <c r="I10138" s="28">
        <v>-30</v>
      </c>
      <c r="J10138" s="8">
        <f>G10138*I10138</f>
        <v>-1519980</v>
      </c>
    </row>
    <row r="10139" spans="1:10" ht="14.45" customHeight="1" x14ac:dyDescent="0.25">
      <c r="A10139" s="3" t="s">
        <v>91</v>
      </c>
      <c r="B10139" s="9" t="s">
        <v>90</v>
      </c>
      <c r="C10139" s="9" t="s">
        <v>593</v>
      </c>
      <c r="D10139" s="8">
        <v>96.72</v>
      </c>
      <c r="E10139" s="7">
        <v>45804</v>
      </c>
      <c r="F10139" s="7">
        <v>45864</v>
      </c>
      <c r="G10139" s="8">
        <v>93</v>
      </c>
      <c r="H10139" s="7">
        <v>45817</v>
      </c>
      <c r="I10139" s="28">
        <v>-47</v>
      </c>
      <c r="J10139" s="8">
        <f>G10139*I10139</f>
        <v>-4371</v>
      </c>
    </row>
    <row r="10140" spans="1:10" ht="14.45" customHeight="1" x14ac:dyDescent="0.25">
      <c r="A10140" s="3" t="s">
        <v>14</v>
      </c>
      <c r="B10140" s="9" t="s">
        <v>13</v>
      </c>
      <c r="C10140" s="29">
        <v>1663369</v>
      </c>
      <c r="D10140" s="8">
        <v>80.599999999999994</v>
      </c>
      <c r="E10140" s="7">
        <v>45639</v>
      </c>
      <c r="F10140" s="7">
        <v>45699</v>
      </c>
      <c r="G10140" s="8">
        <v>77.5</v>
      </c>
      <c r="H10140" s="7">
        <v>45701</v>
      </c>
      <c r="I10140" s="28">
        <v>2</v>
      </c>
      <c r="J10140" s="8">
        <f>G10140*I10140</f>
        <v>155</v>
      </c>
    </row>
    <row r="10141" spans="1:10" ht="14.45" customHeight="1" x14ac:dyDescent="0.25">
      <c r="A10141" s="3" t="s">
        <v>14</v>
      </c>
      <c r="B10141" s="9" t="s">
        <v>13</v>
      </c>
      <c r="C10141" s="29">
        <v>1660391</v>
      </c>
      <c r="D10141" s="8">
        <v>78</v>
      </c>
      <c r="E10141" s="7">
        <v>45638</v>
      </c>
      <c r="F10141" s="7">
        <v>45698</v>
      </c>
      <c r="G10141" s="8">
        <v>75</v>
      </c>
      <c r="H10141" s="7">
        <v>45670</v>
      </c>
      <c r="I10141" s="28">
        <v>-28</v>
      </c>
      <c r="J10141" s="8">
        <f>G10141*I10141</f>
        <v>-2100</v>
      </c>
    </row>
    <row r="10142" spans="1:10" ht="14.45" customHeight="1" x14ac:dyDescent="0.25">
      <c r="A10142" s="3" t="s">
        <v>91</v>
      </c>
      <c r="B10142" s="9" t="s">
        <v>90</v>
      </c>
      <c r="C10142" s="9" t="s">
        <v>592</v>
      </c>
      <c r="D10142" s="8">
        <v>22046.51</v>
      </c>
      <c r="E10142" s="7">
        <v>45688</v>
      </c>
      <c r="F10142" s="7">
        <v>45748</v>
      </c>
      <c r="G10142" s="8">
        <v>21198.57</v>
      </c>
      <c r="H10142" s="7">
        <v>45736</v>
      </c>
      <c r="I10142" s="28">
        <v>-12</v>
      </c>
      <c r="J10142" s="8">
        <f>G10142*I10142</f>
        <v>-254382.84</v>
      </c>
    </row>
    <row r="10143" spans="1:10" ht="14.45" customHeight="1" x14ac:dyDescent="0.25">
      <c r="A10143" s="3" t="s">
        <v>120</v>
      </c>
      <c r="B10143" s="9" t="s">
        <v>119</v>
      </c>
      <c r="C10143" s="29">
        <v>8100486672</v>
      </c>
      <c r="D10143" s="8">
        <v>3020.52</v>
      </c>
      <c r="E10143" s="7">
        <v>45727</v>
      </c>
      <c r="F10143" s="7">
        <v>45787</v>
      </c>
      <c r="G10143" s="8">
        <v>2475.84</v>
      </c>
      <c r="H10143" s="7">
        <v>45741</v>
      </c>
      <c r="I10143" s="28">
        <v>-46</v>
      </c>
      <c r="J10143" s="8">
        <f>G10143*I10143</f>
        <v>-113888.64000000001</v>
      </c>
    </row>
    <row r="10144" spans="1:10" ht="14.45" customHeight="1" x14ac:dyDescent="0.25">
      <c r="A10144" s="3" t="s">
        <v>12</v>
      </c>
      <c r="B10144" s="9" t="s">
        <v>11</v>
      </c>
      <c r="C10144" s="29">
        <v>202500003907</v>
      </c>
      <c r="D10144" s="8">
        <v>98755.12</v>
      </c>
      <c r="E10144" s="7">
        <v>45854</v>
      </c>
      <c r="F10144" s="7">
        <v>45914</v>
      </c>
      <c r="G10144" s="8">
        <v>97159.9</v>
      </c>
      <c r="H10144" s="7">
        <v>45891</v>
      </c>
      <c r="I10144" s="28">
        <v>-23</v>
      </c>
      <c r="J10144" s="8">
        <f>G10144*I10144</f>
        <v>-2234677.6999999997</v>
      </c>
    </row>
    <row r="10145" spans="1:10" ht="14.45" customHeight="1" x14ac:dyDescent="0.25">
      <c r="A10145" s="3" t="s">
        <v>521</v>
      </c>
      <c r="B10145" s="9" t="s">
        <v>520</v>
      </c>
      <c r="C10145" s="9" t="s">
        <v>54</v>
      </c>
      <c r="D10145" s="8">
        <v>12.57</v>
      </c>
      <c r="E10145" s="7">
        <v>45684</v>
      </c>
      <c r="F10145" s="7">
        <v>45744</v>
      </c>
      <c r="G10145" s="8">
        <v>12.09</v>
      </c>
      <c r="H10145" s="7">
        <v>45742</v>
      </c>
      <c r="I10145" s="28">
        <v>-2</v>
      </c>
      <c r="J10145" s="8">
        <f>G10145*I10145</f>
        <v>-24.18</v>
      </c>
    </row>
    <row r="10146" spans="1:10" ht="14.45" customHeight="1" x14ac:dyDescent="0.25">
      <c r="A10146" s="3" t="s">
        <v>591</v>
      </c>
      <c r="B10146" s="9" t="s">
        <v>590</v>
      </c>
      <c r="C10146" s="29">
        <v>1</v>
      </c>
      <c r="D10146" s="8">
        <v>10160.65</v>
      </c>
      <c r="E10146" s="7">
        <v>45684</v>
      </c>
      <c r="F10146" s="7">
        <v>45713</v>
      </c>
      <c r="G10146" s="8">
        <v>8128.52</v>
      </c>
      <c r="H10146" s="7">
        <v>45713</v>
      </c>
      <c r="I10146" s="28">
        <v>0</v>
      </c>
      <c r="J10146" s="8">
        <f>G10146*I10146</f>
        <v>0</v>
      </c>
    </row>
    <row r="10147" spans="1:10" ht="14.45" customHeight="1" x14ac:dyDescent="0.25">
      <c r="A10147" s="3" t="s">
        <v>140</v>
      </c>
      <c r="B10147" s="9" t="s">
        <v>139</v>
      </c>
      <c r="C10147" s="29">
        <v>3201146702</v>
      </c>
      <c r="D10147" s="8">
        <v>79.56</v>
      </c>
      <c r="E10147" s="7">
        <v>45668</v>
      </c>
      <c r="F10147" s="7">
        <v>45728</v>
      </c>
      <c r="G10147" s="8">
        <v>76.5</v>
      </c>
      <c r="H10147" s="7">
        <v>45707</v>
      </c>
      <c r="I10147" s="28">
        <v>-21</v>
      </c>
      <c r="J10147" s="8">
        <f>G10147*I10147</f>
        <v>-1606.5</v>
      </c>
    </row>
    <row r="10148" spans="1:10" ht="14.45" customHeight="1" x14ac:dyDescent="0.25">
      <c r="A10148" s="3" t="s">
        <v>533</v>
      </c>
      <c r="B10148" s="9" t="s">
        <v>532</v>
      </c>
      <c r="C10148" s="9" t="s">
        <v>589</v>
      </c>
      <c r="D10148" s="8">
        <v>4607.3</v>
      </c>
      <c r="E10148" s="7">
        <v>45902</v>
      </c>
      <c r="F10148" s="7">
        <v>45962</v>
      </c>
      <c r="G10148" s="8">
        <v>4607.3</v>
      </c>
      <c r="H10148" s="7">
        <v>45910</v>
      </c>
      <c r="I10148" s="28">
        <v>-52</v>
      </c>
      <c r="J10148" s="8">
        <f>G10148*I10148</f>
        <v>-239579.6</v>
      </c>
    </row>
    <row r="10149" spans="1:10" ht="14.45" customHeight="1" x14ac:dyDescent="0.25">
      <c r="A10149" s="3" t="s">
        <v>85</v>
      </c>
      <c r="B10149" s="9" t="s">
        <v>84</v>
      </c>
      <c r="C10149" s="9" t="s">
        <v>588</v>
      </c>
      <c r="D10149" s="8">
        <v>3303.73</v>
      </c>
      <c r="E10149" s="7">
        <v>45707</v>
      </c>
      <c r="F10149" s="7">
        <v>45767</v>
      </c>
      <c r="G10149" s="8">
        <v>3003.39</v>
      </c>
      <c r="H10149" s="7">
        <v>45726</v>
      </c>
      <c r="I10149" s="28">
        <v>-41</v>
      </c>
      <c r="J10149" s="8">
        <f>G10149*I10149</f>
        <v>-123138.98999999999</v>
      </c>
    </row>
    <row r="10150" spans="1:10" ht="14.45" customHeight="1" x14ac:dyDescent="0.25">
      <c r="A10150" s="3" t="s">
        <v>20</v>
      </c>
      <c r="B10150" s="9" t="s">
        <v>19</v>
      </c>
      <c r="C10150" s="9" t="s">
        <v>587</v>
      </c>
      <c r="D10150" s="8">
        <v>2214.3000000000002</v>
      </c>
      <c r="E10150" s="7">
        <v>45720</v>
      </c>
      <c r="F10150" s="7">
        <v>45781</v>
      </c>
      <c r="G10150" s="8">
        <v>1815</v>
      </c>
      <c r="H10150" s="7">
        <v>45734</v>
      </c>
      <c r="I10150" s="28">
        <v>-47</v>
      </c>
      <c r="J10150" s="8">
        <f>G10150*I10150</f>
        <v>-85305</v>
      </c>
    </row>
    <row r="10151" spans="1:10" ht="14.45" customHeight="1" x14ac:dyDescent="0.25">
      <c r="A10151" s="3" t="s">
        <v>140</v>
      </c>
      <c r="B10151" s="9" t="s">
        <v>139</v>
      </c>
      <c r="C10151" s="29">
        <v>3201146779</v>
      </c>
      <c r="D10151" s="8">
        <v>1201.51</v>
      </c>
      <c r="E10151" s="7">
        <v>45668</v>
      </c>
      <c r="F10151" s="7">
        <v>45728</v>
      </c>
      <c r="G10151" s="8">
        <v>1155.3</v>
      </c>
      <c r="H10151" s="7">
        <v>45707</v>
      </c>
      <c r="I10151" s="28">
        <v>-21</v>
      </c>
      <c r="J10151" s="8">
        <f>G10151*I10151</f>
        <v>-24261.3</v>
      </c>
    </row>
    <row r="10152" spans="1:10" ht="14.45" customHeight="1" x14ac:dyDescent="0.25">
      <c r="A10152" s="3" t="s">
        <v>94</v>
      </c>
      <c r="B10152" s="9" t="s">
        <v>93</v>
      </c>
      <c r="C10152" s="9" t="s">
        <v>586</v>
      </c>
      <c r="D10152" s="8">
        <v>3711.43</v>
      </c>
      <c r="E10152" s="7">
        <v>45890</v>
      </c>
      <c r="F10152" s="7">
        <v>45950</v>
      </c>
      <c r="G10152" s="8">
        <v>3565.31</v>
      </c>
      <c r="H10152" s="7">
        <v>45910</v>
      </c>
      <c r="I10152" s="28">
        <v>-40</v>
      </c>
      <c r="J10152" s="8">
        <f>G10152*I10152</f>
        <v>-142612.4</v>
      </c>
    </row>
    <row r="10153" spans="1:10" ht="14.45" customHeight="1" x14ac:dyDescent="0.25">
      <c r="A10153" s="3" t="s">
        <v>547</v>
      </c>
      <c r="B10153" s="9" t="s">
        <v>546</v>
      </c>
      <c r="C10153" s="9" t="s">
        <v>109</v>
      </c>
      <c r="D10153" s="8">
        <v>18.600000000000001</v>
      </c>
      <c r="E10153" s="7">
        <v>45729</v>
      </c>
      <c r="F10153" s="7">
        <v>45789</v>
      </c>
      <c r="G10153" s="8">
        <v>17.88</v>
      </c>
      <c r="H10153" s="7">
        <v>45826</v>
      </c>
      <c r="I10153" s="28">
        <v>37</v>
      </c>
      <c r="J10153" s="8">
        <f>G10153*I10153</f>
        <v>661.56</v>
      </c>
    </row>
    <row r="10154" spans="1:10" ht="14.45" customHeight="1" x14ac:dyDescent="0.25">
      <c r="A10154" s="3" t="s">
        <v>585</v>
      </c>
      <c r="B10154" s="9" t="s">
        <v>584</v>
      </c>
      <c r="C10154" s="9" t="s">
        <v>175</v>
      </c>
      <c r="D10154" s="8">
        <v>1733.01</v>
      </c>
      <c r="E10154" s="7">
        <v>45667</v>
      </c>
      <c r="F10154" s="7">
        <v>45727</v>
      </c>
      <c r="G10154" s="8">
        <v>1420.5</v>
      </c>
      <c r="H10154" s="7">
        <v>45712</v>
      </c>
      <c r="I10154" s="28">
        <v>-15</v>
      </c>
      <c r="J10154" s="8">
        <f>G10154*I10154</f>
        <v>-21307.5</v>
      </c>
    </row>
    <row r="10155" spans="1:10" ht="14.45" customHeight="1" x14ac:dyDescent="0.25">
      <c r="A10155" s="3" t="s">
        <v>14</v>
      </c>
      <c r="B10155" s="9" t="s">
        <v>13</v>
      </c>
      <c r="C10155" s="29">
        <v>1670323</v>
      </c>
      <c r="D10155" s="8">
        <v>133.47</v>
      </c>
      <c r="E10155" s="7">
        <v>45667</v>
      </c>
      <c r="F10155" s="7">
        <v>45727</v>
      </c>
      <c r="G10155" s="8">
        <v>128.34</v>
      </c>
      <c r="H10155" s="7">
        <v>45721</v>
      </c>
      <c r="I10155" s="28">
        <v>-6</v>
      </c>
      <c r="J10155" s="8">
        <f>G10155*I10155</f>
        <v>-770.04</v>
      </c>
    </row>
    <row r="10156" spans="1:10" ht="14.45" customHeight="1" x14ac:dyDescent="0.25">
      <c r="A10156" s="3" t="s">
        <v>140</v>
      </c>
      <c r="B10156" s="9" t="s">
        <v>139</v>
      </c>
      <c r="C10156" s="29">
        <v>3201167034</v>
      </c>
      <c r="D10156" s="8">
        <v>266.55</v>
      </c>
      <c r="E10156" s="7">
        <v>45750</v>
      </c>
      <c r="F10156" s="7">
        <v>45810</v>
      </c>
      <c r="G10156" s="8">
        <v>256.3</v>
      </c>
      <c r="H10156" s="7">
        <v>45763</v>
      </c>
      <c r="I10156" s="28">
        <v>-47</v>
      </c>
      <c r="J10156" s="8">
        <f>G10156*I10156</f>
        <v>-12046.1</v>
      </c>
    </row>
    <row r="10157" spans="1:10" ht="14.45" customHeight="1" x14ac:dyDescent="0.25">
      <c r="A10157" s="3" t="s">
        <v>583</v>
      </c>
      <c r="B10157" s="9" t="s">
        <v>582</v>
      </c>
      <c r="C10157" s="9" t="s">
        <v>581</v>
      </c>
      <c r="D10157" s="8">
        <v>12320</v>
      </c>
      <c r="E10157" s="7">
        <v>45660</v>
      </c>
      <c r="F10157" s="7">
        <v>45686</v>
      </c>
      <c r="G10157" s="8">
        <v>9856</v>
      </c>
      <c r="H10157" s="7">
        <v>45686</v>
      </c>
      <c r="I10157" s="28">
        <v>0</v>
      </c>
      <c r="J10157" s="8">
        <f>G10157*I10157</f>
        <v>0</v>
      </c>
    </row>
    <row r="10158" spans="1:10" ht="14.45" customHeight="1" x14ac:dyDescent="0.25">
      <c r="A10158" s="3" t="s">
        <v>17</v>
      </c>
      <c r="B10158" s="9" t="s">
        <v>16</v>
      </c>
      <c r="C10158" s="9" t="s">
        <v>580</v>
      </c>
      <c r="D10158" s="8">
        <v>531.02</v>
      </c>
      <c r="E10158" s="7">
        <v>45720</v>
      </c>
      <c r="F10158" s="7">
        <v>45780</v>
      </c>
      <c r="G10158" s="8">
        <v>510.6</v>
      </c>
      <c r="H10158" s="7">
        <v>45742</v>
      </c>
      <c r="I10158" s="28">
        <v>-38</v>
      </c>
      <c r="J10158" s="8">
        <f>G10158*I10158</f>
        <v>-19402.8</v>
      </c>
    </row>
    <row r="10159" spans="1:10" ht="14.45" customHeight="1" x14ac:dyDescent="0.25">
      <c r="A10159" s="3" t="s">
        <v>338</v>
      </c>
      <c r="B10159" s="9" t="s">
        <v>337</v>
      </c>
      <c r="C10159" s="9" t="s">
        <v>579</v>
      </c>
      <c r="D10159" s="8">
        <v>967.2</v>
      </c>
      <c r="E10159" s="7">
        <v>45678</v>
      </c>
      <c r="F10159" s="7">
        <v>45738</v>
      </c>
      <c r="G10159" s="8">
        <v>967.2</v>
      </c>
      <c r="H10159" s="7">
        <v>45714</v>
      </c>
      <c r="I10159" s="28">
        <v>-24</v>
      </c>
      <c r="J10159" s="8">
        <f>G10159*I10159</f>
        <v>-23212.800000000003</v>
      </c>
    </row>
    <row r="10160" spans="1:10" ht="14.45" customHeight="1" x14ac:dyDescent="0.25">
      <c r="A10160" s="3" t="s">
        <v>39</v>
      </c>
      <c r="B10160" s="9" t="s">
        <v>38</v>
      </c>
      <c r="C10160" s="29">
        <v>5025110030</v>
      </c>
      <c r="D10160" s="8">
        <v>2159.08</v>
      </c>
      <c r="E10160" s="7">
        <v>45755</v>
      </c>
      <c r="F10160" s="7">
        <v>45815</v>
      </c>
      <c r="G10160" s="8">
        <v>2076.04</v>
      </c>
      <c r="H10160" s="7">
        <v>45798</v>
      </c>
      <c r="I10160" s="28">
        <v>-17</v>
      </c>
      <c r="J10160" s="8">
        <f>G10160*I10160</f>
        <v>-35292.68</v>
      </c>
    </row>
    <row r="10161" spans="1:10" ht="14.45" customHeight="1" x14ac:dyDescent="0.25">
      <c r="A10161" s="3" t="s">
        <v>12</v>
      </c>
      <c r="B10161" s="9" t="s">
        <v>11</v>
      </c>
      <c r="C10161" s="29">
        <v>202500004445</v>
      </c>
      <c r="D10161" s="8">
        <v>162838.07999999999</v>
      </c>
      <c r="E10161" s="7">
        <v>45880</v>
      </c>
      <c r="F10161" s="7">
        <v>45940</v>
      </c>
      <c r="G10161" s="8">
        <v>161898.94</v>
      </c>
      <c r="H10161" s="7">
        <v>45902</v>
      </c>
      <c r="I10161" s="28">
        <v>-38</v>
      </c>
      <c r="J10161" s="8">
        <f>G10161*I10161</f>
        <v>-6152159.7199999997</v>
      </c>
    </row>
    <row r="10162" spans="1:10" ht="14.45" customHeight="1" x14ac:dyDescent="0.25">
      <c r="A10162" s="3" t="s">
        <v>247</v>
      </c>
      <c r="B10162" s="9" t="s">
        <v>246</v>
      </c>
      <c r="C10162" s="29">
        <v>7190027826</v>
      </c>
      <c r="D10162" s="8">
        <v>3586.8</v>
      </c>
      <c r="E10162" s="7">
        <v>45765</v>
      </c>
      <c r="F10162" s="7">
        <v>45842</v>
      </c>
      <c r="G10162" s="8">
        <v>2940</v>
      </c>
      <c r="H10162" s="7">
        <v>45804</v>
      </c>
      <c r="I10162" s="28">
        <v>-38</v>
      </c>
      <c r="J10162" s="8">
        <f>G10162*I10162</f>
        <v>-111720</v>
      </c>
    </row>
    <row r="10163" spans="1:10" ht="14.45" customHeight="1" x14ac:dyDescent="0.25">
      <c r="A10163" s="3" t="s">
        <v>270</v>
      </c>
      <c r="B10163" s="9" t="s">
        <v>269</v>
      </c>
      <c r="C10163" s="9" t="s">
        <v>578</v>
      </c>
      <c r="D10163" s="8">
        <v>732</v>
      </c>
      <c r="E10163" s="7">
        <v>45756</v>
      </c>
      <c r="F10163" s="7">
        <v>45816</v>
      </c>
      <c r="G10163" s="8">
        <v>600</v>
      </c>
      <c r="H10163" s="7">
        <v>45777</v>
      </c>
      <c r="I10163" s="28">
        <v>-39</v>
      </c>
      <c r="J10163" s="8">
        <f>G10163*I10163</f>
        <v>-23400</v>
      </c>
    </row>
    <row r="10164" spans="1:10" ht="14.45" customHeight="1" x14ac:dyDescent="0.25">
      <c r="A10164" s="3" t="s">
        <v>371</v>
      </c>
      <c r="B10164" s="9" t="s">
        <v>370</v>
      </c>
      <c r="C10164" s="9" t="s">
        <v>577</v>
      </c>
      <c r="D10164" s="8">
        <v>2455.13</v>
      </c>
      <c r="E10164" s="7">
        <v>45749</v>
      </c>
      <c r="F10164" s="7">
        <v>45809</v>
      </c>
      <c r="G10164" s="8">
        <v>2012.4</v>
      </c>
      <c r="H10164" s="7">
        <v>45777</v>
      </c>
      <c r="I10164" s="28">
        <v>-32</v>
      </c>
      <c r="J10164" s="8">
        <f>G10164*I10164</f>
        <v>-64396.800000000003</v>
      </c>
    </row>
    <row r="10165" spans="1:10" ht="14.45" customHeight="1" x14ac:dyDescent="0.25">
      <c r="A10165" s="3" t="s">
        <v>449</v>
      </c>
      <c r="B10165" s="9" t="s">
        <v>448</v>
      </c>
      <c r="C10165" s="9" t="s">
        <v>576</v>
      </c>
      <c r="D10165" s="8">
        <v>644.79999999999995</v>
      </c>
      <c r="E10165" s="7">
        <v>45685</v>
      </c>
      <c r="F10165" s="7">
        <v>45745</v>
      </c>
      <c r="G10165" s="8">
        <v>644.79999999999995</v>
      </c>
      <c r="H10165" s="7">
        <v>45719</v>
      </c>
      <c r="I10165" s="28">
        <v>-26</v>
      </c>
      <c r="J10165" s="8">
        <f>G10165*I10165</f>
        <v>-16764.8</v>
      </c>
    </row>
    <row r="10166" spans="1:10" ht="14.45" customHeight="1" x14ac:dyDescent="0.25">
      <c r="A10166" s="3" t="s">
        <v>575</v>
      </c>
      <c r="B10166" s="9" t="s">
        <v>574</v>
      </c>
      <c r="C10166" s="29">
        <v>6</v>
      </c>
      <c r="D10166" s="8">
        <v>1442</v>
      </c>
      <c r="E10166" s="7">
        <v>45748</v>
      </c>
      <c r="F10166" s="7">
        <v>45808</v>
      </c>
      <c r="G10166" s="8">
        <v>1442</v>
      </c>
      <c r="H10166" s="7">
        <v>45776</v>
      </c>
      <c r="I10166" s="28">
        <v>-32</v>
      </c>
      <c r="J10166" s="8">
        <f>G10166*I10166</f>
        <v>-46144</v>
      </c>
    </row>
    <row r="10167" spans="1:10" ht="14.45" customHeight="1" x14ac:dyDescent="0.25">
      <c r="A10167" s="3" t="s">
        <v>355</v>
      </c>
      <c r="B10167" s="9" t="s">
        <v>354</v>
      </c>
      <c r="C10167" s="9" t="s">
        <v>573</v>
      </c>
      <c r="D10167" s="8">
        <v>2.5</v>
      </c>
      <c r="E10167" s="7">
        <v>45736</v>
      </c>
      <c r="F10167" s="7">
        <v>45796</v>
      </c>
      <c r="G10167" s="8">
        <v>2.0499999999999998</v>
      </c>
      <c r="H10167" s="7">
        <v>45754</v>
      </c>
      <c r="I10167" s="28">
        <v>-42</v>
      </c>
      <c r="J10167" s="8">
        <f>G10167*I10167</f>
        <v>-86.1</v>
      </c>
    </row>
    <row r="10168" spans="1:10" ht="14.45" customHeight="1" x14ac:dyDescent="0.25">
      <c r="A10168" s="3" t="s">
        <v>308</v>
      </c>
      <c r="B10168" s="9" t="s">
        <v>307</v>
      </c>
      <c r="C10168" s="29">
        <v>142</v>
      </c>
      <c r="D10168" s="8">
        <v>1612.03</v>
      </c>
      <c r="E10168" s="7">
        <v>45733</v>
      </c>
      <c r="F10168" s="7">
        <v>45793</v>
      </c>
      <c r="G10168" s="8">
        <v>1321.34</v>
      </c>
      <c r="H10168" s="7">
        <v>45749</v>
      </c>
      <c r="I10168" s="28">
        <v>-44</v>
      </c>
      <c r="J10168" s="8">
        <f>G10168*I10168</f>
        <v>-58138.96</v>
      </c>
    </row>
    <row r="10169" spans="1:10" ht="14.45" customHeight="1" x14ac:dyDescent="0.25">
      <c r="A10169" s="3" t="s">
        <v>572</v>
      </c>
      <c r="B10169" s="9" t="s">
        <v>571</v>
      </c>
      <c r="C10169" s="9" t="s">
        <v>570</v>
      </c>
      <c r="D10169" s="8">
        <v>3868.8</v>
      </c>
      <c r="E10169" s="7">
        <v>45687</v>
      </c>
      <c r="F10169" s="7">
        <v>45747</v>
      </c>
      <c r="G10169" s="8">
        <v>3684.57</v>
      </c>
      <c r="H10169" s="7">
        <v>45714</v>
      </c>
      <c r="I10169" s="28">
        <v>-33</v>
      </c>
      <c r="J10169" s="8">
        <f>G10169*I10169</f>
        <v>-121590.81000000001</v>
      </c>
    </row>
    <row r="10170" spans="1:10" ht="14.45" customHeight="1" x14ac:dyDescent="0.25">
      <c r="A10170" s="3" t="s">
        <v>212</v>
      </c>
      <c r="B10170" s="9" t="s">
        <v>211</v>
      </c>
      <c r="C10170" s="29">
        <v>7000251951</v>
      </c>
      <c r="D10170" s="8">
        <v>5280</v>
      </c>
      <c r="E10170" s="7">
        <v>45825</v>
      </c>
      <c r="F10170" s="7">
        <v>45885</v>
      </c>
      <c r="G10170" s="8">
        <v>4800</v>
      </c>
      <c r="H10170" s="7">
        <v>45848</v>
      </c>
      <c r="I10170" s="28">
        <v>-37</v>
      </c>
      <c r="J10170" s="8">
        <f>G10170*I10170</f>
        <v>-177600</v>
      </c>
    </row>
    <row r="10171" spans="1:10" ht="14.45" customHeight="1" x14ac:dyDescent="0.25">
      <c r="A10171" s="3" t="s">
        <v>39</v>
      </c>
      <c r="B10171" s="9" t="s">
        <v>38</v>
      </c>
      <c r="C10171" s="29">
        <v>5025105064</v>
      </c>
      <c r="D10171" s="8">
        <v>44.49</v>
      </c>
      <c r="E10171" s="7">
        <v>45700</v>
      </c>
      <c r="F10171" s="7">
        <v>45760</v>
      </c>
      <c r="G10171" s="8">
        <v>42.78</v>
      </c>
      <c r="H10171" s="7">
        <v>45805</v>
      </c>
      <c r="I10171" s="28">
        <v>45</v>
      </c>
      <c r="J10171" s="8">
        <f>G10171*I10171</f>
        <v>1925.1000000000001</v>
      </c>
    </row>
    <row r="10172" spans="1:10" ht="14.45" customHeight="1" x14ac:dyDescent="0.25">
      <c r="A10172" s="3" t="s">
        <v>14</v>
      </c>
      <c r="B10172" s="9" t="s">
        <v>13</v>
      </c>
      <c r="C10172" s="29">
        <v>1603557</v>
      </c>
      <c r="D10172" s="8">
        <v>19140.16</v>
      </c>
      <c r="E10172" s="7">
        <v>45700</v>
      </c>
      <c r="F10172" s="7">
        <v>45760</v>
      </c>
      <c r="G10172" s="8">
        <v>18404</v>
      </c>
      <c r="H10172" s="7">
        <v>45713</v>
      </c>
      <c r="I10172" s="28">
        <v>-47</v>
      </c>
      <c r="J10172" s="8">
        <f>G10172*I10172</f>
        <v>-864988</v>
      </c>
    </row>
    <row r="10173" spans="1:10" ht="14.45" customHeight="1" x14ac:dyDescent="0.25">
      <c r="A10173" s="3" t="s">
        <v>569</v>
      </c>
      <c r="B10173" s="9" t="s">
        <v>568</v>
      </c>
      <c r="C10173" s="9" t="s">
        <v>567</v>
      </c>
      <c r="D10173" s="8">
        <v>965</v>
      </c>
      <c r="E10173" s="7">
        <v>45873</v>
      </c>
      <c r="F10173" s="7">
        <v>45933</v>
      </c>
      <c r="G10173" s="8">
        <v>890.36</v>
      </c>
      <c r="H10173" s="7">
        <v>45896</v>
      </c>
      <c r="I10173" s="28">
        <v>-37</v>
      </c>
      <c r="J10173" s="8">
        <f>G10173*I10173</f>
        <v>-32943.32</v>
      </c>
    </row>
    <row r="10174" spans="1:10" ht="14.45" customHeight="1" x14ac:dyDescent="0.25">
      <c r="A10174" s="3" t="s">
        <v>547</v>
      </c>
      <c r="B10174" s="9" t="s">
        <v>546</v>
      </c>
      <c r="C10174" s="9" t="s">
        <v>566</v>
      </c>
      <c r="D10174" s="8">
        <v>796.79</v>
      </c>
      <c r="E10174" s="7">
        <v>45867</v>
      </c>
      <c r="F10174" s="7">
        <v>45927</v>
      </c>
      <c r="G10174" s="8">
        <v>766.14</v>
      </c>
      <c r="H10174" s="7">
        <v>45894</v>
      </c>
      <c r="I10174" s="28">
        <v>-33</v>
      </c>
      <c r="J10174" s="8">
        <f>G10174*I10174</f>
        <v>-25282.62</v>
      </c>
    </row>
    <row r="10175" spans="1:10" ht="14.45" customHeight="1" x14ac:dyDescent="0.25">
      <c r="A10175" s="3" t="s">
        <v>565</v>
      </c>
      <c r="B10175" s="9" t="s">
        <v>564</v>
      </c>
      <c r="C10175" s="9" t="s">
        <v>563</v>
      </c>
      <c r="D10175" s="8">
        <v>1625.04</v>
      </c>
      <c r="E10175" s="7">
        <v>45630</v>
      </c>
      <c r="F10175" s="7">
        <v>45690</v>
      </c>
      <c r="G10175" s="8">
        <v>1332</v>
      </c>
      <c r="H10175" s="7">
        <v>45693</v>
      </c>
      <c r="I10175" s="28">
        <v>3</v>
      </c>
      <c r="J10175" s="8">
        <f>G10175*I10175</f>
        <v>3996</v>
      </c>
    </row>
    <row r="10176" spans="1:10" ht="14.45" customHeight="1" x14ac:dyDescent="0.25">
      <c r="A10176" s="3" t="s">
        <v>75</v>
      </c>
      <c r="B10176" s="9" t="s">
        <v>74</v>
      </c>
      <c r="C10176" s="9" t="s">
        <v>562</v>
      </c>
      <c r="D10176" s="8">
        <v>1035.78</v>
      </c>
      <c r="E10176" s="7">
        <v>45661</v>
      </c>
      <c r="F10176" s="7">
        <v>45721</v>
      </c>
      <c r="G10176" s="8">
        <v>849</v>
      </c>
      <c r="H10176" s="7">
        <v>45685</v>
      </c>
      <c r="I10176" s="28">
        <v>-36</v>
      </c>
      <c r="J10176" s="8">
        <f>G10176*I10176</f>
        <v>-30564</v>
      </c>
    </row>
    <row r="10177" spans="1:10" ht="14.45" customHeight="1" x14ac:dyDescent="0.25">
      <c r="A10177" s="3" t="s">
        <v>120</v>
      </c>
      <c r="B10177" s="9" t="s">
        <v>119</v>
      </c>
      <c r="C10177" s="29">
        <v>8100523012</v>
      </c>
      <c r="D10177" s="8">
        <v>2776.95</v>
      </c>
      <c r="E10177" s="7">
        <v>45908</v>
      </c>
      <c r="F10177" s="7">
        <v>45968</v>
      </c>
      <c r="G10177" s="8">
        <v>2276.19</v>
      </c>
      <c r="H10177" s="7">
        <v>45923</v>
      </c>
      <c r="I10177" s="28">
        <v>-45</v>
      </c>
      <c r="J10177" s="8">
        <f>G10177*I10177</f>
        <v>-102428.55</v>
      </c>
    </row>
    <row r="10178" spans="1:10" ht="14.45" customHeight="1" x14ac:dyDescent="0.25">
      <c r="A10178" s="3" t="s">
        <v>561</v>
      </c>
      <c r="B10178" s="9" t="s">
        <v>560</v>
      </c>
      <c r="C10178" s="29">
        <v>45666000601</v>
      </c>
      <c r="D10178" s="8">
        <v>1296.5</v>
      </c>
      <c r="E10178" s="7">
        <v>45659</v>
      </c>
      <c r="F10178" s="7">
        <v>45719</v>
      </c>
      <c r="G10178" s="8">
        <v>1049.25</v>
      </c>
      <c r="H10178" s="7">
        <v>45701</v>
      </c>
      <c r="I10178" s="28">
        <v>-18</v>
      </c>
      <c r="J10178" s="8">
        <f>G10178*I10178</f>
        <v>-18886.5</v>
      </c>
    </row>
    <row r="10179" spans="1:10" ht="14.45" customHeight="1" x14ac:dyDescent="0.25">
      <c r="A10179" s="3" t="s">
        <v>559</v>
      </c>
      <c r="B10179" s="9" t="s">
        <v>244</v>
      </c>
      <c r="C10179" s="9" t="s">
        <v>558</v>
      </c>
      <c r="D10179" s="8">
        <v>868.88</v>
      </c>
      <c r="E10179" s="7">
        <v>45720</v>
      </c>
      <c r="F10179" s="7">
        <v>45780</v>
      </c>
      <c r="G10179" s="8">
        <v>712.2</v>
      </c>
      <c r="H10179" s="7">
        <v>45737</v>
      </c>
      <c r="I10179" s="28">
        <v>-43</v>
      </c>
      <c r="J10179" s="8">
        <f>G10179*I10179</f>
        <v>-30624.600000000002</v>
      </c>
    </row>
    <row r="10180" spans="1:10" ht="14.45" customHeight="1" x14ac:dyDescent="0.25">
      <c r="A10180" s="3" t="s">
        <v>14</v>
      </c>
      <c r="B10180" s="9" t="s">
        <v>13</v>
      </c>
      <c r="C10180" s="29">
        <v>1663322</v>
      </c>
      <c r="D10180" s="8">
        <v>80.599999999999994</v>
      </c>
      <c r="E10180" s="7">
        <v>45638</v>
      </c>
      <c r="F10180" s="7">
        <v>45698</v>
      </c>
      <c r="G10180" s="8">
        <v>77.5</v>
      </c>
      <c r="H10180" s="7">
        <v>45701</v>
      </c>
      <c r="I10180" s="28">
        <v>3</v>
      </c>
      <c r="J10180" s="8">
        <f>G10180*I10180</f>
        <v>232.5</v>
      </c>
    </row>
    <row r="10181" spans="1:10" ht="14.45" customHeight="1" x14ac:dyDescent="0.25">
      <c r="A10181" s="3" t="s">
        <v>417</v>
      </c>
      <c r="B10181" s="9" t="s">
        <v>416</v>
      </c>
      <c r="C10181" s="29">
        <v>2253066390</v>
      </c>
      <c r="D10181" s="8">
        <v>582.19000000000005</v>
      </c>
      <c r="E10181" s="7">
        <v>45838</v>
      </c>
      <c r="F10181" s="7">
        <v>45898</v>
      </c>
      <c r="G10181" s="8">
        <v>559.79999999999995</v>
      </c>
      <c r="H10181" s="7">
        <v>45867</v>
      </c>
      <c r="I10181" s="28">
        <v>-31</v>
      </c>
      <c r="J10181" s="8">
        <f>G10181*I10181</f>
        <v>-17353.8</v>
      </c>
    </row>
    <row r="10182" spans="1:10" ht="14.45" customHeight="1" x14ac:dyDescent="0.25">
      <c r="A10182" s="3" t="s">
        <v>39</v>
      </c>
      <c r="B10182" s="9" t="s">
        <v>38</v>
      </c>
      <c r="C10182" s="29">
        <v>5025111216</v>
      </c>
      <c r="D10182" s="8">
        <v>55.33</v>
      </c>
      <c r="E10182" s="7">
        <v>45847</v>
      </c>
      <c r="F10182" s="7">
        <v>45907</v>
      </c>
      <c r="G10182" s="8">
        <v>53.2</v>
      </c>
      <c r="H10182" s="7">
        <v>45867</v>
      </c>
      <c r="I10182" s="28">
        <v>-40</v>
      </c>
      <c r="J10182" s="8">
        <f>G10182*I10182</f>
        <v>-2128</v>
      </c>
    </row>
    <row r="10183" spans="1:10" ht="14.45" customHeight="1" x14ac:dyDescent="0.25">
      <c r="A10183" s="3" t="s">
        <v>37</v>
      </c>
      <c r="B10183" s="9" t="s">
        <v>36</v>
      </c>
      <c r="C10183" s="9" t="s">
        <v>557</v>
      </c>
      <c r="D10183" s="8">
        <v>31219.81</v>
      </c>
      <c r="E10183" s="7">
        <v>45640</v>
      </c>
      <c r="F10183" s="7">
        <v>45700</v>
      </c>
      <c r="G10183" s="8">
        <v>25590.01</v>
      </c>
      <c r="H10183" s="7">
        <v>45705</v>
      </c>
      <c r="I10183" s="28">
        <v>5</v>
      </c>
      <c r="J10183" s="8">
        <f>G10183*I10183</f>
        <v>127950.04999999999</v>
      </c>
    </row>
    <row r="10184" spans="1:10" ht="14.45" customHeight="1" x14ac:dyDescent="0.25">
      <c r="A10184" s="3" t="s">
        <v>146</v>
      </c>
      <c r="B10184" s="9" t="s">
        <v>145</v>
      </c>
      <c r="C10184" s="9" t="s">
        <v>229</v>
      </c>
      <c r="D10184" s="8">
        <v>83.8</v>
      </c>
      <c r="E10184" s="7">
        <v>45691</v>
      </c>
      <c r="F10184" s="7">
        <v>45751</v>
      </c>
      <c r="G10184" s="8">
        <v>80.58</v>
      </c>
      <c r="H10184" s="7">
        <v>45714</v>
      </c>
      <c r="I10184" s="28">
        <v>-37</v>
      </c>
      <c r="J10184" s="8">
        <f>G10184*I10184</f>
        <v>-2981.46</v>
      </c>
    </row>
    <row r="10185" spans="1:10" ht="14.45" customHeight="1" x14ac:dyDescent="0.25">
      <c r="A10185" s="3" t="s">
        <v>14</v>
      </c>
      <c r="B10185" s="9" t="s">
        <v>13</v>
      </c>
      <c r="C10185" s="29">
        <v>1623546</v>
      </c>
      <c r="D10185" s="8">
        <v>80.599999999999994</v>
      </c>
      <c r="E10185" s="7">
        <v>45820</v>
      </c>
      <c r="F10185" s="7">
        <v>45880</v>
      </c>
      <c r="G10185" s="8">
        <v>77.5</v>
      </c>
      <c r="H10185" s="7">
        <v>45847</v>
      </c>
      <c r="I10185" s="28">
        <v>-33</v>
      </c>
      <c r="J10185" s="8">
        <f>G10185*I10185</f>
        <v>-2557.5</v>
      </c>
    </row>
    <row r="10186" spans="1:10" ht="14.45" customHeight="1" x14ac:dyDescent="0.25">
      <c r="A10186" s="3" t="s">
        <v>39</v>
      </c>
      <c r="B10186" s="9" t="s">
        <v>38</v>
      </c>
      <c r="C10186" s="29">
        <v>5024170761</v>
      </c>
      <c r="D10186" s="8">
        <v>107.04</v>
      </c>
      <c r="E10186" s="7">
        <v>45667</v>
      </c>
      <c r="F10186" s="7">
        <v>45728</v>
      </c>
      <c r="G10186" s="8">
        <v>102.92</v>
      </c>
      <c r="H10186" s="7">
        <v>45805</v>
      </c>
      <c r="I10186" s="28">
        <v>77</v>
      </c>
      <c r="J10186" s="8">
        <f>G10186*I10186</f>
        <v>7924.84</v>
      </c>
    </row>
    <row r="10187" spans="1:10" ht="14.45" customHeight="1" x14ac:dyDescent="0.25">
      <c r="A10187" s="3" t="s">
        <v>14</v>
      </c>
      <c r="B10187" s="9" t="s">
        <v>13</v>
      </c>
      <c r="C10187" s="29">
        <v>1603409</v>
      </c>
      <c r="D10187" s="8">
        <v>18.3</v>
      </c>
      <c r="E10187" s="7">
        <v>45700</v>
      </c>
      <c r="F10187" s="7">
        <v>45760</v>
      </c>
      <c r="G10187" s="8">
        <v>15</v>
      </c>
      <c r="H10187" s="7">
        <v>45713</v>
      </c>
      <c r="I10187" s="28">
        <v>-47</v>
      </c>
      <c r="J10187" s="8">
        <f>G10187*I10187</f>
        <v>-705</v>
      </c>
    </row>
    <row r="10188" spans="1:10" ht="14.45" customHeight="1" x14ac:dyDescent="0.25">
      <c r="A10188" s="3" t="s">
        <v>39</v>
      </c>
      <c r="B10188" s="9" t="s">
        <v>38</v>
      </c>
      <c r="C10188" s="29">
        <v>5025105068</v>
      </c>
      <c r="D10188" s="8">
        <v>515.84</v>
      </c>
      <c r="E10188" s="7">
        <v>45700</v>
      </c>
      <c r="F10188" s="7">
        <v>45760</v>
      </c>
      <c r="G10188" s="8">
        <v>496</v>
      </c>
      <c r="H10188" s="7">
        <v>45806</v>
      </c>
      <c r="I10188" s="28">
        <v>46</v>
      </c>
      <c r="J10188" s="8">
        <f>G10188*I10188</f>
        <v>22816</v>
      </c>
    </row>
    <row r="10189" spans="1:10" ht="14.45" customHeight="1" x14ac:dyDescent="0.25">
      <c r="A10189" s="3" t="s">
        <v>14</v>
      </c>
      <c r="B10189" s="9" t="s">
        <v>13</v>
      </c>
      <c r="C10189" s="29">
        <v>1660531</v>
      </c>
      <c r="D10189" s="8">
        <v>78</v>
      </c>
      <c r="E10189" s="7">
        <v>45638</v>
      </c>
      <c r="F10189" s="7">
        <v>45698</v>
      </c>
      <c r="G10189" s="8">
        <v>75</v>
      </c>
      <c r="H10189" s="7">
        <v>45691</v>
      </c>
      <c r="I10189" s="28">
        <v>-7</v>
      </c>
      <c r="J10189" s="8">
        <f>G10189*I10189</f>
        <v>-525</v>
      </c>
    </row>
    <row r="10190" spans="1:10" ht="14.45" customHeight="1" x14ac:dyDescent="0.25">
      <c r="A10190" s="3" t="s">
        <v>14</v>
      </c>
      <c r="B10190" s="9" t="s">
        <v>13</v>
      </c>
      <c r="C10190" s="29">
        <v>1660485</v>
      </c>
      <c r="D10190" s="8">
        <v>78</v>
      </c>
      <c r="E10190" s="7">
        <v>45638</v>
      </c>
      <c r="F10190" s="7">
        <v>45698</v>
      </c>
      <c r="G10190" s="8">
        <v>75</v>
      </c>
      <c r="H10190" s="7">
        <v>45691</v>
      </c>
      <c r="I10190" s="28">
        <v>-7</v>
      </c>
      <c r="J10190" s="8">
        <f>G10190*I10190</f>
        <v>-525</v>
      </c>
    </row>
    <row r="10191" spans="1:10" ht="14.45" customHeight="1" x14ac:dyDescent="0.25">
      <c r="A10191" s="3" t="s">
        <v>14</v>
      </c>
      <c r="B10191" s="9" t="s">
        <v>13</v>
      </c>
      <c r="C10191" s="29">
        <v>1660517</v>
      </c>
      <c r="D10191" s="8">
        <v>724.78</v>
      </c>
      <c r="E10191" s="7">
        <v>45639</v>
      </c>
      <c r="F10191" s="7">
        <v>45699</v>
      </c>
      <c r="G10191" s="8">
        <v>696.9</v>
      </c>
      <c r="H10191" s="7">
        <v>45691</v>
      </c>
      <c r="I10191" s="28">
        <v>-8</v>
      </c>
      <c r="J10191" s="8">
        <f>G10191*I10191</f>
        <v>-5575.2</v>
      </c>
    </row>
    <row r="10192" spans="1:10" ht="14.45" customHeight="1" x14ac:dyDescent="0.25">
      <c r="A10192" s="3" t="s">
        <v>14</v>
      </c>
      <c r="B10192" s="9" t="s">
        <v>13</v>
      </c>
      <c r="C10192" s="29">
        <v>1660516</v>
      </c>
      <c r="D10192" s="8">
        <v>78</v>
      </c>
      <c r="E10192" s="7">
        <v>45639</v>
      </c>
      <c r="F10192" s="7">
        <v>45699</v>
      </c>
      <c r="G10192" s="8">
        <v>75</v>
      </c>
      <c r="H10192" s="7">
        <v>45691</v>
      </c>
      <c r="I10192" s="28">
        <v>-8</v>
      </c>
      <c r="J10192" s="8">
        <f>G10192*I10192</f>
        <v>-600</v>
      </c>
    </row>
    <row r="10193" spans="1:10" ht="14.45" customHeight="1" x14ac:dyDescent="0.25">
      <c r="A10193" s="3" t="s">
        <v>14</v>
      </c>
      <c r="B10193" s="9" t="s">
        <v>13</v>
      </c>
      <c r="C10193" s="29">
        <v>1663309</v>
      </c>
      <c r="D10193" s="8">
        <v>80.599999999999994</v>
      </c>
      <c r="E10193" s="7">
        <v>45638</v>
      </c>
      <c r="F10193" s="7">
        <v>45698</v>
      </c>
      <c r="G10193" s="8">
        <v>77.5</v>
      </c>
      <c r="H10193" s="7">
        <v>45701</v>
      </c>
      <c r="I10193" s="28">
        <v>3</v>
      </c>
      <c r="J10193" s="8">
        <f>G10193*I10193</f>
        <v>232.5</v>
      </c>
    </row>
    <row r="10194" spans="1:10" ht="14.45" customHeight="1" x14ac:dyDescent="0.25">
      <c r="A10194" s="3" t="s">
        <v>556</v>
      </c>
      <c r="B10194" s="9" t="s">
        <v>555</v>
      </c>
      <c r="C10194" s="9" t="s">
        <v>554</v>
      </c>
      <c r="D10194" s="8">
        <v>17568</v>
      </c>
      <c r="E10194" s="7">
        <v>45644</v>
      </c>
      <c r="F10194" s="7">
        <v>45704</v>
      </c>
      <c r="G10194" s="8">
        <v>14400</v>
      </c>
      <c r="H10194" s="7">
        <v>45671</v>
      </c>
      <c r="I10194" s="28">
        <v>-33</v>
      </c>
      <c r="J10194" s="8">
        <f>G10194*I10194</f>
        <v>-475200</v>
      </c>
    </row>
    <row r="10195" spans="1:10" ht="14.45" customHeight="1" x14ac:dyDescent="0.25">
      <c r="A10195" s="3" t="s">
        <v>412</v>
      </c>
      <c r="B10195" s="9" t="s">
        <v>411</v>
      </c>
      <c r="C10195" s="9" t="s">
        <v>200</v>
      </c>
      <c r="D10195" s="8">
        <v>199.68</v>
      </c>
      <c r="E10195" s="7">
        <v>45685</v>
      </c>
      <c r="F10195" s="7">
        <v>45745</v>
      </c>
      <c r="G10195" s="8">
        <v>192</v>
      </c>
      <c r="H10195" s="7">
        <v>45712</v>
      </c>
      <c r="I10195" s="28">
        <v>-33</v>
      </c>
      <c r="J10195" s="8">
        <f>G10195*I10195</f>
        <v>-6336</v>
      </c>
    </row>
    <row r="10196" spans="1:10" ht="14.45" customHeight="1" x14ac:dyDescent="0.25">
      <c r="A10196" s="3" t="s">
        <v>338</v>
      </c>
      <c r="B10196" s="9" t="s">
        <v>337</v>
      </c>
      <c r="C10196" s="9" t="s">
        <v>553</v>
      </c>
      <c r="D10196" s="8">
        <v>357</v>
      </c>
      <c r="E10196" s="7">
        <v>45833</v>
      </c>
      <c r="F10196" s="7">
        <v>45893</v>
      </c>
      <c r="G10196" s="8">
        <v>357</v>
      </c>
      <c r="H10196" s="7">
        <v>45870</v>
      </c>
      <c r="I10196" s="28">
        <v>-23</v>
      </c>
      <c r="J10196" s="8">
        <f>G10196*I10196</f>
        <v>-8211</v>
      </c>
    </row>
    <row r="10197" spans="1:10" ht="14.45" customHeight="1" x14ac:dyDescent="0.25">
      <c r="A10197" s="3" t="s">
        <v>552</v>
      </c>
      <c r="B10197" s="9" t="s">
        <v>551</v>
      </c>
      <c r="C10197" s="29">
        <v>2025340000647</v>
      </c>
      <c r="D10197" s="8">
        <v>9516</v>
      </c>
      <c r="E10197" s="7">
        <v>45870</v>
      </c>
      <c r="F10197" s="7">
        <v>45930</v>
      </c>
      <c r="G10197" s="8">
        <v>7800</v>
      </c>
      <c r="H10197" s="7">
        <v>45891</v>
      </c>
      <c r="I10197" s="28">
        <v>-39</v>
      </c>
      <c r="J10197" s="8">
        <f>G10197*I10197</f>
        <v>-304200</v>
      </c>
    </row>
    <row r="10198" spans="1:10" ht="14.45" customHeight="1" x14ac:dyDescent="0.25">
      <c r="A10198" s="3" t="s">
        <v>37</v>
      </c>
      <c r="B10198" s="9" t="s">
        <v>36</v>
      </c>
      <c r="C10198" s="9" t="s">
        <v>550</v>
      </c>
      <c r="D10198" s="8">
        <v>64714.27</v>
      </c>
      <c r="E10198" s="7">
        <v>45727</v>
      </c>
      <c r="F10198" s="7">
        <v>45787</v>
      </c>
      <c r="G10198" s="8">
        <v>53044.480000000003</v>
      </c>
      <c r="H10198" s="7">
        <v>45751</v>
      </c>
      <c r="I10198" s="28">
        <v>-36</v>
      </c>
      <c r="J10198" s="8">
        <f>G10198*I10198</f>
        <v>-1909601.28</v>
      </c>
    </row>
    <row r="10199" spans="1:10" ht="14.45" customHeight="1" x14ac:dyDescent="0.25">
      <c r="A10199" s="3" t="s">
        <v>249</v>
      </c>
      <c r="B10199" s="9" t="s">
        <v>248</v>
      </c>
      <c r="C10199" s="29">
        <v>3259003228</v>
      </c>
      <c r="D10199" s="8">
        <v>76.989999999999995</v>
      </c>
      <c r="E10199" s="7">
        <v>45771</v>
      </c>
      <c r="F10199" s="7">
        <v>45831</v>
      </c>
      <c r="G10199" s="8">
        <v>63.11</v>
      </c>
      <c r="H10199" s="7">
        <v>45798</v>
      </c>
      <c r="I10199" s="28">
        <v>-33</v>
      </c>
      <c r="J10199" s="8">
        <f>G10199*I10199</f>
        <v>-2082.63</v>
      </c>
    </row>
    <row r="10200" spans="1:10" ht="14.45" customHeight="1" x14ac:dyDescent="0.25">
      <c r="A10200" s="3" t="s">
        <v>78</v>
      </c>
      <c r="B10200" s="9" t="s">
        <v>77</v>
      </c>
      <c r="C10200" s="9" t="s">
        <v>549</v>
      </c>
      <c r="D10200" s="8">
        <v>402.64</v>
      </c>
      <c r="E10200" s="7">
        <v>45755</v>
      </c>
      <c r="F10200" s="7">
        <v>45816</v>
      </c>
      <c r="G10200" s="8">
        <v>369.9</v>
      </c>
      <c r="H10200" s="7">
        <v>45792</v>
      </c>
      <c r="I10200" s="28">
        <v>-24</v>
      </c>
      <c r="J10200" s="8">
        <f>G10200*I10200</f>
        <v>-8877.5999999999985</v>
      </c>
    </row>
    <row r="10201" spans="1:10" ht="14.45" customHeight="1" x14ac:dyDescent="0.25">
      <c r="A10201" s="3" t="s">
        <v>94</v>
      </c>
      <c r="B10201" s="9" t="s">
        <v>93</v>
      </c>
      <c r="C10201" s="9" t="s">
        <v>548</v>
      </c>
      <c r="D10201" s="8">
        <v>734.42</v>
      </c>
      <c r="E10201" s="7">
        <v>45784</v>
      </c>
      <c r="F10201" s="7">
        <v>45844</v>
      </c>
      <c r="G10201" s="8">
        <v>706.17</v>
      </c>
      <c r="H10201" s="7">
        <v>45827</v>
      </c>
      <c r="I10201" s="28">
        <v>-17</v>
      </c>
      <c r="J10201" s="8">
        <f>G10201*I10201</f>
        <v>-12004.89</v>
      </c>
    </row>
    <row r="10202" spans="1:10" ht="14.45" customHeight="1" x14ac:dyDescent="0.25">
      <c r="A10202" s="3" t="s">
        <v>547</v>
      </c>
      <c r="B10202" s="9" t="s">
        <v>546</v>
      </c>
      <c r="C10202" s="9" t="s">
        <v>82</v>
      </c>
      <c r="D10202" s="8">
        <v>36</v>
      </c>
      <c r="E10202" s="7">
        <v>45729</v>
      </c>
      <c r="F10202" s="7">
        <v>45789</v>
      </c>
      <c r="G10202" s="8">
        <v>36</v>
      </c>
      <c r="H10202" s="7">
        <v>45826</v>
      </c>
      <c r="I10202" s="28">
        <v>37</v>
      </c>
      <c r="J10202" s="8">
        <f>G10202*I10202</f>
        <v>1332</v>
      </c>
    </row>
    <row r="10203" spans="1:10" ht="14.45" customHeight="1" x14ac:dyDescent="0.25">
      <c r="A10203" s="3" t="s">
        <v>355</v>
      </c>
      <c r="B10203" s="9" t="s">
        <v>354</v>
      </c>
      <c r="C10203" s="9" t="s">
        <v>545</v>
      </c>
      <c r="D10203" s="8">
        <v>25984.9</v>
      </c>
      <c r="E10203" s="7">
        <v>45736</v>
      </c>
      <c r="F10203" s="7">
        <v>45796</v>
      </c>
      <c r="G10203" s="8">
        <v>21299.1</v>
      </c>
      <c r="H10203" s="7">
        <v>45754</v>
      </c>
      <c r="I10203" s="28">
        <v>-42</v>
      </c>
      <c r="J10203" s="8">
        <f>G10203*I10203</f>
        <v>-894562.2</v>
      </c>
    </row>
    <row r="10204" spans="1:10" ht="14.45" customHeight="1" x14ac:dyDescent="0.25">
      <c r="A10204" s="3" t="s">
        <v>544</v>
      </c>
      <c r="B10204" s="9" t="s">
        <v>543</v>
      </c>
      <c r="C10204" s="9" t="s">
        <v>542</v>
      </c>
      <c r="D10204" s="8">
        <v>737.58</v>
      </c>
      <c r="E10204" s="7">
        <v>45827</v>
      </c>
      <c r="F10204" s="7">
        <v>45887</v>
      </c>
      <c r="G10204" s="8">
        <v>702.46</v>
      </c>
      <c r="H10204" s="7">
        <v>45867</v>
      </c>
      <c r="I10204" s="28">
        <v>-20</v>
      </c>
      <c r="J10204" s="8">
        <f>G10204*I10204</f>
        <v>-14049.2</v>
      </c>
    </row>
    <row r="10205" spans="1:10" ht="14.45" customHeight="1" x14ac:dyDescent="0.25">
      <c r="A10205" s="3" t="s">
        <v>503</v>
      </c>
      <c r="B10205" s="9" t="s">
        <v>502</v>
      </c>
      <c r="C10205" s="9" t="s">
        <v>526</v>
      </c>
      <c r="D10205" s="8">
        <v>4802</v>
      </c>
      <c r="E10205" s="7">
        <v>45869</v>
      </c>
      <c r="F10205" s="7">
        <v>45929</v>
      </c>
      <c r="G10205" s="8">
        <v>4802</v>
      </c>
      <c r="H10205" s="7">
        <v>45896</v>
      </c>
      <c r="I10205" s="28">
        <v>-33</v>
      </c>
      <c r="J10205" s="8">
        <f>G10205*I10205</f>
        <v>-158466</v>
      </c>
    </row>
    <row r="10206" spans="1:10" ht="14.45" customHeight="1" x14ac:dyDescent="0.25">
      <c r="A10206" s="3" t="s">
        <v>541</v>
      </c>
      <c r="B10206" s="9" t="s">
        <v>540</v>
      </c>
      <c r="C10206" s="29">
        <v>2501009753</v>
      </c>
      <c r="D10206" s="8">
        <v>989.56</v>
      </c>
      <c r="E10206" s="7">
        <v>45795</v>
      </c>
      <c r="F10206" s="7">
        <v>45855</v>
      </c>
      <c r="G10206" s="8">
        <v>899.6</v>
      </c>
      <c r="H10206" s="7">
        <v>45831</v>
      </c>
      <c r="I10206" s="28">
        <v>-24</v>
      </c>
      <c r="J10206" s="8">
        <f>G10206*I10206</f>
        <v>-21590.400000000001</v>
      </c>
    </row>
    <row r="10207" spans="1:10" ht="14.45" customHeight="1" x14ac:dyDescent="0.25">
      <c r="A10207" s="3" t="s">
        <v>491</v>
      </c>
      <c r="B10207" s="9" t="s">
        <v>490</v>
      </c>
      <c r="C10207" s="29">
        <v>6002012316</v>
      </c>
      <c r="D10207" s="8">
        <v>2.08</v>
      </c>
      <c r="E10207" s="7">
        <v>45796</v>
      </c>
      <c r="F10207" s="7">
        <v>45856</v>
      </c>
      <c r="G10207" s="8">
        <v>2</v>
      </c>
      <c r="H10207" s="7">
        <v>45831</v>
      </c>
      <c r="I10207" s="28">
        <v>-25</v>
      </c>
      <c r="J10207" s="8">
        <f>G10207*I10207</f>
        <v>-50</v>
      </c>
    </row>
    <row r="10208" spans="1:10" ht="14.45" customHeight="1" x14ac:dyDescent="0.25">
      <c r="A10208" s="3" t="s">
        <v>539</v>
      </c>
      <c r="B10208" s="9" t="s">
        <v>538</v>
      </c>
      <c r="C10208" s="9" t="s">
        <v>200</v>
      </c>
      <c r="D10208" s="8">
        <v>7640</v>
      </c>
      <c r="E10208" s="7">
        <v>45706</v>
      </c>
      <c r="F10208" s="7">
        <v>45766</v>
      </c>
      <c r="G10208" s="8">
        <v>7640</v>
      </c>
      <c r="H10208" s="7">
        <v>45728</v>
      </c>
      <c r="I10208" s="28">
        <v>-38</v>
      </c>
      <c r="J10208" s="8">
        <f>G10208*I10208</f>
        <v>-290320</v>
      </c>
    </row>
    <row r="10209" spans="1:10" ht="14.45" customHeight="1" x14ac:dyDescent="0.25">
      <c r="A10209" s="3" t="s">
        <v>537</v>
      </c>
      <c r="B10209" s="9" t="s">
        <v>536</v>
      </c>
      <c r="C10209" s="9" t="s">
        <v>507</v>
      </c>
      <c r="D10209" s="8">
        <v>3321.82</v>
      </c>
      <c r="E10209" s="7">
        <v>45719</v>
      </c>
      <c r="F10209" s="7">
        <v>45780</v>
      </c>
      <c r="G10209" s="8">
        <v>2722.8</v>
      </c>
      <c r="H10209" s="7">
        <v>45742</v>
      </c>
      <c r="I10209" s="28">
        <v>-38</v>
      </c>
      <c r="J10209" s="8">
        <f>G10209*I10209</f>
        <v>-103466.40000000001</v>
      </c>
    </row>
    <row r="10210" spans="1:10" ht="14.45" customHeight="1" x14ac:dyDescent="0.25">
      <c r="A10210" s="3" t="s">
        <v>406</v>
      </c>
      <c r="B10210" s="9" t="s">
        <v>405</v>
      </c>
      <c r="C10210" s="9" t="s">
        <v>535</v>
      </c>
      <c r="D10210" s="8">
        <v>256.89999999999998</v>
      </c>
      <c r="E10210" s="7">
        <v>45681</v>
      </c>
      <c r="F10210" s="7">
        <v>45741</v>
      </c>
      <c r="G10210" s="8">
        <v>233.54</v>
      </c>
      <c r="H10210" s="7">
        <v>45714</v>
      </c>
      <c r="I10210" s="28">
        <v>-27</v>
      </c>
      <c r="J10210" s="8">
        <f>G10210*I10210</f>
        <v>-6305.58</v>
      </c>
    </row>
    <row r="10211" spans="1:10" ht="14.45" customHeight="1" x14ac:dyDescent="0.25">
      <c r="A10211" s="3" t="s">
        <v>317</v>
      </c>
      <c r="B10211" s="9" t="s">
        <v>316</v>
      </c>
      <c r="C10211" s="9" t="s">
        <v>534</v>
      </c>
      <c r="D10211" s="8">
        <v>3586.52</v>
      </c>
      <c r="E10211" s="7">
        <v>45728</v>
      </c>
      <c r="F10211" s="7">
        <v>45788</v>
      </c>
      <c r="G10211" s="8">
        <v>3448.58</v>
      </c>
      <c r="H10211" s="7">
        <v>45775</v>
      </c>
      <c r="I10211" s="28">
        <v>-13</v>
      </c>
      <c r="J10211" s="8">
        <f>G10211*I10211</f>
        <v>-44831.54</v>
      </c>
    </row>
    <row r="10212" spans="1:10" ht="14.45" customHeight="1" x14ac:dyDescent="0.25">
      <c r="A10212" s="3" t="s">
        <v>533</v>
      </c>
      <c r="B10212" s="9" t="s">
        <v>532</v>
      </c>
      <c r="C10212" s="9" t="s">
        <v>531</v>
      </c>
      <c r="D10212" s="8">
        <v>370.9</v>
      </c>
      <c r="E10212" s="7">
        <v>45869</v>
      </c>
      <c r="F10212" s="7">
        <v>45929</v>
      </c>
      <c r="G10212" s="8">
        <v>370.9</v>
      </c>
      <c r="H10212" s="7">
        <v>45910</v>
      </c>
      <c r="I10212" s="28">
        <v>-19</v>
      </c>
      <c r="J10212" s="8">
        <f>G10212*I10212</f>
        <v>-7047.0999999999995</v>
      </c>
    </row>
    <row r="10213" spans="1:10" ht="14.45" customHeight="1" x14ac:dyDescent="0.25">
      <c r="A10213" s="3" t="s">
        <v>14</v>
      </c>
      <c r="B10213" s="9" t="s">
        <v>13</v>
      </c>
      <c r="C10213" s="29">
        <v>1603580</v>
      </c>
      <c r="D10213" s="8">
        <v>1421.98</v>
      </c>
      <c r="E10213" s="7">
        <v>45700</v>
      </c>
      <c r="F10213" s="7">
        <v>45760</v>
      </c>
      <c r="G10213" s="8">
        <v>1367.29</v>
      </c>
      <c r="H10213" s="7">
        <v>45713</v>
      </c>
      <c r="I10213" s="28">
        <v>-47</v>
      </c>
      <c r="J10213" s="8">
        <f>G10213*I10213</f>
        <v>-64262.63</v>
      </c>
    </row>
    <row r="10214" spans="1:10" ht="14.45" customHeight="1" x14ac:dyDescent="0.25">
      <c r="A10214" s="3" t="s">
        <v>14</v>
      </c>
      <c r="B10214" s="9" t="s">
        <v>13</v>
      </c>
      <c r="C10214" s="29">
        <v>1603442</v>
      </c>
      <c r="D10214" s="8">
        <v>36.6</v>
      </c>
      <c r="E10214" s="7">
        <v>45700</v>
      </c>
      <c r="F10214" s="7">
        <v>45760</v>
      </c>
      <c r="G10214" s="8">
        <v>30</v>
      </c>
      <c r="H10214" s="7">
        <v>45713</v>
      </c>
      <c r="I10214" s="28">
        <v>-47</v>
      </c>
      <c r="J10214" s="8">
        <f>G10214*I10214</f>
        <v>-1410</v>
      </c>
    </row>
    <row r="10215" spans="1:10" ht="14.45" customHeight="1" x14ac:dyDescent="0.25">
      <c r="A10215" s="3" t="s">
        <v>530</v>
      </c>
      <c r="B10215" s="9" t="s">
        <v>529</v>
      </c>
      <c r="C10215" s="29">
        <v>100</v>
      </c>
      <c r="D10215" s="8">
        <v>2365.59</v>
      </c>
      <c r="E10215" s="7">
        <v>45792</v>
      </c>
      <c r="F10215" s="7">
        <v>45852</v>
      </c>
      <c r="G10215" s="8">
        <v>2252.94</v>
      </c>
      <c r="H10215" s="7">
        <v>45831</v>
      </c>
      <c r="I10215" s="28">
        <v>-21</v>
      </c>
      <c r="J10215" s="8">
        <f>G10215*I10215</f>
        <v>-47311.74</v>
      </c>
    </row>
    <row r="10216" spans="1:10" ht="14.45" customHeight="1" x14ac:dyDescent="0.25">
      <c r="A10216" s="3" t="s">
        <v>528</v>
      </c>
      <c r="B10216" s="9" t="s">
        <v>527</v>
      </c>
      <c r="C10216" s="9" t="s">
        <v>526</v>
      </c>
      <c r="D10216" s="8">
        <v>1206.69</v>
      </c>
      <c r="E10216" s="7">
        <v>45742</v>
      </c>
      <c r="F10216" s="7">
        <v>45802</v>
      </c>
      <c r="G10216" s="8">
        <v>1160.28</v>
      </c>
      <c r="H10216" s="7">
        <v>45782</v>
      </c>
      <c r="I10216" s="28">
        <v>-20</v>
      </c>
      <c r="J10216" s="8">
        <f>G10216*I10216</f>
        <v>-23205.599999999999</v>
      </c>
    </row>
    <row r="10217" spans="1:10" ht="14.45" customHeight="1" x14ac:dyDescent="0.25">
      <c r="A10217" s="3" t="s">
        <v>295</v>
      </c>
      <c r="B10217" s="9" t="s">
        <v>294</v>
      </c>
      <c r="C10217" s="9" t="s">
        <v>525</v>
      </c>
      <c r="D10217" s="8">
        <v>1976.4</v>
      </c>
      <c r="E10217" s="7">
        <v>45714</v>
      </c>
      <c r="F10217" s="7">
        <v>45774</v>
      </c>
      <c r="G10217" s="8">
        <v>1620</v>
      </c>
      <c r="H10217" s="7">
        <v>45743</v>
      </c>
      <c r="I10217" s="28">
        <v>-31</v>
      </c>
      <c r="J10217" s="8">
        <f>G10217*I10217</f>
        <v>-50220</v>
      </c>
    </row>
    <row r="10218" spans="1:10" ht="14.45" customHeight="1" x14ac:dyDescent="0.25">
      <c r="A10218" s="3" t="s">
        <v>524</v>
      </c>
      <c r="B10218" s="9" t="s">
        <v>523</v>
      </c>
      <c r="C10218" s="29">
        <v>6100316844</v>
      </c>
      <c r="D10218" s="8">
        <v>1272.6600000000001</v>
      </c>
      <c r="E10218" s="7">
        <v>45863</v>
      </c>
      <c r="F10218" s="7">
        <v>45924</v>
      </c>
      <c r="G10218" s="8">
        <v>1043.1600000000001</v>
      </c>
      <c r="H10218" s="7">
        <v>45880</v>
      </c>
      <c r="I10218" s="28">
        <v>-44</v>
      </c>
      <c r="J10218" s="8">
        <f>G10218*I10218</f>
        <v>-45899.040000000001</v>
      </c>
    </row>
    <row r="10219" spans="1:10" ht="14.45" customHeight="1" x14ac:dyDescent="0.25">
      <c r="A10219" s="3" t="s">
        <v>140</v>
      </c>
      <c r="B10219" s="9" t="s">
        <v>139</v>
      </c>
      <c r="C10219" s="29">
        <v>3201161849</v>
      </c>
      <c r="D10219" s="8">
        <v>249.81</v>
      </c>
      <c r="E10219" s="7">
        <v>45731</v>
      </c>
      <c r="F10219" s="7">
        <v>45791</v>
      </c>
      <c r="G10219" s="8">
        <v>240.2</v>
      </c>
      <c r="H10219" s="7">
        <v>45757</v>
      </c>
      <c r="I10219" s="28">
        <v>-34</v>
      </c>
      <c r="J10219" s="8">
        <f>G10219*I10219</f>
        <v>-8166.7999999999993</v>
      </c>
    </row>
    <row r="10220" spans="1:10" ht="14.45" customHeight="1" x14ac:dyDescent="0.25">
      <c r="A10220" s="3" t="s">
        <v>140</v>
      </c>
      <c r="B10220" s="9" t="s">
        <v>139</v>
      </c>
      <c r="C10220" s="29">
        <v>3201165251</v>
      </c>
      <c r="D10220" s="8">
        <v>642.36</v>
      </c>
      <c r="E10220" s="7">
        <v>45738</v>
      </c>
      <c r="F10220" s="7">
        <v>45798</v>
      </c>
      <c r="G10220" s="8">
        <v>617.65</v>
      </c>
      <c r="H10220" s="7">
        <v>45757</v>
      </c>
      <c r="I10220" s="28">
        <v>-41</v>
      </c>
      <c r="J10220" s="8">
        <f>G10220*I10220</f>
        <v>-25323.649999999998</v>
      </c>
    </row>
    <row r="10221" spans="1:10" ht="14.45" customHeight="1" x14ac:dyDescent="0.25">
      <c r="A10221" s="3" t="s">
        <v>140</v>
      </c>
      <c r="B10221" s="9" t="s">
        <v>139</v>
      </c>
      <c r="C10221" s="29">
        <v>3201182928</v>
      </c>
      <c r="D10221" s="8">
        <v>1663.53</v>
      </c>
      <c r="E10221" s="7">
        <v>45800</v>
      </c>
      <c r="F10221" s="7">
        <v>45860</v>
      </c>
      <c r="G10221" s="8">
        <v>1599.55</v>
      </c>
      <c r="H10221" s="7">
        <v>45854</v>
      </c>
      <c r="I10221" s="28">
        <v>-6</v>
      </c>
      <c r="J10221" s="8">
        <f>G10221*I10221</f>
        <v>-9597.2999999999993</v>
      </c>
    </row>
    <row r="10222" spans="1:10" ht="14.45" customHeight="1" x14ac:dyDescent="0.25">
      <c r="A10222" s="3" t="s">
        <v>14</v>
      </c>
      <c r="B10222" s="9" t="s">
        <v>13</v>
      </c>
      <c r="C10222" s="29">
        <v>1658681</v>
      </c>
      <c r="D10222" s="8">
        <v>80.599999999999994</v>
      </c>
      <c r="E10222" s="7">
        <v>45608</v>
      </c>
      <c r="F10222" s="7">
        <v>45668</v>
      </c>
      <c r="G10222" s="8">
        <v>77.5</v>
      </c>
      <c r="H10222" s="7">
        <v>45674</v>
      </c>
      <c r="I10222" s="28">
        <v>6</v>
      </c>
      <c r="J10222" s="8">
        <f>G10222*I10222</f>
        <v>465</v>
      </c>
    </row>
    <row r="10223" spans="1:10" ht="14.45" customHeight="1" x14ac:dyDescent="0.25">
      <c r="A10223" s="3" t="s">
        <v>14</v>
      </c>
      <c r="B10223" s="9" t="s">
        <v>13</v>
      </c>
      <c r="C10223" s="29">
        <v>1658668</v>
      </c>
      <c r="D10223" s="8">
        <v>748.94</v>
      </c>
      <c r="E10223" s="7">
        <v>45608</v>
      </c>
      <c r="F10223" s="7">
        <v>45668</v>
      </c>
      <c r="G10223" s="8">
        <v>720.13</v>
      </c>
      <c r="H10223" s="7">
        <v>45672</v>
      </c>
      <c r="I10223" s="28">
        <v>4</v>
      </c>
      <c r="J10223" s="8">
        <f>G10223*I10223</f>
        <v>2880.52</v>
      </c>
    </row>
    <row r="10224" spans="1:10" ht="14.45" customHeight="1" x14ac:dyDescent="0.25">
      <c r="A10224" s="3" t="s">
        <v>14</v>
      </c>
      <c r="B10224" s="9" t="s">
        <v>13</v>
      </c>
      <c r="C10224" s="29">
        <v>1658573</v>
      </c>
      <c r="D10224" s="8">
        <v>80.599999999999994</v>
      </c>
      <c r="E10224" s="7">
        <v>45608</v>
      </c>
      <c r="F10224" s="7">
        <v>45668</v>
      </c>
      <c r="G10224" s="8">
        <v>77.5</v>
      </c>
      <c r="H10224" s="7">
        <v>45672</v>
      </c>
      <c r="I10224" s="28">
        <v>4</v>
      </c>
      <c r="J10224" s="8">
        <f>G10224*I10224</f>
        <v>310</v>
      </c>
    </row>
    <row r="10225" spans="1:10" ht="14.45" customHeight="1" x14ac:dyDescent="0.25">
      <c r="A10225" s="3" t="s">
        <v>140</v>
      </c>
      <c r="B10225" s="9" t="s">
        <v>139</v>
      </c>
      <c r="C10225" s="29">
        <v>3201156768</v>
      </c>
      <c r="D10225" s="8">
        <v>379.08</v>
      </c>
      <c r="E10225" s="7">
        <v>45703</v>
      </c>
      <c r="F10225" s="7">
        <v>45763</v>
      </c>
      <c r="G10225" s="8">
        <v>364.5</v>
      </c>
      <c r="H10225" s="7">
        <v>45726</v>
      </c>
      <c r="I10225" s="28">
        <v>-37</v>
      </c>
      <c r="J10225" s="8">
        <f>G10225*I10225</f>
        <v>-13486.5</v>
      </c>
    </row>
    <row r="10226" spans="1:10" ht="14.45" customHeight="1" x14ac:dyDescent="0.25">
      <c r="A10226" s="3" t="s">
        <v>144</v>
      </c>
      <c r="B10226" s="9" t="s">
        <v>143</v>
      </c>
      <c r="C10226" s="9" t="s">
        <v>522</v>
      </c>
      <c r="D10226" s="8">
        <v>9394.49</v>
      </c>
      <c r="E10226" s="7">
        <v>45665</v>
      </c>
      <c r="F10226" s="7">
        <v>45725</v>
      </c>
      <c r="G10226" s="8">
        <v>7700.4</v>
      </c>
      <c r="H10226" s="7">
        <v>45695</v>
      </c>
      <c r="I10226" s="28">
        <v>-30</v>
      </c>
      <c r="J10226" s="8">
        <f>G10226*I10226</f>
        <v>-231012</v>
      </c>
    </row>
    <row r="10227" spans="1:10" ht="14.45" customHeight="1" x14ac:dyDescent="0.25">
      <c r="A10227" s="3" t="s">
        <v>152</v>
      </c>
      <c r="B10227" s="9" t="s">
        <v>151</v>
      </c>
      <c r="C10227" s="29">
        <v>252007093</v>
      </c>
      <c r="D10227" s="8">
        <v>297.86</v>
      </c>
      <c r="E10227" s="7">
        <v>45716</v>
      </c>
      <c r="F10227" s="7">
        <v>45776</v>
      </c>
      <c r="G10227" s="8">
        <v>286.39999999999998</v>
      </c>
      <c r="H10227" s="7">
        <v>45733</v>
      </c>
      <c r="I10227" s="28">
        <v>-43</v>
      </c>
      <c r="J10227" s="8">
        <f>G10227*I10227</f>
        <v>-12315.199999999999</v>
      </c>
    </row>
    <row r="10228" spans="1:10" ht="14.45" customHeight="1" x14ac:dyDescent="0.25">
      <c r="A10228" s="3" t="s">
        <v>14</v>
      </c>
      <c r="B10228" s="9" t="s">
        <v>13</v>
      </c>
      <c r="C10228" s="29">
        <v>1670366</v>
      </c>
      <c r="D10228" s="8">
        <v>96.72</v>
      </c>
      <c r="E10228" s="7">
        <v>45667</v>
      </c>
      <c r="F10228" s="7">
        <v>45727</v>
      </c>
      <c r="G10228" s="8">
        <v>93</v>
      </c>
      <c r="H10228" s="7">
        <v>45714</v>
      </c>
      <c r="I10228" s="28">
        <v>-13</v>
      </c>
      <c r="J10228" s="8">
        <f>G10228*I10228</f>
        <v>-1209</v>
      </c>
    </row>
    <row r="10229" spans="1:10" ht="14.45" customHeight="1" x14ac:dyDescent="0.25">
      <c r="A10229" s="3" t="s">
        <v>521</v>
      </c>
      <c r="B10229" s="9" t="s">
        <v>520</v>
      </c>
      <c r="C10229" s="9" t="s">
        <v>519</v>
      </c>
      <c r="D10229" s="8">
        <v>792.96</v>
      </c>
      <c r="E10229" s="7">
        <v>45612</v>
      </c>
      <c r="F10229" s="7">
        <v>45672</v>
      </c>
      <c r="G10229" s="8">
        <v>762.46</v>
      </c>
      <c r="H10229" s="7">
        <v>45674</v>
      </c>
      <c r="I10229" s="28">
        <v>2</v>
      </c>
      <c r="J10229" s="8">
        <f>G10229*I10229</f>
        <v>1524.92</v>
      </c>
    </row>
    <row r="10230" spans="1:10" ht="14.45" customHeight="1" x14ac:dyDescent="0.25">
      <c r="A10230" s="3" t="s">
        <v>518</v>
      </c>
      <c r="B10230" s="9" t="s">
        <v>517</v>
      </c>
      <c r="C10230" s="9" t="s">
        <v>516</v>
      </c>
      <c r="D10230" s="8">
        <v>7987.2</v>
      </c>
      <c r="E10230" s="7">
        <v>45842</v>
      </c>
      <c r="F10230" s="7">
        <v>45902</v>
      </c>
      <c r="G10230" s="8">
        <v>7680</v>
      </c>
      <c r="H10230" s="7">
        <v>45860</v>
      </c>
      <c r="I10230" s="28">
        <v>-42</v>
      </c>
      <c r="J10230" s="8">
        <f>G10230*I10230</f>
        <v>-322560</v>
      </c>
    </row>
    <row r="10231" spans="1:10" ht="14.45" customHeight="1" x14ac:dyDescent="0.25">
      <c r="A10231" s="3" t="s">
        <v>515</v>
      </c>
      <c r="B10231" s="9" t="s">
        <v>291</v>
      </c>
      <c r="C10231" s="29">
        <v>9117015705</v>
      </c>
      <c r="D10231" s="8">
        <v>56085.1</v>
      </c>
      <c r="E10231" s="7">
        <v>45657</v>
      </c>
      <c r="F10231" s="7">
        <v>45717</v>
      </c>
      <c r="G10231" s="8">
        <v>45971.39</v>
      </c>
      <c r="H10231" s="7">
        <v>45680</v>
      </c>
      <c r="I10231" s="28">
        <v>-37</v>
      </c>
      <c r="J10231" s="8">
        <f>G10231*I10231</f>
        <v>-1700941.43</v>
      </c>
    </row>
    <row r="10232" spans="1:10" ht="14.45" customHeight="1" x14ac:dyDescent="0.25">
      <c r="A10232" s="3" t="s">
        <v>152</v>
      </c>
      <c r="B10232" s="9" t="s">
        <v>151</v>
      </c>
      <c r="C10232" s="29">
        <v>252028973</v>
      </c>
      <c r="D10232" s="8">
        <v>696.07</v>
      </c>
      <c r="E10232" s="7">
        <v>45849</v>
      </c>
      <c r="F10232" s="7">
        <v>45909</v>
      </c>
      <c r="G10232" s="8">
        <v>669.3</v>
      </c>
      <c r="H10232" s="7">
        <v>45891</v>
      </c>
      <c r="I10232" s="28">
        <v>-18</v>
      </c>
      <c r="J10232" s="8">
        <f>G10232*I10232</f>
        <v>-12047.4</v>
      </c>
    </row>
    <row r="10233" spans="1:10" ht="14.45" customHeight="1" x14ac:dyDescent="0.25">
      <c r="A10233" s="3" t="s">
        <v>514</v>
      </c>
      <c r="B10233" s="9" t="s">
        <v>513</v>
      </c>
      <c r="C10233" s="9" t="s">
        <v>512</v>
      </c>
      <c r="D10233" s="8">
        <v>1316.7</v>
      </c>
      <c r="E10233" s="7">
        <v>45849</v>
      </c>
      <c r="F10233" s="7">
        <v>45909</v>
      </c>
      <c r="G10233" s="8">
        <v>1197</v>
      </c>
      <c r="H10233" s="7">
        <v>45887</v>
      </c>
      <c r="I10233" s="28">
        <v>-22</v>
      </c>
      <c r="J10233" s="8">
        <f>G10233*I10233</f>
        <v>-26334</v>
      </c>
    </row>
    <row r="10234" spans="1:10" ht="14.45" customHeight="1" x14ac:dyDescent="0.25">
      <c r="A10234" s="3" t="s">
        <v>39</v>
      </c>
      <c r="B10234" s="9" t="s">
        <v>38</v>
      </c>
      <c r="C10234" s="29">
        <v>5025129771</v>
      </c>
      <c r="D10234" s="8">
        <v>61.26</v>
      </c>
      <c r="E10234" s="7">
        <v>45887</v>
      </c>
      <c r="F10234" s="7">
        <v>45947</v>
      </c>
      <c r="G10234" s="8">
        <v>58.9</v>
      </c>
      <c r="H10234" s="7">
        <v>45926</v>
      </c>
      <c r="I10234" s="28">
        <v>-21</v>
      </c>
      <c r="J10234" s="8">
        <f>G10234*I10234</f>
        <v>-1236.8999999999999</v>
      </c>
    </row>
    <row r="10235" spans="1:10" ht="14.45" customHeight="1" x14ac:dyDescent="0.25">
      <c r="A10235" s="3" t="s">
        <v>511</v>
      </c>
      <c r="B10235" s="9" t="s">
        <v>510</v>
      </c>
      <c r="C10235" s="29">
        <v>33</v>
      </c>
      <c r="D10235" s="8">
        <v>8961.92</v>
      </c>
      <c r="E10235" s="7">
        <v>45812</v>
      </c>
      <c r="F10235" s="7">
        <v>45873</v>
      </c>
      <c r="G10235" s="8">
        <v>7345.84</v>
      </c>
      <c r="H10235" s="7">
        <v>45848</v>
      </c>
      <c r="I10235" s="28">
        <v>-25</v>
      </c>
      <c r="J10235" s="8">
        <f>G10235*I10235</f>
        <v>-183646</v>
      </c>
    </row>
    <row r="10236" spans="1:10" ht="14.45" customHeight="1" x14ac:dyDescent="0.25">
      <c r="A10236" s="3" t="s">
        <v>509</v>
      </c>
      <c r="B10236" s="9" t="s">
        <v>508</v>
      </c>
      <c r="C10236" s="9" t="s">
        <v>507</v>
      </c>
      <c r="D10236" s="8">
        <v>2465.86</v>
      </c>
      <c r="E10236" s="7">
        <v>45721</v>
      </c>
      <c r="F10236" s="7">
        <v>45781</v>
      </c>
      <c r="G10236" s="8">
        <v>2021.2</v>
      </c>
      <c r="H10236" s="7">
        <v>45737</v>
      </c>
      <c r="I10236" s="28">
        <v>-44</v>
      </c>
      <c r="J10236" s="8">
        <f>G10236*I10236</f>
        <v>-88932.800000000003</v>
      </c>
    </row>
    <row r="10237" spans="1:10" ht="14.45" customHeight="1" x14ac:dyDescent="0.25">
      <c r="A10237" s="3" t="s">
        <v>59</v>
      </c>
      <c r="B10237" s="9" t="s">
        <v>58</v>
      </c>
      <c r="C10237" s="29">
        <v>7207168407</v>
      </c>
      <c r="D10237" s="8">
        <v>456.96</v>
      </c>
      <c r="E10237" s="7">
        <v>45854</v>
      </c>
      <c r="F10237" s="7">
        <v>45914</v>
      </c>
      <c r="G10237" s="8">
        <v>374.56</v>
      </c>
      <c r="H10237" s="7">
        <v>45881</v>
      </c>
      <c r="I10237" s="28">
        <v>-33</v>
      </c>
      <c r="J10237" s="8">
        <f>G10237*I10237</f>
        <v>-12360.48</v>
      </c>
    </row>
    <row r="10238" spans="1:10" ht="14.45" customHeight="1" x14ac:dyDescent="0.25">
      <c r="A10238" s="3" t="s">
        <v>506</v>
      </c>
      <c r="B10238" s="9" t="s">
        <v>505</v>
      </c>
      <c r="C10238" s="9" t="s">
        <v>504</v>
      </c>
      <c r="D10238" s="8">
        <v>1082.9000000000001</v>
      </c>
      <c r="E10238" s="7">
        <v>45863</v>
      </c>
      <c r="F10238" s="7">
        <v>45923</v>
      </c>
      <c r="G10238" s="8">
        <v>1082.9000000000001</v>
      </c>
      <c r="H10238" s="7">
        <v>45910</v>
      </c>
      <c r="I10238" s="28">
        <v>-13</v>
      </c>
      <c r="J10238" s="8">
        <f>G10238*I10238</f>
        <v>-14077.7</v>
      </c>
    </row>
    <row r="10239" spans="1:10" ht="14.45" customHeight="1" x14ac:dyDescent="0.25">
      <c r="A10239" s="3" t="s">
        <v>503</v>
      </c>
      <c r="B10239" s="9" t="s">
        <v>502</v>
      </c>
      <c r="C10239" s="9" t="s">
        <v>501</v>
      </c>
      <c r="D10239" s="8">
        <v>2400</v>
      </c>
      <c r="E10239" s="7">
        <v>45742</v>
      </c>
      <c r="F10239" s="7">
        <v>45802</v>
      </c>
      <c r="G10239" s="8">
        <v>2400</v>
      </c>
      <c r="H10239" s="7">
        <v>45775</v>
      </c>
      <c r="I10239" s="28">
        <v>-27</v>
      </c>
      <c r="J10239" s="8">
        <f>G10239*I10239</f>
        <v>-64800</v>
      </c>
    </row>
    <row r="10240" spans="1:10" ht="14.45" customHeight="1" x14ac:dyDescent="0.25">
      <c r="A10240" s="3" t="s">
        <v>500</v>
      </c>
      <c r="B10240" s="9" t="s">
        <v>499</v>
      </c>
      <c r="C10240" s="9" t="s">
        <v>43</v>
      </c>
      <c r="D10240" s="8">
        <v>2437.19</v>
      </c>
      <c r="E10240" s="7">
        <v>45754</v>
      </c>
      <c r="F10240" s="7">
        <v>45814</v>
      </c>
      <c r="G10240" s="8">
        <v>1997.7</v>
      </c>
      <c r="H10240" s="7">
        <v>45775</v>
      </c>
      <c r="I10240" s="28">
        <v>-39</v>
      </c>
      <c r="J10240" s="8">
        <f>G10240*I10240</f>
        <v>-77910.3</v>
      </c>
    </row>
    <row r="10241" spans="1:10" ht="14.45" customHeight="1" x14ac:dyDescent="0.25">
      <c r="A10241" s="3" t="s">
        <v>205</v>
      </c>
      <c r="B10241" s="9" t="s">
        <v>204</v>
      </c>
      <c r="C10241" s="9" t="s">
        <v>498</v>
      </c>
      <c r="D10241" s="8">
        <v>66769</v>
      </c>
      <c r="E10241" s="7">
        <v>45758</v>
      </c>
      <c r="F10241" s="7">
        <v>45819</v>
      </c>
      <c r="G10241" s="8">
        <v>66769</v>
      </c>
      <c r="H10241" s="7">
        <v>45783</v>
      </c>
      <c r="I10241" s="28">
        <v>-36</v>
      </c>
      <c r="J10241" s="8">
        <f>G10241*I10241</f>
        <v>-2403684</v>
      </c>
    </row>
    <row r="10242" spans="1:10" ht="14.45" customHeight="1" x14ac:dyDescent="0.25">
      <c r="A10242" s="3" t="s">
        <v>17</v>
      </c>
      <c r="B10242" s="9" t="s">
        <v>16</v>
      </c>
      <c r="C10242" s="9" t="s">
        <v>497</v>
      </c>
      <c r="D10242" s="8">
        <v>120.54</v>
      </c>
      <c r="E10242" s="7">
        <v>45715</v>
      </c>
      <c r="F10242" s="7">
        <v>45776</v>
      </c>
      <c r="G10242" s="8">
        <v>115.9</v>
      </c>
      <c r="H10242" s="7">
        <v>45733</v>
      </c>
      <c r="I10242" s="28">
        <v>-43</v>
      </c>
      <c r="J10242" s="8">
        <f>G10242*I10242</f>
        <v>-4983.7</v>
      </c>
    </row>
    <row r="10243" spans="1:10" ht="14.45" customHeight="1" x14ac:dyDescent="0.25">
      <c r="A10243" s="3" t="s">
        <v>17</v>
      </c>
      <c r="B10243" s="9" t="s">
        <v>16</v>
      </c>
      <c r="C10243" s="9" t="s">
        <v>496</v>
      </c>
      <c r="D10243" s="8">
        <v>40.56</v>
      </c>
      <c r="E10243" s="7">
        <v>45717</v>
      </c>
      <c r="F10243" s="7">
        <v>45777</v>
      </c>
      <c r="G10243" s="8">
        <v>39</v>
      </c>
      <c r="H10243" s="7">
        <v>45733</v>
      </c>
      <c r="I10243" s="28">
        <v>-44</v>
      </c>
      <c r="J10243" s="8">
        <f>G10243*I10243</f>
        <v>-1716</v>
      </c>
    </row>
    <row r="10244" spans="1:10" ht="14.45" customHeight="1" x14ac:dyDescent="0.25">
      <c r="A10244" s="3" t="s">
        <v>14</v>
      </c>
      <c r="B10244" s="9" t="s">
        <v>13</v>
      </c>
      <c r="C10244" s="29">
        <v>1670430</v>
      </c>
      <c r="D10244" s="8">
        <v>80.599999999999994</v>
      </c>
      <c r="E10244" s="7">
        <v>45667</v>
      </c>
      <c r="F10244" s="7">
        <v>45727</v>
      </c>
      <c r="G10244" s="8">
        <v>29</v>
      </c>
      <c r="H10244" s="7">
        <v>45845</v>
      </c>
      <c r="I10244" s="28">
        <v>118</v>
      </c>
      <c r="J10244" s="8">
        <f>G10244*I10244</f>
        <v>3422</v>
      </c>
    </row>
    <row r="10245" spans="1:10" ht="14.45" customHeight="1" x14ac:dyDescent="0.25">
      <c r="A10245" s="3" t="s">
        <v>14</v>
      </c>
      <c r="B10245" s="9" t="s">
        <v>13</v>
      </c>
      <c r="C10245" s="29">
        <v>1670430</v>
      </c>
      <c r="D10245" s="8">
        <v>80.599999999999994</v>
      </c>
      <c r="E10245" s="7">
        <v>45667</v>
      </c>
      <c r="F10245" s="7">
        <v>45727</v>
      </c>
      <c r="G10245" s="8">
        <v>48.5</v>
      </c>
      <c r="H10245" s="7">
        <v>45713</v>
      </c>
      <c r="I10245" s="28">
        <v>-14</v>
      </c>
      <c r="J10245" s="8">
        <f>G10245*I10245</f>
        <v>-679</v>
      </c>
    </row>
    <row r="10246" spans="1:10" ht="14.45" customHeight="1" x14ac:dyDescent="0.25">
      <c r="A10246" s="3" t="s">
        <v>205</v>
      </c>
      <c r="B10246" s="9" t="s">
        <v>204</v>
      </c>
      <c r="C10246" s="9" t="s">
        <v>495</v>
      </c>
      <c r="D10246" s="8">
        <v>73678</v>
      </c>
      <c r="E10246" s="7">
        <v>45656</v>
      </c>
      <c r="F10246" s="7">
        <v>45716</v>
      </c>
      <c r="G10246" s="8">
        <v>73678</v>
      </c>
      <c r="H10246" s="7">
        <v>45714</v>
      </c>
      <c r="I10246" s="28">
        <v>-2</v>
      </c>
      <c r="J10246" s="8">
        <f>G10246*I10246</f>
        <v>-147356</v>
      </c>
    </row>
    <row r="10247" spans="1:10" ht="14.45" customHeight="1" x14ac:dyDescent="0.25">
      <c r="A10247" s="3" t="s">
        <v>205</v>
      </c>
      <c r="B10247" s="9" t="s">
        <v>204</v>
      </c>
      <c r="C10247" s="9" t="s">
        <v>494</v>
      </c>
      <c r="D10247" s="8">
        <v>3392</v>
      </c>
      <c r="E10247" s="7">
        <v>45660</v>
      </c>
      <c r="F10247" s="7">
        <v>45720</v>
      </c>
      <c r="G10247" s="8">
        <v>3392</v>
      </c>
      <c r="H10247" s="7">
        <v>45714</v>
      </c>
      <c r="I10247" s="28">
        <v>-6</v>
      </c>
      <c r="J10247" s="8">
        <f>G10247*I10247</f>
        <v>-20352</v>
      </c>
    </row>
    <row r="10248" spans="1:10" ht="14.45" customHeight="1" x14ac:dyDescent="0.25">
      <c r="A10248" s="3" t="s">
        <v>493</v>
      </c>
      <c r="B10248" s="9" t="s">
        <v>492</v>
      </c>
      <c r="C10248" s="29">
        <v>4</v>
      </c>
      <c r="D10248" s="8">
        <v>7680</v>
      </c>
      <c r="E10248" s="7">
        <v>45874</v>
      </c>
      <c r="F10248" s="7">
        <v>45934</v>
      </c>
      <c r="G10248" s="8">
        <v>6144</v>
      </c>
      <c r="H10248" s="7">
        <v>45903</v>
      </c>
      <c r="I10248" s="28">
        <v>-31</v>
      </c>
      <c r="J10248" s="8">
        <f>G10248*I10248</f>
        <v>-190464</v>
      </c>
    </row>
    <row r="10249" spans="1:10" ht="14.45" customHeight="1" x14ac:dyDescent="0.25">
      <c r="A10249" s="3" t="s">
        <v>491</v>
      </c>
      <c r="B10249" s="9" t="s">
        <v>490</v>
      </c>
      <c r="C10249" s="29">
        <v>6002013720</v>
      </c>
      <c r="D10249" s="8">
        <v>2.08</v>
      </c>
      <c r="E10249" s="7">
        <v>45812</v>
      </c>
      <c r="F10249" s="7">
        <v>45872</v>
      </c>
      <c r="G10249" s="8">
        <v>2</v>
      </c>
      <c r="H10249" s="7">
        <v>45910</v>
      </c>
      <c r="I10249" s="28">
        <v>38</v>
      </c>
      <c r="J10249" s="8">
        <f>G10249*I10249</f>
        <v>76</v>
      </c>
    </row>
    <row r="10250" spans="1:10" ht="14.45" customHeight="1" x14ac:dyDescent="0.25">
      <c r="A10250" s="3" t="s">
        <v>491</v>
      </c>
      <c r="B10250" s="9" t="s">
        <v>490</v>
      </c>
      <c r="C10250" s="29">
        <v>6002013592</v>
      </c>
      <c r="D10250" s="8">
        <v>2.08</v>
      </c>
      <c r="E10250" s="7">
        <v>45811</v>
      </c>
      <c r="F10250" s="7">
        <v>45872</v>
      </c>
      <c r="G10250" s="8">
        <v>2</v>
      </c>
      <c r="H10250" s="7">
        <v>45910</v>
      </c>
      <c r="I10250" s="28">
        <v>38</v>
      </c>
      <c r="J10250" s="8">
        <f>G10250*I10250</f>
        <v>76</v>
      </c>
    </row>
    <row r="10251" spans="1:10" ht="14.45" customHeight="1" x14ac:dyDescent="0.25">
      <c r="A10251" s="3" t="s">
        <v>152</v>
      </c>
      <c r="B10251" s="9" t="s">
        <v>151</v>
      </c>
      <c r="C10251" s="29">
        <v>252027029</v>
      </c>
      <c r="D10251" s="8">
        <v>475.8</v>
      </c>
      <c r="E10251" s="7">
        <v>45842</v>
      </c>
      <c r="F10251" s="7">
        <v>45902</v>
      </c>
      <c r="G10251" s="8">
        <v>457.5</v>
      </c>
      <c r="H10251" s="7">
        <v>45881</v>
      </c>
      <c r="I10251" s="28">
        <v>-21</v>
      </c>
      <c r="J10251" s="8">
        <f>G10251*I10251</f>
        <v>-9607.5</v>
      </c>
    </row>
    <row r="10252" spans="1:10" ht="14.45" customHeight="1" x14ac:dyDescent="0.25">
      <c r="A10252" s="3" t="s">
        <v>489</v>
      </c>
      <c r="B10252" s="9" t="s">
        <v>488</v>
      </c>
      <c r="C10252" s="9" t="s">
        <v>487</v>
      </c>
      <c r="D10252" s="8">
        <v>1274.9000000000001</v>
      </c>
      <c r="E10252" s="7">
        <v>45664</v>
      </c>
      <c r="F10252" s="7">
        <v>45724</v>
      </c>
      <c r="G10252" s="8">
        <v>1045</v>
      </c>
      <c r="H10252" s="7">
        <v>45701</v>
      </c>
      <c r="I10252" s="28">
        <v>-23</v>
      </c>
      <c r="J10252" s="8">
        <f>G10252*I10252</f>
        <v>-24035</v>
      </c>
    </row>
    <row r="10253" spans="1:10" ht="14.45" customHeight="1" x14ac:dyDescent="0.25">
      <c r="A10253" s="3" t="s">
        <v>67</v>
      </c>
      <c r="B10253" s="9" t="s">
        <v>66</v>
      </c>
      <c r="C10253" s="9" t="s">
        <v>486</v>
      </c>
      <c r="D10253" s="8">
        <v>3944.2</v>
      </c>
      <c r="E10253" s="7">
        <v>45765</v>
      </c>
      <c r="F10253" s="7">
        <v>45842</v>
      </c>
      <c r="G10253" s="8">
        <v>3792.5</v>
      </c>
      <c r="H10253" s="7">
        <v>45813</v>
      </c>
      <c r="I10253" s="28">
        <v>-29</v>
      </c>
      <c r="J10253" s="8">
        <f>G10253*I10253</f>
        <v>-109982.5</v>
      </c>
    </row>
    <row r="10254" spans="1:10" ht="14.45" customHeight="1" x14ac:dyDescent="0.25">
      <c r="A10254" s="3" t="s">
        <v>485</v>
      </c>
      <c r="B10254" s="9" t="s">
        <v>484</v>
      </c>
      <c r="C10254" s="9" t="s">
        <v>483</v>
      </c>
      <c r="D10254" s="8">
        <v>1220</v>
      </c>
      <c r="E10254" s="7">
        <v>45793</v>
      </c>
      <c r="F10254" s="7">
        <v>45853</v>
      </c>
      <c r="G10254" s="8">
        <v>1000</v>
      </c>
      <c r="H10254" s="7">
        <v>45824</v>
      </c>
      <c r="I10254" s="28">
        <v>-29</v>
      </c>
      <c r="J10254" s="8">
        <f>G10254*I10254</f>
        <v>-29000</v>
      </c>
    </row>
    <row r="10255" spans="1:10" ht="14.45" customHeight="1" x14ac:dyDescent="0.25">
      <c r="A10255" s="3" t="s">
        <v>482</v>
      </c>
      <c r="B10255" s="9" t="s">
        <v>481</v>
      </c>
      <c r="C10255" s="9" t="s">
        <v>480</v>
      </c>
      <c r="D10255" s="8">
        <v>2998.8</v>
      </c>
      <c r="E10255" s="7">
        <v>45722</v>
      </c>
      <c r="F10255" s="7">
        <v>45782</v>
      </c>
      <c r="G10255" s="8">
        <v>2998.8</v>
      </c>
      <c r="H10255" s="7">
        <v>45749</v>
      </c>
      <c r="I10255" s="28">
        <v>-33</v>
      </c>
      <c r="J10255" s="8">
        <f>G10255*I10255</f>
        <v>-98960.400000000009</v>
      </c>
    </row>
    <row r="10256" spans="1:10" ht="14.45" customHeight="1" x14ac:dyDescent="0.25">
      <c r="A10256" s="3" t="s">
        <v>39</v>
      </c>
      <c r="B10256" s="9" t="s">
        <v>38</v>
      </c>
      <c r="C10256" s="29">
        <v>5024158760</v>
      </c>
      <c r="D10256" s="8">
        <v>156</v>
      </c>
      <c r="E10256" s="7">
        <v>45609</v>
      </c>
      <c r="F10256" s="7">
        <v>45669</v>
      </c>
      <c r="G10256" s="8">
        <v>150</v>
      </c>
      <c r="H10256" s="7">
        <v>45686</v>
      </c>
      <c r="I10256" s="28">
        <v>17</v>
      </c>
      <c r="J10256" s="8">
        <f>G10256*I10256</f>
        <v>2550</v>
      </c>
    </row>
    <row r="10257" spans="1:10" ht="14.45" customHeight="1" x14ac:dyDescent="0.25">
      <c r="A10257" s="3" t="s">
        <v>479</v>
      </c>
      <c r="B10257" s="9" t="s">
        <v>478</v>
      </c>
      <c r="C10257" s="9" t="s">
        <v>477</v>
      </c>
      <c r="D10257" s="8">
        <v>316.10000000000002</v>
      </c>
      <c r="E10257" s="7">
        <v>45751</v>
      </c>
      <c r="F10257" s="7">
        <v>45811</v>
      </c>
      <c r="G10257" s="8">
        <v>292.48</v>
      </c>
      <c r="H10257" s="7">
        <v>45812</v>
      </c>
      <c r="I10257" s="28">
        <v>1</v>
      </c>
      <c r="J10257" s="8">
        <f>G10257*I10257</f>
        <v>292.48</v>
      </c>
    </row>
    <row r="10258" spans="1:10" ht="14.45" customHeight="1" x14ac:dyDescent="0.25">
      <c r="A10258" s="3" t="s">
        <v>308</v>
      </c>
      <c r="B10258" s="9" t="s">
        <v>307</v>
      </c>
      <c r="C10258" s="29">
        <v>443</v>
      </c>
      <c r="D10258" s="8">
        <v>37.15</v>
      </c>
      <c r="E10258" s="7">
        <v>45853</v>
      </c>
      <c r="F10258" s="7">
        <v>45913</v>
      </c>
      <c r="G10258" s="8">
        <v>30.45</v>
      </c>
      <c r="H10258" s="7">
        <v>45868</v>
      </c>
      <c r="I10258" s="28">
        <v>-45</v>
      </c>
      <c r="J10258" s="8">
        <f>G10258*I10258</f>
        <v>-1370.25</v>
      </c>
    </row>
    <row r="10259" spans="1:10" ht="14.45" customHeight="1" x14ac:dyDescent="0.25">
      <c r="A10259" s="3" t="s">
        <v>91</v>
      </c>
      <c r="B10259" s="9" t="s">
        <v>90</v>
      </c>
      <c r="C10259" s="9" t="s">
        <v>476</v>
      </c>
      <c r="D10259" s="8">
        <v>77.38</v>
      </c>
      <c r="E10259" s="7">
        <v>45686</v>
      </c>
      <c r="F10259" s="7">
        <v>45746</v>
      </c>
      <c r="G10259" s="8">
        <v>74.400000000000006</v>
      </c>
      <c r="H10259" s="7">
        <v>45714</v>
      </c>
      <c r="I10259" s="28">
        <v>-32</v>
      </c>
      <c r="J10259" s="8">
        <f>G10259*I10259</f>
        <v>-2380.8000000000002</v>
      </c>
    </row>
    <row r="10260" spans="1:10" ht="14.45" customHeight="1" x14ac:dyDescent="0.25">
      <c r="A10260" s="3" t="s">
        <v>144</v>
      </c>
      <c r="B10260" s="9" t="s">
        <v>143</v>
      </c>
      <c r="C10260" s="9" t="s">
        <v>475</v>
      </c>
      <c r="D10260" s="8">
        <v>193950.72</v>
      </c>
      <c r="E10260" s="7">
        <v>45754</v>
      </c>
      <c r="F10260" s="7">
        <v>45814</v>
      </c>
      <c r="G10260" s="8">
        <v>158976</v>
      </c>
      <c r="H10260" s="7">
        <v>45775</v>
      </c>
      <c r="I10260" s="28">
        <v>-39</v>
      </c>
      <c r="J10260" s="8">
        <f>G10260*I10260</f>
        <v>-6200064</v>
      </c>
    </row>
    <row r="10261" spans="1:10" ht="14.45" customHeight="1" x14ac:dyDescent="0.25">
      <c r="A10261" s="3" t="s">
        <v>474</v>
      </c>
      <c r="B10261" s="9" t="s">
        <v>473</v>
      </c>
      <c r="C10261" s="29">
        <v>2</v>
      </c>
      <c r="D10261" s="8">
        <v>15040</v>
      </c>
      <c r="E10261" s="7">
        <v>45764</v>
      </c>
      <c r="F10261" s="7">
        <v>45804</v>
      </c>
      <c r="G10261" s="8">
        <v>12032</v>
      </c>
      <c r="H10261" s="7">
        <v>45803</v>
      </c>
      <c r="I10261" s="28">
        <v>-1</v>
      </c>
      <c r="J10261" s="8">
        <f>G10261*I10261</f>
        <v>-12032</v>
      </c>
    </row>
    <row r="10262" spans="1:10" ht="14.45" customHeight="1" x14ac:dyDescent="0.25">
      <c r="A10262" s="3" t="s">
        <v>472</v>
      </c>
      <c r="B10262" s="9" t="s">
        <v>471</v>
      </c>
      <c r="C10262" s="29">
        <v>69</v>
      </c>
      <c r="D10262" s="8">
        <v>3703.4</v>
      </c>
      <c r="E10262" s="7">
        <v>45755</v>
      </c>
      <c r="F10262" s="7">
        <v>45816</v>
      </c>
      <c r="G10262" s="8">
        <v>3703.4</v>
      </c>
      <c r="H10262" s="7">
        <v>45786</v>
      </c>
      <c r="I10262" s="28">
        <v>-30</v>
      </c>
      <c r="J10262" s="8">
        <f>G10262*I10262</f>
        <v>-111102</v>
      </c>
    </row>
    <row r="10263" spans="1:10" ht="14.45" customHeight="1" x14ac:dyDescent="0.25">
      <c r="A10263" s="3" t="s">
        <v>470</v>
      </c>
      <c r="B10263" s="9" t="s">
        <v>469</v>
      </c>
      <c r="C10263" s="29">
        <v>1039</v>
      </c>
      <c r="D10263" s="8">
        <v>2002</v>
      </c>
      <c r="E10263" s="7">
        <v>45701</v>
      </c>
      <c r="F10263" s="7">
        <v>45761</v>
      </c>
      <c r="G10263" s="8">
        <v>2000.8</v>
      </c>
      <c r="H10263" s="7">
        <v>45743</v>
      </c>
      <c r="I10263" s="28">
        <v>-18</v>
      </c>
      <c r="J10263" s="8">
        <f>G10263*I10263</f>
        <v>-36014.400000000001</v>
      </c>
    </row>
    <row r="10264" spans="1:10" ht="14.45" customHeight="1" x14ac:dyDescent="0.25">
      <c r="A10264" s="3" t="s">
        <v>470</v>
      </c>
      <c r="B10264" s="9" t="s">
        <v>469</v>
      </c>
      <c r="C10264" s="29">
        <v>1039</v>
      </c>
      <c r="D10264" s="8">
        <v>2002</v>
      </c>
      <c r="E10264" s="7">
        <v>45701</v>
      </c>
      <c r="F10264" s="7">
        <v>45761</v>
      </c>
      <c r="G10264" s="8">
        <v>1.2</v>
      </c>
      <c r="H10264" s="7">
        <v>45847</v>
      </c>
      <c r="I10264" s="28">
        <v>86</v>
      </c>
      <c r="J10264" s="8">
        <f>G10264*I10264</f>
        <v>103.2</v>
      </c>
    </row>
    <row r="10265" spans="1:10" ht="14.45" customHeight="1" x14ac:dyDescent="0.25">
      <c r="A10265" s="3" t="s">
        <v>255</v>
      </c>
      <c r="B10265" s="9" t="s">
        <v>254</v>
      </c>
      <c r="C10265" s="9" t="s">
        <v>468</v>
      </c>
      <c r="D10265" s="8">
        <v>6182.18</v>
      </c>
      <c r="E10265" s="7">
        <v>45742</v>
      </c>
      <c r="F10265" s="7">
        <v>45802</v>
      </c>
      <c r="G10265" s="8">
        <v>5944.4</v>
      </c>
      <c r="H10265" s="7">
        <v>45758</v>
      </c>
      <c r="I10265" s="28">
        <v>-44</v>
      </c>
      <c r="J10265" s="8">
        <f>G10265*I10265</f>
        <v>-261553.59999999998</v>
      </c>
    </row>
    <row r="10266" spans="1:10" ht="14.45" customHeight="1" x14ac:dyDescent="0.25">
      <c r="A10266" s="3" t="s">
        <v>255</v>
      </c>
      <c r="B10266" s="9" t="s">
        <v>254</v>
      </c>
      <c r="C10266" s="9" t="s">
        <v>467</v>
      </c>
      <c r="D10266" s="8">
        <v>4992</v>
      </c>
      <c r="E10266" s="7">
        <v>45784</v>
      </c>
      <c r="F10266" s="7">
        <v>45844</v>
      </c>
      <c r="G10266" s="8">
        <v>4800</v>
      </c>
      <c r="H10266" s="7">
        <v>45930</v>
      </c>
      <c r="I10266" s="28">
        <v>86</v>
      </c>
      <c r="J10266" s="8">
        <f>G10266*I10266</f>
        <v>412800</v>
      </c>
    </row>
    <row r="10267" spans="1:10" ht="14.45" customHeight="1" x14ac:dyDescent="0.25">
      <c r="A10267" s="3" t="s">
        <v>466</v>
      </c>
      <c r="B10267" s="9" t="s">
        <v>465</v>
      </c>
      <c r="C10267" s="9" t="s">
        <v>464</v>
      </c>
      <c r="D10267" s="8">
        <v>13442</v>
      </c>
      <c r="E10267" s="7">
        <v>45799</v>
      </c>
      <c r="F10267" s="7">
        <v>45821</v>
      </c>
      <c r="G10267" s="8">
        <v>10754</v>
      </c>
      <c r="H10267" s="7">
        <v>45818</v>
      </c>
      <c r="I10267" s="28">
        <v>-3</v>
      </c>
      <c r="J10267" s="8">
        <f>G10267*I10267</f>
        <v>-32262</v>
      </c>
    </row>
    <row r="10268" spans="1:10" ht="14.45" customHeight="1" x14ac:dyDescent="0.25">
      <c r="A10268" s="3" t="s">
        <v>463</v>
      </c>
      <c r="B10268" s="9" t="s">
        <v>462</v>
      </c>
      <c r="C10268" s="9" t="s">
        <v>461</v>
      </c>
      <c r="D10268" s="8">
        <v>13122</v>
      </c>
      <c r="E10268" s="7">
        <v>45875</v>
      </c>
      <c r="F10268" s="7">
        <v>45935</v>
      </c>
      <c r="G10268" s="8">
        <v>10497.6</v>
      </c>
      <c r="H10268" s="7">
        <v>45901</v>
      </c>
      <c r="I10268" s="28">
        <v>-34</v>
      </c>
      <c r="J10268" s="8">
        <f>G10268*I10268</f>
        <v>-356918.4</v>
      </c>
    </row>
    <row r="10269" spans="1:10" ht="14.45" customHeight="1" x14ac:dyDescent="0.25">
      <c r="A10269" s="3" t="s">
        <v>460</v>
      </c>
      <c r="B10269" s="9" t="s">
        <v>459</v>
      </c>
      <c r="C10269" s="29">
        <v>2025013099</v>
      </c>
      <c r="D10269" s="8">
        <v>5592.84</v>
      </c>
      <c r="E10269" s="7">
        <v>45708</v>
      </c>
      <c r="F10269" s="7">
        <v>45768</v>
      </c>
      <c r="G10269" s="8">
        <v>5084.3999999999996</v>
      </c>
      <c r="H10269" s="7">
        <v>45741</v>
      </c>
      <c r="I10269" s="28">
        <v>-27</v>
      </c>
      <c r="J10269" s="8">
        <f>G10269*I10269</f>
        <v>-137278.79999999999</v>
      </c>
    </row>
    <row r="10270" spans="1:10" ht="14.45" customHeight="1" x14ac:dyDescent="0.25">
      <c r="A10270" s="3" t="s">
        <v>458</v>
      </c>
      <c r="B10270" s="9" t="s">
        <v>457</v>
      </c>
      <c r="C10270" s="29">
        <v>9898770664</v>
      </c>
      <c r="D10270" s="8">
        <v>2124.64</v>
      </c>
      <c r="E10270" s="7">
        <v>45688</v>
      </c>
      <c r="F10270" s="7">
        <v>45748</v>
      </c>
      <c r="G10270" s="8">
        <v>1931.49</v>
      </c>
      <c r="H10270" s="7">
        <v>45750</v>
      </c>
      <c r="I10270" s="28">
        <v>2</v>
      </c>
      <c r="J10270" s="8">
        <f>G10270*I10270</f>
        <v>3862.98</v>
      </c>
    </row>
    <row r="10271" spans="1:10" ht="14.45" customHeight="1" x14ac:dyDescent="0.25">
      <c r="A10271" s="3" t="s">
        <v>456</v>
      </c>
      <c r="B10271" s="9" t="s">
        <v>455</v>
      </c>
      <c r="C10271" s="9" t="s">
        <v>454</v>
      </c>
      <c r="D10271" s="8">
        <v>1351.98</v>
      </c>
      <c r="E10271" s="7">
        <v>45825</v>
      </c>
      <c r="F10271" s="7">
        <v>45885</v>
      </c>
      <c r="G10271" s="8">
        <v>1299.98</v>
      </c>
      <c r="H10271" s="7">
        <v>45840</v>
      </c>
      <c r="I10271" s="28">
        <v>-45</v>
      </c>
      <c r="J10271" s="8">
        <f>G10271*I10271</f>
        <v>-58499.1</v>
      </c>
    </row>
    <row r="10272" spans="1:10" ht="14.45" customHeight="1" x14ac:dyDescent="0.25">
      <c r="A10272" s="3" t="s">
        <v>295</v>
      </c>
      <c r="B10272" s="9" t="s">
        <v>294</v>
      </c>
      <c r="C10272" s="9" t="s">
        <v>453</v>
      </c>
      <c r="D10272" s="8">
        <v>1812.92</v>
      </c>
      <c r="E10272" s="7">
        <v>45684</v>
      </c>
      <c r="F10272" s="7">
        <v>45744</v>
      </c>
      <c r="G10272" s="8">
        <v>1486</v>
      </c>
      <c r="H10272" s="7">
        <v>45714</v>
      </c>
      <c r="I10272" s="28">
        <v>-30</v>
      </c>
      <c r="J10272" s="8">
        <f>G10272*I10272</f>
        <v>-44580</v>
      </c>
    </row>
    <row r="10273" spans="1:10" ht="14.45" customHeight="1" x14ac:dyDescent="0.25">
      <c r="A10273" s="3" t="s">
        <v>406</v>
      </c>
      <c r="B10273" s="9" t="s">
        <v>405</v>
      </c>
      <c r="C10273" s="9" t="s">
        <v>452</v>
      </c>
      <c r="D10273" s="8">
        <v>667.5</v>
      </c>
      <c r="E10273" s="7">
        <v>45681</v>
      </c>
      <c r="F10273" s="7">
        <v>45741</v>
      </c>
      <c r="G10273" s="8">
        <v>606.82000000000005</v>
      </c>
      <c r="H10273" s="7">
        <v>45714</v>
      </c>
      <c r="I10273" s="28">
        <v>-27</v>
      </c>
      <c r="J10273" s="8">
        <f>G10273*I10273</f>
        <v>-16384.140000000003</v>
      </c>
    </row>
    <row r="10274" spans="1:10" ht="14.45" customHeight="1" x14ac:dyDescent="0.25">
      <c r="A10274" s="3" t="s">
        <v>14</v>
      </c>
      <c r="B10274" s="9" t="s">
        <v>13</v>
      </c>
      <c r="C10274" s="29">
        <v>1603417</v>
      </c>
      <c r="D10274" s="8">
        <v>36.6</v>
      </c>
      <c r="E10274" s="7">
        <v>45700</v>
      </c>
      <c r="F10274" s="7">
        <v>45760</v>
      </c>
      <c r="G10274" s="8">
        <v>30</v>
      </c>
      <c r="H10274" s="7">
        <v>45713</v>
      </c>
      <c r="I10274" s="28">
        <v>-47</v>
      </c>
      <c r="J10274" s="8">
        <f>G10274*I10274</f>
        <v>-1410</v>
      </c>
    </row>
    <row r="10275" spans="1:10" ht="14.45" customHeight="1" x14ac:dyDescent="0.25">
      <c r="A10275" s="3" t="s">
        <v>14</v>
      </c>
      <c r="B10275" s="9" t="s">
        <v>13</v>
      </c>
      <c r="C10275" s="29">
        <v>1603582</v>
      </c>
      <c r="D10275" s="8">
        <v>156</v>
      </c>
      <c r="E10275" s="7">
        <v>45700</v>
      </c>
      <c r="F10275" s="7">
        <v>45760</v>
      </c>
      <c r="G10275" s="8">
        <v>150</v>
      </c>
      <c r="H10275" s="7">
        <v>45713</v>
      </c>
      <c r="I10275" s="28">
        <v>-47</v>
      </c>
      <c r="J10275" s="8">
        <f>G10275*I10275</f>
        <v>-7050</v>
      </c>
    </row>
    <row r="10276" spans="1:10" ht="14.45" customHeight="1" x14ac:dyDescent="0.25">
      <c r="A10276" s="3" t="s">
        <v>223</v>
      </c>
      <c r="B10276" s="9" t="s">
        <v>222</v>
      </c>
      <c r="C10276" s="9" t="s">
        <v>451</v>
      </c>
      <c r="D10276" s="8">
        <v>7792.1</v>
      </c>
      <c r="E10276" s="7">
        <v>45734</v>
      </c>
      <c r="F10276" s="7">
        <v>45794</v>
      </c>
      <c r="G10276" s="8">
        <v>7492.4</v>
      </c>
      <c r="H10276" s="7">
        <v>45763</v>
      </c>
      <c r="I10276" s="28">
        <v>-31</v>
      </c>
      <c r="J10276" s="8">
        <f>G10276*I10276</f>
        <v>-232264.4</v>
      </c>
    </row>
    <row r="10277" spans="1:10" ht="14.45" customHeight="1" x14ac:dyDescent="0.25">
      <c r="A10277" s="3" t="s">
        <v>39</v>
      </c>
      <c r="B10277" s="9" t="s">
        <v>38</v>
      </c>
      <c r="C10277" s="29">
        <v>5025142825</v>
      </c>
      <c r="D10277" s="8">
        <v>3655.6</v>
      </c>
      <c r="E10277" s="7">
        <v>45878</v>
      </c>
      <c r="F10277" s="7">
        <v>45938</v>
      </c>
      <c r="G10277" s="8">
        <v>3515</v>
      </c>
      <c r="H10277" s="7">
        <v>45926</v>
      </c>
      <c r="I10277" s="28">
        <v>-12</v>
      </c>
      <c r="J10277" s="8">
        <f>G10277*I10277</f>
        <v>-42180</v>
      </c>
    </row>
    <row r="10278" spans="1:10" ht="14.45" customHeight="1" x14ac:dyDescent="0.25">
      <c r="A10278" s="3" t="s">
        <v>94</v>
      </c>
      <c r="B10278" s="9" t="s">
        <v>93</v>
      </c>
      <c r="C10278" s="9" t="s">
        <v>450</v>
      </c>
      <c r="D10278" s="8">
        <v>1002.27</v>
      </c>
      <c r="E10278" s="7">
        <v>45638</v>
      </c>
      <c r="F10278" s="7">
        <v>45698</v>
      </c>
      <c r="G10278" s="8">
        <v>963.72</v>
      </c>
      <c r="H10278" s="7">
        <v>45670</v>
      </c>
      <c r="I10278" s="28">
        <v>-28</v>
      </c>
      <c r="J10278" s="8">
        <f>G10278*I10278</f>
        <v>-26984.16</v>
      </c>
    </row>
    <row r="10279" spans="1:10" ht="14.45" customHeight="1" x14ac:dyDescent="0.25">
      <c r="A10279" s="3" t="s">
        <v>39</v>
      </c>
      <c r="B10279" s="9" t="s">
        <v>38</v>
      </c>
      <c r="C10279" s="29">
        <v>5024164566</v>
      </c>
      <c r="D10279" s="8">
        <v>499.2</v>
      </c>
      <c r="E10279" s="7">
        <v>45638</v>
      </c>
      <c r="F10279" s="7">
        <v>45698</v>
      </c>
      <c r="G10279" s="8">
        <v>480</v>
      </c>
      <c r="H10279" s="7">
        <v>45671</v>
      </c>
      <c r="I10279" s="28">
        <v>-27</v>
      </c>
      <c r="J10279" s="8">
        <f>G10279*I10279</f>
        <v>-12960</v>
      </c>
    </row>
    <row r="10280" spans="1:10" ht="14.45" customHeight="1" x14ac:dyDescent="0.25">
      <c r="A10280" s="3" t="s">
        <v>449</v>
      </c>
      <c r="B10280" s="9" t="s">
        <v>448</v>
      </c>
      <c r="C10280" s="9" t="s">
        <v>447</v>
      </c>
      <c r="D10280" s="8">
        <v>1213.8</v>
      </c>
      <c r="E10280" s="7">
        <v>45735</v>
      </c>
      <c r="F10280" s="7">
        <v>45795</v>
      </c>
      <c r="G10280" s="8">
        <v>1213.8</v>
      </c>
      <c r="H10280" s="7">
        <v>45789</v>
      </c>
      <c r="I10280" s="28">
        <v>-6</v>
      </c>
      <c r="J10280" s="8">
        <f>G10280*I10280</f>
        <v>-7282.7999999999993</v>
      </c>
    </row>
    <row r="10281" spans="1:10" ht="14.45" customHeight="1" x14ac:dyDescent="0.25">
      <c r="A10281" s="3" t="s">
        <v>249</v>
      </c>
      <c r="B10281" s="9" t="s">
        <v>248</v>
      </c>
      <c r="C10281" s="29">
        <v>3259000446</v>
      </c>
      <c r="D10281" s="8">
        <v>1234.6300000000001</v>
      </c>
      <c r="E10281" s="7">
        <v>45687</v>
      </c>
      <c r="F10281" s="7">
        <v>45747</v>
      </c>
      <c r="G10281" s="8">
        <v>1011.99</v>
      </c>
      <c r="H10281" s="7">
        <v>45714</v>
      </c>
      <c r="I10281" s="28">
        <v>-33</v>
      </c>
      <c r="J10281" s="8">
        <f>G10281*I10281</f>
        <v>-33395.67</v>
      </c>
    </row>
    <row r="10282" spans="1:10" ht="14.45" customHeight="1" x14ac:dyDescent="0.25">
      <c r="A10282" s="3" t="s">
        <v>424</v>
      </c>
      <c r="B10282" s="9" t="s">
        <v>423</v>
      </c>
      <c r="C10282" s="9" t="s">
        <v>346</v>
      </c>
      <c r="D10282" s="8">
        <v>3200</v>
      </c>
      <c r="E10282" s="7">
        <v>45819</v>
      </c>
      <c r="F10282" s="7">
        <v>45879</v>
      </c>
      <c r="G10282" s="8">
        <v>3200</v>
      </c>
      <c r="H10282" s="7">
        <v>45842</v>
      </c>
      <c r="I10282" s="28">
        <v>-37</v>
      </c>
      <c r="J10282" s="8">
        <f>G10282*I10282</f>
        <v>-118400</v>
      </c>
    </row>
    <row r="10283" spans="1:10" ht="14.45" customHeight="1" x14ac:dyDescent="0.25">
      <c r="A10283" s="3" t="s">
        <v>446</v>
      </c>
      <c r="B10283" s="9" t="s">
        <v>445</v>
      </c>
      <c r="C10283" s="9" t="s">
        <v>444</v>
      </c>
      <c r="D10283" s="8">
        <v>165.6</v>
      </c>
      <c r="E10283" s="7">
        <v>45649</v>
      </c>
      <c r="F10283" s="7">
        <v>45709</v>
      </c>
      <c r="G10283" s="8">
        <v>152.86000000000001</v>
      </c>
      <c r="H10283" s="7">
        <v>45714</v>
      </c>
      <c r="I10283" s="28">
        <v>5</v>
      </c>
      <c r="J10283" s="8">
        <f>G10283*I10283</f>
        <v>764.30000000000007</v>
      </c>
    </row>
    <row r="10284" spans="1:10" ht="14.45" customHeight="1" x14ac:dyDescent="0.25">
      <c r="A10284" s="3" t="s">
        <v>406</v>
      </c>
      <c r="B10284" s="9" t="s">
        <v>405</v>
      </c>
      <c r="C10284" s="9" t="s">
        <v>443</v>
      </c>
      <c r="D10284" s="8">
        <v>6.29</v>
      </c>
      <c r="E10284" s="7">
        <v>45799</v>
      </c>
      <c r="F10284" s="7">
        <v>45859</v>
      </c>
      <c r="G10284" s="8">
        <v>5.72</v>
      </c>
      <c r="H10284" s="7">
        <v>45818</v>
      </c>
      <c r="I10284" s="28">
        <v>-41</v>
      </c>
      <c r="J10284" s="8">
        <f>G10284*I10284</f>
        <v>-234.51999999999998</v>
      </c>
    </row>
    <row r="10285" spans="1:10" ht="14.45" customHeight="1" x14ac:dyDescent="0.25">
      <c r="A10285" s="3" t="s">
        <v>14</v>
      </c>
      <c r="B10285" s="9" t="s">
        <v>13</v>
      </c>
      <c r="C10285" s="29">
        <v>1610719</v>
      </c>
      <c r="D10285" s="8">
        <v>719.8</v>
      </c>
      <c r="E10285" s="7">
        <v>45728</v>
      </c>
      <c r="F10285" s="7">
        <v>45788</v>
      </c>
      <c r="G10285" s="8">
        <v>590</v>
      </c>
      <c r="H10285" s="7">
        <v>45775</v>
      </c>
      <c r="I10285" s="28">
        <v>-13</v>
      </c>
      <c r="J10285" s="8">
        <f>G10285*I10285</f>
        <v>-7670</v>
      </c>
    </row>
    <row r="10286" spans="1:10" ht="14.45" customHeight="1" x14ac:dyDescent="0.25">
      <c r="A10286" s="3" t="s">
        <v>442</v>
      </c>
      <c r="B10286" s="9" t="s">
        <v>441</v>
      </c>
      <c r="C10286" s="9" t="s">
        <v>440</v>
      </c>
      <c r="D10286" s="8">
        <v>3347.07</v>
      </c>
      <c r="E10286" s="7">
        <v>45784</v>
      </c>
      <c r="F10286" s="7">
        <v>45844</v>
      </c>
      <c r="G10286" s="8">
        <v>2743.5</v>
      </c>
      <c r="H10286" s="7">
        <v>45818</v>
      </c>
      <c r="I10286" s="28">
        <v>-26</v>
      </c>
      <c r="J10286" s="8">
        <f>G10286*I10286</f>
        <v>-71331</v>
      </c>
    </row>
    <row r="10287" spans="1:10" ht="14.45" customHeight="1" x14ac:dyDescent="0.25">
      <c r="A10287" s="3" t="s">
        <v>14</v>
      </c>
      <c r="B10287" s="9" t="s">
        <v>13</v>
      </c>
      <c r="C10287" s="29">
        <v>1619791</v>
      </c>
      <c r="D10287" s="8">
        <v>3067.74</v>
      </c>
      <c r="E10287" s="7">
        <v>45790</v>
      </c>
      <c r="F10287" s="7">
        <v>45850</v>
      </c>
      <c r="G10287" s="8">
        <v>2939.37</v>
      </c>
      <c r="H10287" s="7">
        <v>45820</v>
      </c>
      <c r="I10287" s="28">
        <v>-30</v>
      </c>
      <c r="J10287" s="8">
        <f>G10287*I10287</f>
        <v>-88181.099999999991</v>
      </c>
    </row>
    <row r="10288" spans="1:10" ht="14.45" customHeight="1" x14ac:dyDescent="0.25">
      <c r="A10288" s="3" t="s">
        <v>12</v>
      </c>
      <c r="B10288" s="9" t="s">
        <v>11</v>
      </c>
      <c r="C10288" s="29">
        <v>202500001764</v>
      </c>
      <c r="D10288" s="8">
        <v>38532.57</v>
      </c>
      <c r="E10288" s="7">
        <v>45756</v>
      </c>
      <c r="F10288" s="7">
        <v>45816</v>
      </c>
      <c r="G10288" s="8">
        <v>38414.620000000003</v>
      </c>
      <c r="H10288" s="7">
        <v>45785</v>
      </c>
      <c r="I10288" s="28">
        <v>-31</v>
      </c>
      <c r="J10288" s="8">
        <f>G10288*I10288</f>
        <v>-1190853.22</v>
      </c>
    </row>
    <row r="10289" spans="1:10" ht="14.45" customHeight="1" x14ac:dyDescent="0.25">
      <c r="A10289" s="3" t="s">
        <v>292</v>
      </c>
      <c r="B10289" s="9" t="s">
        <v>291</v>
      </c>
      <c r="C10289" s="29">
        <v>9117002562</v>
      </c>
      <c r="D10289" s="8">
        <v>50355.98</v>
      </c>
      <c r="E10289" s="7">
        <v>45728</v>
      </c>
      <c r="F10289" s="7">
        <v>45788</v>
      </c>
      <c r="G10289" s="8">
        <v>41275.39</v>
      </c>
      <c r="H10289" s="7">
        <v>45750</v>
      </c>
      <c r="I10289" s="28">
        <v>-38</v>
      </c>
      <c r="J10289" s="8">
        <f>G10289*I10289</f>
        <v>-1568464.82</v>
      </c>
    </row>
    <row r="10290" spans="1:10" ht="14.45" customHeight="1" x14ac:dyDescent="0.25">
      <c r="A10290" s="3" t="s">
        <v>146</v>
      </c>
      <c r="B10290" s="9" t="s">
        <v>145</v>
      </c>
      <c r="C10290" s="9" t="s">
        <v>440</v>
      </c>
      <c r="D10290" s="8">
        <v>227.23</v>
      </c>
      <c r="E10290" s="7">
        <v>45776</v>
      </c>
      <c r="F10290" s="7">
        <v>45836</v>
      </c>
      <c r="G10290" s="8">
        <v>218.49</v>
      </c>
      <c r="H10290" s="7">
        <v>45804</v>
      </c>
      <c r="I10290" s="28">
        <v>-32</v>
      </c>
      <c r="J10290" s="8">
        <f>G10290*I10290</f>
        <v>-6991.68</v>
      </c>
    </row>
    <row r="10291" spans="1:10" ht="14.45" customHeight="1" x14ac:dyDescent="0.25">
      <c r="A10291" s="3" t="s">
        <v>255</v>
      </c>
      <c r="B10291" s="9" t="s">
        <v>254</v>
      </c>
      <c r="C10291" s="9" t="s">
        <v>439</v>
      </c>
      <c r="D10291" s="8">
        <v>1337.44</v>
      </c>
      <c r="E10291" s="7">
        <v>45646</v>
      </c>
      <c r="F10291" s="7">
        <v>45706</v>
      </c>
      <c r="G10291" s="8">
        <v>1286</v>
      </c>
      <c r="H10291" s="7">
        <v>45930</v>
      </c>
      <c r="I10291" s="28">
        <v>224</v>
      </c>
      <c r="J10291" s="8">
        <f>G10291*I10291</f>
        <v>288064</v>
      </c>
    </row>
    <row r="10292" spans="1:10" ht="14.45" customHeight="1" x14ac:dyDescent="0.25">
      <c r="A10292" s="3" t="s">
        <v>438</v>
      </c>
      <c r="B10292" s="9" t="s">
        <v>437</v>
      </c>
      <c r="C10292" s="29">
        <v>1142505181</v>
      </c>
      <c r="D10292" s="8">
        <v>42.11</v>
      </c>
      <c r="E10292" s="7">
        <v>45835</v>
      </c>
      <c r="F10292" s="7">
        <v>45895</v>
      </c>
      <c r="G10292" s="8">
        <v>38.28</v>
      </c>
      <c r="H10292" s="7">
        <v>45880</v>
      </c>
      <c r="I10292" s="28">
        <v>-15</v>
      </c>
      <c r="J10292" s="8">
        <f>G10292*I10292</f>
        <v>-574.20000000000005</v>
      </c>
    </row>
    <row r="10293" spans="1:10" ht="14.45" customHeight="1" x14ac:dyDescent="0.25">
      <c r="A10293" s="3" t="s">
        <v>91</v>
      </c>
      <c r="B10293" s="9" t="s">
        <v>90</v>
      </c>
      <c r="C10293" s="9" t="s">
        <v>436</v>
      </c>
      <c r="D10293" s="8">
        <v>419.12</v>
      </c>
      <c r="E10293" s="7">
        <v>45687</v>
      </c>
      <c r="F10293" s="7">
        <v>45747</v>
      </c>
      <c r="G10293" s="8">
        <v>403</v>
      </c>
      <c r="H10293" s="7">
        <v>45714</v>
      </c>
      <c r="I10293" s="28">
        <v>-33</v>
      </c>
      <c r="J10293" s="8">
        <f>G10293*I10293</f>
        <v>-13299</v>
      </c>
    </row>
    <row r="10294" spans="1:10" ht="14.45" customHeight="1" x14ac:dyDescent="0.25">
      <c r="A10294" s="3" t="s">
        <v>91</v>
      </c>
      <c r="B10294" s="9" t="s">
        <v>90</v>
      </c>
      <c r="C10294" s="9" t="s">
        <v>435</v>
      </c>
      <c r="D10294" s="8">
        <v>77.38</v>
      </c>
      <c r="E10294" s="7">
        <v>45687</v>
      </c>
      <c r="F10294" s="7">
        <v>45747</v>
      </c>
      <c r="G10294" s="8">
        <v>74.400000000000006</v>
      </c>
      <c r="H10294" s="7">
        <v>45714</v>
      </c>
      <c r="I10294" s="28">
        <v>-33</v>
      </c>
      <c r="J10294" s="8">
        <f>G10294*I10294</f>
        <v>-2455.2000000000003</v>
      </c>
    </row>
    <row r="10295" spans="1:10" ht="14.45" customHeight="1" x14ac:dyDescent="0.25">
      <c r="A10295" s="3" t="s">
        <v>75</v>
      </c>
      <c r="B10295" s="9" t="s">
        <v>74</v>
      </c>
      <c r="C10295" s="9" t="s">
        <v>434</v>
      </c>
      <c r="D10295" s="8">
        <v>445.3</v>
      </c>
      <c r="E10295" s="7">
        <v>45736</v>
      </c>
      <c r="F10295" s="7">
        <v>45796</v>
      </c>
      <c r="G10295" s="8">
        <v>365</v>
      </c>
      <c r="H10295" s="7">
        <v>45776</v>
      </c>
      <c r="I10295" s="28">
        <v>-20</v>
      </c>
      <c r="J10295" s="8">
        <f>G10295*I10295</f>
        <v>-7300</v>
      </c>
    </row>
    <row r="10296" spans="1:10" ht="14.45" customHeight="1" x14ac:dyDescent="0.25">
      <c r="A10296" s="3" t="s">
        <v>247</v>
      </c>
      <c r="B10296" s="9" t="s">
        <v>246</v>
      </c>
      <c r="C10296" s="29">
        <v>7190026917</v>
      </c>
      <c r="D10296" s="8">
        <v>1793.4</v>
      </c>
      <c r="E10296" s="7">
        <v>45741</v>
      </c>
      <c r="F10296" s="7">
        <v>45801</v>
      </c>
      <c r="G10296" s="8">
        <v>1470</v>
      </c>
      <c r="H10296" s="7">
        <v>45803</v>
      </c>
      <c r="I10296" s="28">
        <v>2</v>
      </c>
      <c r="J10296" s="8">
        <f>G10296*I10296</f>
        <v>2940</v>
      </c>
    </row>
    <row r="10297" spans="1:10" ht="14.45" customHeight="1" x14ac:dyDescent="0.25">
      <c r="A10297" s="3" t="s">
        <v>39</v>
      </c>
      <c r="B10297" s="9" t="s">
        <v>38</v>
      </c>
      <c r="C10297" s="29">
        <v>5024170768</v>
      </c>
      <c r="D10297" s="8">
        <v>61.26</v>
      </c>
      <c r="E10297" s="7">
        <v>45667</v>
      </c>
      <c r="F10297" s="7">
        <v>45728</v>
      </c>
      <c r="G10297" s="8">
        <v>58.9</v>
      </c>
      <c r="H10297" s="7">
        <v>45805</v>
      </c>
      <c r="I10297" s="28">
        <v>77</v>
      </c>
      <c r="J10297" s="8">
        <f>G10297*I10297</f>
        <v>4535.3</v>
      </c>
    </row>
    <row r="10298" spans="1:10" ht="14.45" customHeight="1" x14ac:dyDescent="0.25">
      <c r="A10298" s="3" t="s">
        <v>433</v>
      </c>
      <c r="B10298" s="9" t="s">
        <v>432</v>
      </c>
      <c r="C10298" s="9" t="s">
        <v>200</v>
      </c>
      <c r="D10298" s="8">
        <v>6902</v>
      </c>
      <c r="E10298" s="7">
        <v>45687</v>
      </c>
      <c r="F10298" s="7">
        <v>45747</v>
      </c>
      <c r="G10298" s="8">
        <v>6902</v>
      </c>
      <c r="H10298" s="7">
        <v>45705</v>
      </c>
      <c r="I10298" s="28">
        <v>-42</v>
      </c>
      <c r="J10298" s="8">
        <f>G10298*I10298</f>
        <v>-289884</v>
      </c>
    </row>
    <row r="10299" spans="1:10" ht="14.45" customHeight="1" x14ac:dyDescent="0.25">
      <c r="A10299" s="3" t="s">
        <v>98</v>
      </c>
      <c r="B10299" s="9" t="s">
        <v>97</v>
      </c>
      <c r="C10299" s="9" t="s">
        <v>431</v>
      </c>
      <c r="D10299" s="8">
        <v>7645.22</v>
      </c>
      <c r="E10299" s="7">
        <v>45764</v>
      </c>
      <c r="F10299" s="7">
        <v>45825</v>
      </c>
      <c r="G10299" s="8">
        <v>7351.17</v>
      </c>
      <c r="H10299" s="7">
        <v>45797</v>
      </c>
      <c r="I10299" s="28">
        <v>-28</v>
      </c>
      <c r="J10299" s="8">
        <f>G10299*I10299</f>
        <v>-205832.76</v>
      </c>
    </row>
    <row r="10300" spans="1:10" ht="14.45" customHeight="1" x14ac:dyDescent="0.25">
      <c r="A10300" s="3" t="s">
        <v>31</v>
      </c>
      <c r="B10300" s="9" t="s">
        <v>30</v>
      </c>
      <c r="C10300" s="9" t="s">
        <v>430</v>
      </c>
      <c r="D10300" s="8">
        <v>1488.12</v>
      </c>
      <c r="E10300" s="7">
        <v>45719</v>
      </c>
      <c r="F10300" s="7">
        <v>45779</v>
      </c>
      <c r="G10300" s="8">
        <v>1430.88</v>
      </c>
      <c r="H10300" s="7">
        <v>45930</v>
      </c>
      <c r="I10300" s="28">
        <v>151</v>
      </c>
      <c r="J10300" s="8">
        <f>G10300*I10300</f>
        <v>216062.88</v>
      </c>
    </row>
    <row r="10301" spans="1:10" ht="14.45" customHeight="1" x14ac:dyDescent="0.25">
      <c r="A10301" s="3" t="s">
        <v>14</v>
      </c>
      <c r="B10301" s="9" t="s">
        <v>13</v>
      </c>
      <c r="C10301" s="29">
        <v>1658605</v>
      </c>
      <c r="D10301" s="8">
        <v>80.599999999999994</v>
      </c>
      <c r="E10301" s="7">
        <v>45608</v>
      </c>
      <c r="F10301" s="7">
        <v>45668</v>
      </c>
      <c r="G10301" s="8">
        <v>77.5</v>
      </c>
      <c r="H10301" s="7">
        <v>45670</v>
      </c>
      <c r="I10301" s="28">
        <v>2</v>
      </c>
      <c r="J10301" s="8">
        <f>G10301*I10301</f>
        <v>155</v>
      </c>
    </row>
    <row r="10302" spans="1:10" ht="14.45" customHeight="1" x14ac:dyDescent="0.25">
      <c r="A10302" s="3" t="s">
        <v>429</v>
      </c>
      <c r="B10302" s="9" t="s">
        <v>428</v>
      </c>
      <c r="C10302" s="9" t="s">
        <v>427</v>
      </c>
      <c r="D10302" s="8">
        <v>40898.5</v>
      </c>
      <c r="E10302" s="7">
        <v>45814</v>
      </c>
      <c r="F10302" s="7">
        <v>45874</v>
      </c>
      <c r="G10302" s="8">
        <v>33523.360000000001</v>
      </c>
      <c r="H10302" s="7">
        <v>45930</v>
      </c>
      <c r="I10302" s="28">
        <v>56</v>
      </c>
      <c r="J10302" s="8">
        <f>G10302*I10302</f>
        <v>1877308.1600000001</v>
      </c>
    </row>
    <row r="10303" spans="1:10" ht="14.45" customHeight="1" x14ac:dyDescent="0.25">
      <c r="A10303" s="3" t="s">
        <v>81</v>
      </c>
      <c r="B10303" s="9" t="s">
        <v>80</v>
      </c>
      <c r="C10303" s="9" t="s">
        <v>426</v>
      </c>
      <c r="D10303" s="8">
        <v>3050</v>
      </c>
      <c r="E10303" s="7">
        <v>45729</v>
      </c>
      <c r="F10303" s="7">
        <v>45789</v>
      </c>
      <c r="G10303" s="8">
        <v>2500</v>
      </c>
      <c r="H10303" s="7">
        <v>45750</v>
      </c>
      <c r="I10303" s="28">
        <v>-39</v>
      </c>
      <c r="J10303" s="8">
        <f>G10303*I10303</f>
        <v>-97500</v>
      </c>
    </row>
    <row r="10304" spans="1:10" ht="14.45" customHeight="1" x14ac:dyDescent="0.25">
      <c r="A10304" s="3" t="s">
        <v>14</v>
      </c>
      <c r="B10304" s="9" t="s">
        <v>13</v>
      </c>
      <c r="C10304" s="29">
        <v>1670350</v>
      </c>
      <c r="D10304" s="8">
        <v>80.599999999999994</v>
      </c>
      <c r="E10304" s="7">
        <v>45667</v>
      </c>
      <c r="F10304" s="7">
        <v>45727</v>
      </c>
      <c r="G10304" s="8">
        <v>77.5</v>
      </c>
      <c r="H10304" s="7">
        <v>45721</v>
      </c>
      <c r="I10304" s="28">
        <v>-6</v>
      </c>
      <c r="J10304" s="8">
        <f>G10304*I10304</f>
        <v>-465</v>
      </c>
    </row>
    <row r="10305" spans="1:10" ht="14.45" customHeight="1" x14ac:dyDescent="0.25">
      <c r="A10305" s="3" t="s">
        <v>39</v>
      </c>
      <c r="B10305" s="9" t="s">
        <v>38</v>
      </c>
      <c r="C10305" s="29">
        <v>5025123614</v>
      </c>
      <c r="D10305" s="8">
        <v>7268.65</v>
      </c>
      <c r="E10305" s="7">
        <v>45909</v>
      </c>
      <c r="F10305" s="7">
        <v>45969</v>
      </c>
      <c r="G10305" s="8">
        <v>6989.09</v>
      </c>
      <c r="H10305" s="7">
        <v>45926</v>
      </c>
      <c r="I10305" s="28">
        <v>-43</v>
      </c>
      <c r="J10305" s="8">
        <f>G10305*I10305</f>
        <v>-300530.87</v>
      </c>
    </row>
    <row r="10306" spans="1:10" ht="14.45" customHeight="1" x14ac:dyDescent="0.25">
      <c r="A10306" s="3" t="s">
        <v>37</v>
      </c>
      <c r="B10306" s="9" t="s">
        <v>36</v>
      </c>
      <c r="C10306" s="9" t="s">
        <v>425</v>
      </c>
      <c r="D10306" s="8">
        <v>2873.34</v>
      </c>
      <c r="E10306" s="7">
        <v>45764</v>
      </c>
      <c r="F10306" s="7">
        <v>45842</v>
      </c>
      <c r="G10306" s="8">
        <v>2355.1999999999998</v>
      </c>
      <c r="H10306" s="7">
        <v>45785</v>
      </c>
      <c r="I10306" s="28">
        <v>-57</v>
      </c>
      <c r="J10306" s="8">
        <f>G10306*I10306</f>
        <v>-134246.39999999999</v>
      </c>
    </row>
    <row r="10307" spans="1:10" ht="14.45" customHeight="1" x14ac:dyDescent="0.25">
      <c r="A10307" s="3" t="s">
        <v>424</v>
      </c>
      <c r="B10307" s="9" t="s">
        <v>423</v>
      </c>
      <c r="C10307" s="9" t="s">
        <v>422</v>
      </c>
      <c r="D10307" s="8">
        <v>3200</v>
      </c>
      <c r="E10307" s="7">
        <v>45757</v>
      </c>
      <c r="F10307" s="7">
        <v>45817</v>
      </c>
      <c r="G10307" s="8">
        <v>3200</v>
      </c>
      <c r="H10307" s="7">
        <v>45782</v>
      </c>
      <c r="I10307" s="28">
        <v>-35</v>
      </c>
      <c r="J10307" s="8">
        <f>G10307*I10307</f>
        <v>-112000</v>
      </c>
    </row>
    <row r="10308" spans="1:10" ht="14.45" customHeight="1" x14ac:dyDescent="0.25">
      <c r="A10308" s="3" t="s">
        <v>59</v>
      </c>
      <c r="B10308" s="9" t="s">
        <v>58</v>
      </c>
      <c r="C10308" s="29">
        <v>7207169176</v>
      </c>
      <c r="D10308" s="8">
        <v>1177.6099999999999</v>
      </c>
      <c r="E10308" s="7">
        <v>45862</v>
      </c>
      <c r="F10308" s="7">
        <v>45922</v>
      </c>
      <c r="G10308" s="8">
        <v>965.25</v>
      </c>
      <c r="H10308" s="7">
        <v>45902</v>
      </c>
      <c r="I10308" s="28">
        <v>-20</v>
      </c>
      <c r="J10308" s="8">
        <f>G10308*I10308</f>
        <v>-19305</v>
      </c>
    </row>
    <row r="10309" spans="1:10" ht="14.45" customHeight="1" x14ac:dyDescent="0.25">
      <c r="A10309" s="3" t="s">
        <v>421</v>
      </c>
      <c r="B10309" s="9" t="s">
        <v>420</v>
      </c>
      <c r="C10309" s="29">
        <v>28</v>
      </c>
      <c r="D10309" s="8">
        <v>368.9</v>
      </c>
      <c r="E10309" s="7">
        <v>45720</v>
      </c>
      <c r="F10309" s="7">
        <v>45780</v>
      </c>
      <c r="G10309" s="8">
        <v>351.33</v>
      </c>
      <c r="H10309" s="7">
        <v>45740</v>
      </c>
      <c r="I10309" s="28">
        <v>-40</v>
      </c>
      <c r="J10309" s="8">
        <f>G10309*I10309</f>
        <v>-14053.199999999999</v>
      </c>
    </row>
    <row r="10310" spans="1:10" ht="14.45" customHeight="1" x14ac:dyDescent="0.25">
      <c r="A10310" s="3" t="s">
        <v>14</v>
      </c>
      <c r="B10310" s="9" t="s">
        <v>13</v>
      </c>
      <c r="C10310" s="29">
        <v>1658632</v>
      </c>
      <c r="D10310" s="8">
        <v>354.64</v>
      </c>
      <c r="E10310" s="7">
        <v>45608</v>
      </c>
      <c r="F10310" s="7">
        <v>45668</v>
      </c>
      <c r="G10310" s="8">
        <v>341</v>
      </c>
      <c r="H10310" s="7">
        <v>45672</v>
      </c>
      <c r="I10310" s="28">
        <v>4</v>
      </c>
      <c r="J10310" s="8">
        <f>G10310*I10310</f>
        <v>1364</v>
      </c>
    </row>
    <row r="10311" spans="1:10" ht="14.45" customHeight="1" x14ac:dyDescent="0.25">
      <c r="A10311" s="3" t="s">
        <v>39</v>
      </c>
      <c r="B10311" s="9" t="s">
        <v>38</v>
      </c>
      <c r="C10311" s="29">
        <v>5024164518</v>
      </c>
      <c r="D10311" s="8">
        <v>240.24</v>
      </c>
      <c r="E10311" s="7">
        <v>45637</v>
      </c>
      <c r="F10311" s="7">
        <v>45697</v>
      </c>
      <c r="G10311" s="8">
        <v>231</v>
      </c>
      <c r="H10311" s="7">
        <v>45691</v>
      </c>
      <c r="I10311" s="28">
        <v>-6</v>
      </c>
      <c r="J10311" s="8">
        <f>G10311*I10311</f>
        <v>-1386</v>
      </c>
    </row>
    <row r="10312" spans="1:10" ht="14.45" customHeight="1" x14ac:dyDescent="0.25">
      <c r="A10312" s="3" t="s">
        <v>140</v>
      </c>
      <c r="B10312" s="9" t="s">
        <v>139</v>
      </c>
      <c r="C10312" s="29">
        <v>3201157286</v>
      </c>
      <c r="D10312" s="8">
        <v>82.37</v>
      </c>
      <c r="E10312" s="7">
        <v>45707</v>
      </c>
      <c r="F10312" s="7">
        <v>45767</v>
      </c>
      <c r="G10312" s="8">
        <v>79.2</v>
      </c>
      <c r="H10312" s="7">
        <v>45726</v>
      </c>
      <c r="I10312" s="28">
        <v>-41</v>
      </c>
      <c r="J10312" s="8">
        <f>G10312*I10312</f>
        <v>-3247.2000000000003</v>
      </c>
    </row>
    <row r="10313" spans="1:10" ht="14.45" customHeight="1" x14ac:dyDescent="0.25">
      <c r="A10313" s="3" t="s">
        <v>419</v>
      </c>
      <c r="B10313" s="9" t="s">
        <v>418</v>
      </c>
      <c r="C10313" s="29">
        <v>4</v>
      </c>
      <c r="D10313" s="8">
        <v>1574</v>
      </c>
      <c r="E10313" s="7">
        <v>45796</v>
      </c>
      <c r="F10313" s="7">
        <v>45856</v>
      </c>
      <c r="G10313" s="8">
        <v>1574</v>
      </c>
      <c r="H10313" s="7">
        <v>45813</v>
      </c>
      <c r="I10313" s="28">
        <v>-43</v>
      </c>
      <c r="J10313" s="8">
        <f>G10313*I10313</f>
        <v>-67682</v>
      </c>
    </row>
    <row r="10314" spans="1:10" ht="14.45" customHeight="1" x14ac:dyDescent="0.25">
      <c r="A10314" s="3" t="s">
        <v>417</v>
      </c>
      <c r="B10314" s="9" t="s">
        <v>416</v>
      </c>
      <c r="C10314" s="29">
        <v>2253080290</v>
      </c>
      <c r="D10314" s="8">
        <v>661.75</v>
      </c>
      <c r="E10314" s="7">
        <v>45871</v>
      </c>
      <c r="F10314" s="7">
        <v>45931</v>
      </c>
      <c r="G10314" s="8">
        <v>636.29999999999995</v>
      </c>
      <c r="H10314" s="7">
        <v>45891</v>
      </c>
      <c r="I10314" s="28">
        <v>-40</v>
      </c>
      <c r="J10314" s="8">
        <f>G10314*I10314</f>
        <v>-25452</v>
      </c>
    </row>
    <row r="10315" spans="1:10" ht="14.45" customHeight="1" x14ac:dyDescent="0.25">
      <c r="A10315" s="3" t="s">
        <v>14</v>
      </c>
      <c r="B10315" s="9" t="s">
        <v>13</v>
      </c>
      <c r="C10315" s="29">
        <v>1623509</v>
      </c>
      <c r="D10315" s="8">
        <v>3628.93</v>
      </c>
      <c r="E10315" s="7">
        <v>45820</v>
      </c>
      <c r="F10315" s="7">
        <v>45880</v>
      </c>
      <c r="G10315" s="8">
        <v>3489.36</v>
      </c>
      <c r="H10315" s="7">
        <v>45833</v>
      </c>
      <c r="I10315" s="28">
        <v>-47</v>
      </c>
      <c r="J10315" s="8">
        <f>G10315*I10315</f>
        <v>-163999.92000000001</v>
      </c>
    </row>
    <row r="10316" spans="1:10" ht="14.45" customHeight="1" x14ac:dyDescent="0.25">
      <c r="A10316" s="3" t="s">
        <v>415</v>
      </c>
      <c r="B10316" s="9" t="s">
        <v>414</v>
      </c>
      <c r="C10316" s="9" t="s">
        <v>413</v>
      </c>
      <c r="D10316" s="8">
        <v>184313.5</v>
      </c>
      <c r="E10316" s="7">
        <v>45820</v>
      </c>
      <c r="F10316" s="7">
        <v>45880</v>
      </c>
      <c r="G10316" s="8">
        <v>151076.64000000001</v>
      </c>
      <c r="H10316" s="7">
        <v>45926</v>
      </c>
      <c r="I10316" s="28">
        <v>46</v>
      </c>
      <c r="J10316" s="8">
        <f>G10316*I10316</f>
        <v>6949525.4400000004</v>
      </c>
    </row>
    <row r="10317" spans="1:10" ht="14.45" customHeight="1" x14ac:dyDescent="0.25">
      <c r="A10317" s="3" t="s">
        <v>412</v>
      </c>
      <c r="B10317" s="9" t="s">
        <v>411</v>
      </c>
      <c r="C10317" s="9" t="s">
        <v>410</v>
      </c>
      <c r="D10317" s="8">
        <v>257.92</v>
      </c>
      <c r="E10317" s="7">
        <v>45664</v>
      </c>
      <c r="F10317" s="7">
        <v>45724</v>
      </c>
      <c r="G10317" s="8">
        <v>248</v>
      </c>
      <c r="H10317" s="7">
        <v>45712</v>
      </c>
      <c r="I10317" s="28">
        <v>-12</v>
      </c>
      <c r="J10317" s="8">
        <f>G10317*I10317</f>
        <v>-2976</v>
      </c>
    </row>
    <row r="10318" spans="1:10" ht="14.45" customHeight="1" x14ac:dyDescent="0.25">
      <c r="A10318" s="3" t="s">
        <v>140</v>
      </c>
      <c r="B10318" s="9" t="s">
        <v>139</v>
      </c>
      <c r="C10318" s="29">
        <v>3201167036</v>
      </c>
      <c r="D10318" s="8">
        <v>293.07</v>
      </c>
      <c r="E10318" s="7">
        <v>45750</v>
      </c>
      <c r="F10318" s="7">
        <v>45810</v>
      </c>
      <c r="G10318" s="8">
        <v>281.8</v>
      </c>
      <c r="H10318" s="7">
        <v>45763</v>
      </c>
      <c r="I10318" s="28">
        <v>-47</v>
      </c>
      <c r="J10318" s="8">
        <f>G10318*I10318</f>
        <v>-13244.6</v>
      </c>
    </row>
    <row r="10319" spans="1:10" ht="14.45" customHeight="1" x14ac:dyDescent="0.25">
      <c r="A10319" s="3" t="s">
        <v>409</v>
      </c>
      <c r="B10319" s="9" t="s">
        <v>408</v>
      </c>
      <c r="C10319" s="9" t="s">
        <v>407</v>
      </c>
      <c r="D10319" s="8">
        <v>80175.399999999994</v>
      </c>
      <c r="E10319" s="7">
        <v>45741</v>
      </c>
      <c r="F10319" s="7">
        <v>45801</v>
      </c>
      <c r="G10319" s="8">
        <v>72886.73</v>
      </c>
      <c r="H10319" s="7">
        <v>45764</v>
      </c>
      <c r="I10319" s="28">
        <v>-37</v>
      </c>
      <c r="J10319" s="8">
        <f>G10319*I10319</f>
        <v>-2696809.01</v>
      </c>
    </row>
    <row r="10320" spans="1:10" ht="14.45" customHeight="1" x14ac:dyDescent="0.25">
      <c r="A10320" s="3" t="s">
        <v>406</v>
      </c>
      <c r="B10320" s="9" t="s">
        <v>405</v>
      </c>
      <c r="C10320" s="9" t="s">
        <v>404</v>
      </c>
      <c r="D10320" s="8">
        <v>39.99</v>
      </c>
      <c r="E10320" s="7">
        <v>45723</v>
      </c>
      <c r="F10320" s="7">
        <v>45783</v>
      </c>
      <c r="G10320" s="8">
        <v>36.35</v>
      </c>
      <c r="H10320" s="7">
        <v>45737</v>
      </c>
      <c r="I10320" s="28">
        <v>-46</v>
      </c>
      <c r="J10320" s="8">
        <f>G10320*I10320</f>
        <v>-1672.1000000000001</v>
      </c>
    </row>
    <row r="10321" spans="1:10" ht="14.45" customHeight="1" x14ac:dyDescent="0.25">
      <c r="A10321" s="3" t="s">
        <v>14</v>
      </c>
      <c r="B10321" s="9" t="s">
        <v>13</v>
      </c>
      <c r="C10321" s="29">
        <v>1658663</v>
      </c>
      <c r="D10321" s="8">
        <v>80.599999999999994</v>
      </c>
      <c r="E10321" s="7">
        <v>45608</v>
      </c>
      <c r="F10321" s="7">
        <v>45668</v>
      </c>
      <c r="G10321" s="8">
        <v>77.5</v>
      </c>
      <c r="H10321" s="7">
        <v>45670</v>
      </c>
      <c r="I10321" s="28">
        <v>2</v>
      </c>
      <c r="J10321" s="8">
        <f>G10321*I10321</f>
        <v>155</v>
      </c>
    </row>
    <row r="10322" spans="1:10" ht="14.45" customHeight="1" x14ac:dyDescent="0.25">
      <c r="A10322" s="3" t="s">
        <v>403</v>
      </c>
      <c r="B10322" s="9" t="s">
        <v>402</v>
      </c>
      <c r="C10322" s="29">
        <v>101984</v>
      </c>
      <c r="D10322" s="8">
        <v>16471.63</v>
      </c>
      <c r="E10322" s="7">
        <v>45771</v>
      </c>
      <c r="F10322" s="7">
        <v>45831</v>
      </c>
      <c r="G10322" s="8">
        <v>13501.34</v>
      </c>
      <c r="H10322" s="7">
        <v>45867</v>
      </c>
      <c r="I10322" s="28">
        <v>36</v>
      </c>
      <c r="J10322" s="8">
        <f>G10322*I10322</f>
        <v>486048.24</v>
      </c>
    </row>
    <row r="10323" spans="1:10" ht="14.45" customHeight="1" x14ac:dyDescent="0.25">
      <c r="A10323" s="3" t="s">
        <v>401</v>
      </c>
      <c r="B10323" s="9" t="s">
        <v>400</v>
      </c>
      <c r="C10323" s="9" t="s">
        <v>399</v>
      </c>
      <c r="D10323" s="8">
        <v>12119.33</v>
      </c>
      <c r="E10323" s="7">
        <v>45707</v>
      </c>
      <c r="F10323" s="7">
        <v>45767</v>
      </c>
      <c r="G10323" s="8">
        <v>11653.2</v>
      </c>
      <c r="H10323" s="7">
        <v>45741</v>
      </c>
      <c r="I10323" s="28">
        <v>-26</v>
      </c>
      <c r="J10323" s="8">
        <f>G10323*I10323</f>
        <v>-302983.2</v>
      </c>
    </row>
    <row r="10324" spans="1:10" ht="14.45" customHeight="1" x14ac:dyDescent="0.25">
      <c r="A10324" s="3" t="s">
        <v>91</v>
      </c>
      <c r="B10324" s="9" t="s">
        <v>90</v>
      </c>
      <c r="C10324" s="9" t="s">
        <v>398</v>
      </c>
      <c r="D10324" s="8">
        <v>77.38</v>
      </c>
      <c r="E10324" s="7">
        <v>45687</v>
      </c>
      <c r="F10324" s="7">
        <v>45747</v>
      </c>
      <c r="G10324" s="8">
        <v>74.400000000000006</v>
      </c>
      <c r="H10324" s="7">
        <v>45719</v>
      </c>
      <c r="I10324" s="28">
        <v>-28</v>
      </c>
      <c r="J10324" s="8">
        <f>G10324*I10324</f>
        <v>-2083.2000000000003</v>
      </c>
    </row>
    <row r="10325" spans="1:10" ht="14.45" customHeight="1" x14ac:dyDescent="0.25">
      <c r="A10325" s="3" t="s">
        <v>397</v>
      </c>
      <c r="B10325" s="9" t="s">
        <v>396</v>
      </c>
      <c r="C10325" s="9" t="s">
        <v>395</v>
      </c>
      <c r="D10325" s="8">
        <v>1474.25</v>
      </c>
      <c r="E10325" s="7">
        <v>45665</v>
      </c>
      <c r="F10325" s="7">
        <v>45725</v>
      </c>
      <c r="G10325" s="8">
        <v>1208.4000000000001</v>
      </c>
      <c r="H10325" s="7">
        <v>45702</v>
      </c>
      <c r="I10325" s="28">
        <v>-23</v>
      </c>
      <c r="J10325" s="8">
        <f>G10325*I10325</f>
        <v>-27793.200000000001</v>
      </c>
    </row>
    <row r="10326" spans="1:10" ht="14.45" customHeight="1" x14ac:dyDescent="0.25">
      <c r="A10326" s="3" t="s">
        <v>394</v>
      </c>
      <c r="B10326" s="9" t="s">
        <v>393</v>
      </c>
      <c r="C10326" s="9" t="s">
        <v>392</v>
      </c>
      <c r="D10326" s="8">
        <v>17239.900000000001</v>
      </c>
      <c r="E10326" s="7">
        <v>45692</v>
      </c>
      <c r="F10326" s="7">
        <v>45752</v>
      </c>
      <c r="G10326" s="8">
        <v>17239.900000000001</v>
      </c>
      <c r="H10326" s="7">
        <v>45726</v>
      </c>
      <c r="I10326" s="28">
        <v>-26</v>
      </c>
      <c r="J10326" s="8">
        <f>G10326*I10326</f>
        <v>-448237.4</v>
      </c>
    </row>
    <row r="10327" spans="1:10" ht="14.45" customHeight="1" x14ac:dyDescent="0.25">
      <c r="A10327" s="3" t="s">
        <v>391</v>
      </c>
      <c r="B10327" s="9" t="s">
        <v>390</v>
      </c>
      <c r="C10327" s="29">
        <v>6755315959</v>
      </c>
      <c r="D10327" s="8">
        <v>5015.37</v>
      </c>
      <c r="E10327" s="7">
        <v>45764</v>
      </c>
      <c r="F10327" s="7">
        <v>45842</v>
      </c>
      <c r="G10327" s="8">
        <v>4559.43</v>
      </c>
      <c r="H10327" s="7">
        <v>45798</v>
      </c>
      <c r="I10327" s="28">
        <v>-44</v>
      </c>
      <c r="J10327" s="8">
        <f>G10327*I10327</f>
        <v>-200614.92</v>
      </c>
    </row>
    <row r="10328" spans="1:10" ht="14.45" customHeight="1" x14ac:dyDescent="0.25">
      <c r="A10328" s="3" t="s">
        <v>144</v>
      </c>
      <c r="B10328" s="9" t="s">
        <v>143</v>
      </c>
      <c r="C10328" s="9" t="s">
        <v>389</v>
      </c>
      <c r="D10328" s="8">
        <v>42426.720000000001</v>
      </c>
      <c r="E10328" s="7">
        <v>45722</v>
      </c>
      <c r="F10328" s="7">
        <v>45782</v>
      </c>
      <c r="G10328" s="8">
        <v>34776</v>
      </c>
      <c r="H10328" s="7">
        <v>45733</v>
      </c>
      <c r="I10328" s="28">
        <v>-49</v>
      </c>
      <c r="J10328" s="8">
        <f>G10328*I10328</f>
        <v>-1704024</v>
      </c>
    </row>
    <row r="10329" spans="1:10" ht="14.45" customHeight="1" x14ac:dyDescent="0.25">
      <c r="A10329" s="3" t="s">
        <v>91</v>
      </c>
      <c r="B10329" s="9" t="s">
        <v>90</v>
      </c>
      <c r="C10329" s="9" t="s">
        <v>388</v>
      </c>
      <c r="D10329" s="8">
        <v>72.38</v>
      </c>
      <c r="E10329" s="7">
        <v>45685</v>
      </c>
      <c r="F10329" s="7">
        <v>45745</v>
      </c>
      <c r="G10329" s="8">
        <v>69.599999999999994</v>
      </c>
      <c r="H10329" s="7">
        <v>45712</v>
      </c>
      <c r="I10329" s="28">
        <v>-33</v>
      </c>
      <c r="J10329" s="8">
        <f>G10329*I10329</f>
        <v>-2296.7999999999997</v>
      </c>
    </row>
    <row r="10330" spans="1:10" ht="14.45" customHeight="1" x14ac:dyDescent="0.25">
      <c r="A10330" s="3" t="s">
        <v>247</v>
      </c>
      <c r="B10330" s="9" t="s">
        <v>246</v>
      </c>
      <c r="C10330" s="29">
        <v>7190027355</v>
      </c>
      <c r="D10330" s="8">
        <v>11299.64</v>
      </c>
      <c r="E10330" s="7">
        <v>45751</v>
      </c>
      <c r="F10330" s="7">
        <v>45811</v>
      </c>
      <c r="G10330" s="8">
        <v>9262</v>
      </c>
      <c r="H10330" s="7">
        <v>45763</v>
      </c>
      <c r="I10330" s="28">
        <v>-48</v>
      </c>
      <c r="J10330" s="8">
        <f>G10330*I10330</f>
        <v>-444576</v>
      </c>
    </row>
    <row r="10331" spans="1:10" ht="14.45" customHeight="1" x14ac:dyDescent="0.25">
      <c r="A10331" s="3" t="s">
        <v>387</v>
      </c>
      <c r="B10331" s="9" t="s">
        <v>386</v>
      </c>
      <c r="C10331" s="29">
        <v>2224924897</v>
      </c>
      <c r="D10331" s="8">
        <v>11766.02</v>
      </c>
      <c r="E10331" s="7">
        <v>45693</v>
      </c>
      <c r="F10331" s="7">
        <v>45754</v>
      </c>
      <c r="G10331" s="8">
        <v>11313.48</v>
      </c>
      <c r="H10331" s="7">
        <v>45722</v>
      </c>
      <c r="I10331" s="28">
        <v>-32</v>
      </c>
      <c r="J10331" s="8">
        <f>G10331*I10331</f>
        <v>-362031.35999999999</v>
      </c>
    </row>
    <row r="10332" spans="1:10" ht="14.45" customHeight="1" x14ac:dyDescent="0.25">
      <c r="A10332" s="3" t="s">
        <v>352</v>
      </c>
      <c r="B10332" s="9" t="s">
        <v>351</v>
      </c>
      <c r="C10332" s="9" t="s">
        <v>385</v>
      </c>
      <c r="D10332" s="8">
        <v>586.08000000000004</v>
      </c>
      <c r="E10332" s="7">
        <v>45782</v>
      </c>
      <c r="F10332" s="7">
        <v>45843</v>
      </c>
      <c r="G10332" s="8">
        <v>540.25</v>
      </c>
      <c r="H10332" s="7">
        <v>45797</v>
      </c>
      <c r="I10332" s="28">
        <v>-46</v>
      </c>
      <c r="J10332" s="8">
        <f>G10332*I10332</f>
        <v>-24851.5</v>
      </c>
    </row>
    <row r="10333" spans="1:10" ht="14.45" customHeight="1" x14ac:dyDescent="0.25">
      <c r="A10333" s="3" t="s">
        <v>98</v>
      </c>
      <c r="B10333" s="9" t="s">
        <v>97</v>
      </c>
      <c r="C10333" s="9" t="s">
        <v>109</v>
      </c>
      <c r="D10333" s="8">
        <v>6055.47</v>
      </c>
      <c r="E10333" s="7">
        <v>45754</v>
      </c>
      <c r="F10333" s="7">
        <v>45814</v>
      </c>
      <c r="G10333" s="8">
        <v>4963.5</v>
      </c>
      <c r="H10333" s="7">
        <v>45775</v>
      </c>
      <c r="I10333" s="28">
        <v>-39</v>
      </c>
      <c r="J10333" s="8">
        <f>G10333*I10333</f>
        <v>-193576.5</v>
      </c>
    </row>
    <row r="10334" spans="1:10" ht="14.45" customHeight="1" x14ac:dyDescent="0.25">
      <c r="A10334" s="3" t="s">
        <v>205</v>
      </c>
      <c r="B10334" s="9" t="s">
        <v>204</v>
      </c>
      <c r="C10334" s="9" t="s">
        <v>384</v>
      </c>
      <c r="D10334" s="8">
        <v>60448.2</v>
      </c>
      <c r="E10334" s="7">
        <v>45754</v>
      </c>
      <c r="F10334" s="7">
        <v>45814</v>
      </c>
      <c r="G10334" s="8">
        <v>60448.2</v>
      </c>
      <c r="H10334" s="7">
        <v>45783</v>
      </c>
      <c r="I10334" s="28">
        <v>-31</v>
      </c>
      <c r="J10334" s="8">
        <f>G10334*I10334</f>
        <v>-1873894.2</v>
      </c>
    </row>
    <row r="10335" spans="1:10" ht="14.45" customHeight="1" x14ac:dyDescent="0.25">
      <c r="A10335" s="3" t="s">
        <v>120</v>
      </c>
      <c r="B10335" s="9" t="s">
        <v>119</v>
      </c>
      <c r="C10335" s="29">
        <v>8100492446</v>
      </c>
      <c r="D10335" s="8">
        <v>6479.55</v>
      </c>
      <c r="E10335" s="7">
        <v>45754</v>
      </c>
      <c r="F10335" s="7">
        <v>45814</v>
      </c>
      <c r="G10335" s="8">
        <v>5311.11</v>
      </c>
      <c r="H10335" s="7">
        <v>45776</v>
      </c>
      <c r="I10335" s="28">
        <v>-38</v>
      </c>
      <c r="J10335" s="8">
        <f>G10335*I10335</f>
        <v>-201822.18</v>
      </c>
    </row>
    <row r="10336" spans="1:10" ht="14.45" customHeight="1" x14ac:dyDescent="0.25">
      <c r="A10336" s="3" t="s">
        <v>17</v>
      </c>
      <c r="B10336" s="9" t="s">
        <v>16</v>
      </c>
      <c r="C10336" s="9" t="s">
        <v>383</v>
      </c>
      <c r="D10336" s="8">
        <v>1242.8</v>
      </c>
      <c r="E10336" s="7">
        <v>45714</v>
      </c>
      <c r="F10336" s="7">
        <v>45775</v>
      </c>
      <c r="G10336" s="8">
        <v>1195</v>
      </c>
      <c r="H10336" s="7">
        <v>45733</v>
      </c>
      <c r="I10336" s="28">
        <v>-42</v>
      </c>
      <c r="J10336" s="8">
        <f>G10336*I10336</f>
        <v>-50190</v>
      </c>
    </row>
    <row r="10337" spans="1:10" ht="14.45" customHeight="1" x14ac:dyDescent="0.25">
      <c r="A10337" s="3" t="s">
        <v>352</v>
      </c>
      <c r="B10337" s="9" t="s">
        <v>351</v>
      </c>
      <c r="C10337" s="9" t="s">
        <v>382</v>
      </c>
      <c r="D10337" s="8">
        <v>101.16</v>
      </c>
      <c r="E10337" s="7">
        <v>45715</v>
      </c>
      <c r="F10337" s="7">
        <v>45775</v>
      </c>
      <c r="G10337" s="8">
        <v>95.2</v>
      </c>
      <c r="H10337" s="7">
        <v>45734</v>
      </c>
      <c r="I10337" s="28">
        <v>-41</v>
      </c>
      <c r="J10337" s="8">
        <f>G10337*I10337</f>
        <v>-3903.2000000000003</v>
      </c>
    </row>
    <row r="10338" spans="1:10" ht="14.45" customHeight="1" x14ac:dyDescent="0.25">
      <c r="A10338" s="3" t="s">
        <v>125</v>
      </c>
      <c r="B10338" s="9" t="s">
        <v>124</v>
      </c>
      <c r="C10338" s="9" t="s">
        <v>381</v>
      </c>
      <c r="D10338" s="8">
        <v>644.79999999999995</v>
      </c>
      <c r="E10338" s="7">
        <v>45667</v>
      </c>
      <c r="F10338" s="7">
        <v>45727</v>
      </c>
      <c r="G10338" s="8">
        <v>644.79999999999995</v>
      </c>
      <c r="H10338" s="7">
        <v>45701</v>
      </c>
      <c r="I10338" s="28">
        <v>-26</v>
      </c>
      <c r="J10338" s="8">
        <f>G10338*I10338</f>
        <v>-16764.8</v>
      </c>
    </row>
    <row r="10339" spans="1:10" ht="14.45" customHeight="1" x14ac:dyDescent="0.25">
      <c r="A10339" s="3" t="s">
        <v>182</v>
      </c>
      <c r="B10339" s="9" t="s">
        <v>181</v>
      </c>
      <c r="C10339" s="29">
        <v>2000016054</v>
      </c>
      <c r="D10339" s="8">
        <v>4280.1000000000004</v>
      </c>
      <c r="E10339" s="7">
        <v>45719</v>
      </c>
      <c r="F10339" s="7">
        <v>45780</v>
      </c>
      <c r="G10339" s="8">
        <v>3891</v>
      </c>
      <c r="H10339" s="7">
        <v>45734</v>
      </c>
      <c r="I10339" s="28">
        <v>-46</v>
      </c>
      <c r="J10339" s="8">
        <f>G10339*I10339</f>
        <v>-178986</v>
      </c>
    </row>
    <row r="10340" spans="1:10" ht="14.45" customHeight="1" x14ac:dyDescent="0.25">
      <c r="A10340" s="3" t="s">
        <v>380</v>
      </c>
      <c r="B10340" s="9" t="s">
        <v>379</v>
      </c>
      <c r="C10340" s="9" t="s">
        <v>343</v>
      </c>
      <c r="D10340" s="8">
        <v>5762</v>
      </c>
      <c r="E10340" s="7">
        <v>45728</v>
      </c>
      <c r="F10340" s="7">
        <v>45788</v>
      </c>
      <c r="G10340" s="8">
        <v>5762</v>
      </c>
      <c r="H10340" s="7">
        <v>45743</v>
      </c>
      <c r="I10340" s="28">
        <v>-45</v>
      </c>
      <c r="J10340" s="8">
        <f>G10340*I10340</f>
        <v>-259290</v>
      </c>
    </row>
    <row r="10341" spans="1:10" ht="14.45" customHeight="1" x14ac:dyDescent="0.25">
      <c r="A10341" s="3" t="s">
        <v>37</v>
      </c>
      <c r="B10341" s="9" t="s">
        <v>36</v>
      </c>
      <c r="C10341" s="9" t="s">
        <v>378</v>
      </c>
      <c r="D10341" s="8">
        <v>23252.75</v>
      </c>
      <c r="E10341" s="7">
        <v>45679</v>
      </c>
      <c r="F10341" s="7">
        <v>45739</v>
      </c>
      <c r="G10341" s="8">
        <v>19059.63</v>
      </c>
      <c r="H10341" s="7">
        <v>45705</v>
      </c>
      <c r="I10341" s="28">
        <v>-34</v>
      </c>
      <c r="J10341" s="8">
        <f>G10341*I10341</f>
        <v>-648027.42000000004</v>
      </c>
    </row>
    <row r="10342" spans="1:10" ht="14.45" customHeight="1" x14ac:dyDescent="0.25">
      <c r="A10342" s="3" t="s">
        <v>31</v>
      </c>
      <c r="B10342" s="9" t="s">
        <v>30</v>
      </c>
      <c r="C10342" s="9" t="s">
        <v>377</v>
      </c>
      <c r="D10342" s="8">
        <v>1315.29</v>
      </c>
      <c r="E10342" s="7">
        <v>45782</v>
      </c>
      <c r="F10342" s="7">
        <v>45842</v>
      </c>
      <c r="G10342" s="8">
        <v>1264.7</v>
      </c>
      <c r="H10342" s="7">
        <v>45930</v>
      </c>
      <c r="I10342" s="28">
        <v>88</v>
      </c>
      <c r="J10342" s="8">
        <f>G10342*I10342</f>
        <v>111293.6</v>
      </c>
    </row>
    <row r="10343" spans="1:10" ht="14.45" customHeight="1" x14ac:dyDescent="0.25">
      <c r="A10343" s="3" t="s">
        <v>376</v>
      </c>
      <c r="B10343" s="9" t="s">
        <v>375</v>
      </c>
      <c r="C10343" s="9" t="s">
        <v>374</v>
      </c>
      <c r="D10343" s="8">
        <v>4837.3</v>
      </c>
      <c r="E10343" s="7">
        <v>45734</v>
      </c>
      <c r="F10343" s="7">
        <v>45794</v>
      </c>
      <c r="G10343" s="8">
        <v>3965</v>
      </c>
      <c r="H10343" s="7">
        <v>45751</v>
      </c>
      <c r="I10343" s="28">
        <v>-43</v>
      </c>
      <c r="J10343" s="8">
        <f>G10343*I10343</f>
        <v>-170495</v>
      </c>
    </row>
    <row r="10344" spans="1:10" ht="14.45" customHeight="1" x14ac:dyDescent="0.25">
      <c r="A10344" s="3" t="s">
        <v>69</v>
      </c>
      <c r="B10344" s="9" t="s">
        <v>68</v>
      </c>
      <c r="C10344" s="29">
        <v>2025790604</v>
      </c>
      <c r="D10344" s="8">
        <v>821.81</v>
      </c>
      <c r="E10344" s="7">
        <v>45841</v>
      </c>
      <c r="F10344" s="7">
        <v>45901</v>
      </c>
      <c r="G10344" s="8">
        <v>790.2</v>
      </c>
      <c r="H10344" s="7">
        <v>45930</v>
      </c>
      <c r="I10344" s="28">
        <v>29</v>
      </c>
      <c r="J10344" s="8">
        <f>G10344*I10344</f>
        <v>22915.800000000003</v>
      </c>
    </row>
    <row r="10345" spans="1:10" ht="14.45" customHeight="1" x14ac:dyDescent="0.25">
      <c r="A10345" s="3" t="s">
        <v>373</v>
      </c>
      <c r="B10345" s="9" t="s">
        <v>213</v>
      </c>
      <c r="C10345" s="9" t="s">
        <v>372</v>
      </c>
      <c r="D10345" s="8">
        <v>2030.93</v>
      </c>
      <c r="E10345" s="7">
        <v>45783</v>
      </c>
      <c r="F10345" s="7">
        <v>45843</v>
      </c>
      <c r="G10345" s="8">
        <v>1664.7</v>
      </c>
      <c r="H10345" s="7">
        <v>45814</v>
      </c>
      <c r="I10345" s="28">
        <v>-29</v>
      </c>
      <c r="J10345" s="8">
        <f>G10345*I10345</f>
        <v>-48276.3</v>
      </c>
    </row>
    <row r="10346" spans="1:10" ht="14.45" customHeight="1" x14ac:dyDescent="0.25">
      <c r="A10346" s="3" t="s">
        <v>371</v>
      </c>
      <c r="B10346" s="9" t="s">
        <v>370</v>
      </c>
      <c r="C10346" s="9" t="s">
        <v>135</v>
      </c>
      <c r="D10346" s="8">
        <v>135.19999999999999</v>
      </c>
      <c r="E10346" s="7">
        <v>45852</v>
      </c>
      <c r="F10346" s="7">
        <v>45912</v>
      </c>
      <c r="G10346" s="8">
        <v>130</v>
      </c>
      <c r="H10346" s="7">
        <v>45870</v>
      </c>
      <c r="I10346" s="28">
        <v>-42</v>
      </c>
      <c r="J10346" s="8">
        <f>G10346*I10346</f>
        <v>-5460</v>
      </c>
    </row>
    <row r="10347" spans="1:10" ht="14.45" customHeight="1" x14ac:dyDescent="0.25">
      <c r="A10347" s="3" t="s">
        <v>320</v>
      </c>
      <c r="B10347" s="9" t="s">
        <v>319</v>
      </c>
      <c r="C10347" s="9" t="s">
        <v>369</v>
      </c>
      <c r="D10347" s="8">
        <v>666.12</v>
      </c>
      <c r="E10347" s="7">
        <v>45852</v>
      </c>
      <c r="F10347" s="7">
        <v>45912</v>
      </c>
      <c r="G10347" s="8">
        <v>546</v>
      </c>
      <c r="H10347" s="7">
        <v>45870</v>
      </c>
      <c r="I10347" s="28">
        <v>-42</v>
      </c>
      <c r="J10347" s="8">
        <f>G10347*I10347</f>
        <v>-22932</v>
      </c>
    </row>
    <row r="10348" spans="1:10" ht="14.45" customHeight="1" x14ac:dyDescent="0.25">
      <c r="A10348" s="3" t="s">
        <v>368</v>
      </c>
      <c r="B10348" s="9" t="s">
        <v>367</v>
      </c>
      <c r="C10348" s="9" t="s">
        <v>366</v>
      </c>
      <c r="D10348" s="8">
        <v>11940.6</v>
      </c>
      <c r="E10348" s="7">
        <v>45812</v>
      </c>
      <c r="F10348" s="7">
        <v>45872</v>
      </c>
      <c r="G10348" s="8">
        <v>11372</v>
      </c>
      <c r="H10348" s="7">
        <v>45848</v>
      </c>
      <c r="I10348" s="28">
        <v>-24</v>
      </c>
      <c r="J10348" s="8">
        <f>G10348*I10348</f>
        <v>-272928</v>
      </c>
    </row>
    <row r="10349" spans="1:10" ht="14.45" customHeight="1" x14ac:dyDescent="0.25">
      <c r="A10349" s="3" t="s">
        <v>127</v>
      </c>
      <c r="B10349" s="9" t="s">
        <v>126</v>
      </c>
      <c r="C10349" s="29">
        <v>2200000081</v>
      </c>
      <c r="D10349" s="8">
        <v>21842.59</v>
      </c>
      <c r="E10349" s="7">
        <v>45637</v>
      </c>
      <c r="F10349" s="7">
        <v>45697</v>
      </c>
      <c r="G10349" s="8">
        <v>17903.759999999998</v>
      </c>
      <c r="H10349" s="7">
        <v>45705</v>
      </c>
      <c r="I10349" s="28">
        <v>8</v>
      </c>
      <c r="J10349" s="8">
        <f>G10349*I10349</f>
        <v>143230.07999999999</v>
      </c>
    </row>
    <row r="10350" spans="1:10" ht="14.45" customHeight="1" x14ac:dyDescent="0.25">
      <c r="A10350" s="3" t="s">
        <v>14</v>
      </c>
      <c r="B10350" s="9" t="s">
        <v>13</v>
      </c>
      <c r="C10350" s="29">
        <v>1635346</v>
      </c>
      <c r="D10350" s="8">
        <v>194.96</v>
      </c>
      <c r="E10350" s="7">
        <v>45877</v>
      </c>
      <c r="F10350" s="7">
        <v>45937</v>
      </c>
      <c r="G10350" s="8">
        <v>187.46</v>
      </c>
      <c r="H10350" s="7">
        <v>45898</v>
      </c>
      <c r="I10350" s="28">
        <v>-39</v>
      </c>
      <c r="J10350" s="8">
        <f>G10350*I10350</f>
        <v>-7310.9400000000005</v>
      </c>
    </row>
    <row r="10351" spans="1:10" ht="14.45" customHeight="1" x14ac:dyDescent="0.25">
      <c r="A10351" s="3" t="s">
        <v>152</v>
      </c>
      <c r="B10351" s="9" t="s">
        <v>151</v>
      </c>
      <c r="C10351" s="29">
        <v>252032613</v>
      </c>
      <c r="D10351" s="8">
        <v>3199.04</v>
      </c>
      <c r="E10351" s="7">
        <v>45870</v>
      </c>
      <c r="F10351" s="7">
        <v>45930</v>
      </c>
      <c r="G10351" s="8">
        <v>48</v>
      </c>
      <c r="H10351" s="7">
        <v>45891</v>
      </c>
      <c r="I10351" s="28">
        <v>-39</v>
      </c>
      <c r="J10351" s="8">
        <f>G10351*I10351</f>
        <v>-1872</v>
      </c>
    </row>
    <row r="10352" spans="1:10" ht="14.45" customHeight="1" x14ac:dyDescent="0.25">
      <c r="A10352" s="3" t="s">
        <v>270</v>
      </c>
      <c r="B10352" s="9" t="s">
        <v>269</v>
      </c>
      <c r="C10352" s="9" t="s">
        <v>365</v>
      </c>
      <c r="D10352" s="8">
        <v>671</v>
      </c>
      <c r="E10352" s="7">
        <v>45694</v>
      </c>
      <c r="F10352" s="7">
        <v>45754</v>
      </c>
      <c r="G10352" s="8">
        <v>550</v>
      </c>
      <c r="H10352" s="7">
        <v>45714</v>
      </c>
      <c r="I10352" s="28">
        <v>-40</v>
      </c>
      <c r="J10352" s="8">
        <f>G10352*I10352</f>
        <v>-22000</v>
      </c>
    </row>
    <row r="10353" spans="1:10" ht="14.45" customHeight="1" x14ac:dyDescent="0.25">
      <c r="A10353" s="3" t="s">
        <v>59</v>
      </c>
      <c r="B10353" s="9" t="s">
        <v>58</v>
      </c>
      <c r="C10353" s="29">
        <v>7207160474</v>
      </c>
      <c r="D10353" s="8">
        <v>3166.89</v>
      </c>
      <c r="E10353" s="7">
        <v>45736</v>
      </c>
      <c r="F10353" s="7">
        <v>45796</v>
      </c>
      <c r="G10353" s="8">
        <v>2595.81</v>
      </c>
      <c r="H10353" s="7">
        <v>45775</v>
      </c>
      <c r="I10353" s="28">
        <v>-21</v>
      </c>
      <c r="J10353" s="8">
        <f>G10353*I10353</f>
        <v>-54512.01</v>
      </c>
    </row>
    <row r="10354" spans="1:10" ht="14.45" customHeight="1" x14ac:dyDescent="0.25">
      <c r="A10354" s="3" t="s">
        <v>152</v>
      </c>
      <c r="B10354" s="9" t="s">
        <v>151</v>
      </c>
      <c r="C10354" s="29">
        <v>252007367</v>
      </c>
      <c r="D10354" s="8">
        <v>211.12</v>
      </c>
      <c r="E10354" s="7">
        <v>45716</v>
      </c>
      <c r="F10354" s="7">
        <v>45776</v>
      </c>
      <c r="G10354" s="8">
        <v>203</v>
      </c>
      <c r="H10354" s="7">
        <v>45733</v>
      </c>
      <c r="I10354" s="28">
        <v>-43</v>
      </c>
      <c r="J10354" s="8">
        <f>G10354*I10354</f>
        <v>-8729</v>
      </c>
    </row>
    <row r="10355" spans="1:10" ht="14.45" customHeight="1" x14ac:dyDescent="0.25">
      <c r="A10355" s="3" t="s">
        <v>152</v>
      </c>
      <c r="B10355" s="9" t="s">
        <v>151</v>
      </c>
      <c r="C10355" s="29">
        <v>242050412</v>
      </c>
      <c r="D10355" s="8">
        <v>364.83</v>
      </c>
      <c r="E10355" s="7">
        <v>45646</v>
      </c>
      <c r="F10355" s="7">
        <v>45706</v>
      </c>
      <c r="G10355" s="8">
        <v>350.8</v>
      </c>
      <c r="H10355" s="7">
        <v>45673</v>
      </c>
      <c r="I10355" s="28">
        <v>-33</v>
      </c>
      <c r="J10355" s="8">
        <f>G10355*I10355</f>
        <v>-11576.4</v>
      </c>
    </row>
    <row r="10356" spans="1:10" ht="14.45" customHeight="1" x14ac:dyDescent="0.25">
      <c r="A10356" s="3" t="s">
        <v>305</v>
      </c>
      <c r="B10356" s="9" t="s">
        <v>304</v>
      </c>
      <c r="C10356" s="29">
        <v>2000592024</v>
      </c>
      <c r="D10356" s="8">
        <v>13686.4</v>
      </c>
      <c r="E10356" s="7">
        <v>45612</v>
      </c>
      <c r="F10356" s="7">
        <v>45672</v>
      </c>
      <c r="G10356" s="8">
        <v>13686.4</v>
      </c>
      <c r="H10356" s="7">
        <v>45680</v>
      </c>
      <c r="I10356" s="28">
        <v>8</v>
      </c>
      <c r="J10356" s="8">
        <f>G10356*I10356</f>
        <v>109491.2</v>
      </c>
    </row>
    <row r="10357" spans="1:10" ht="14.45" customHeight="1" x14ac:dyDescent="0.25">
      <c r="A10357" s="3" t="s">
        <v>37</v>
      </c>
      <c r="B10357" s="9" t="s">
        <v>36</v>
      </c>
      <c r="C10357" s="9" t="s">
        <v>364</v>
      </c>
      <c r="D10357" s="8">
        <v>25927.56</v>
      </c>
      <c r="E10357" s="7">
        <v>45645</v>
      </c>
      <c r="F10357" s="7">
        <v>45705</v>
      </c>
      <c r="G10357" s="8">
        <v>21252.1</v>
      </c>
      <c r="H10357" s="7">
        <v>45679</v>
      </c>
      <c r="I10357" s="28">
        <v>-26</v>
      </c>
      <c r="J10357" s="8">
        <f>G10357*I10357</f>
        <v>-552554.6</v>
      </c>
    </row>
    <row r="10358" spans="1:10" ht="14.45" customHeight="1" x14ac:dyDescent="0.25">
      <c r="A10358" s="3" t="s">
        <v>14</v>
      </c>
      <c r="B10358" s="9" t="s">
        <v>13</v>
      </c>
      <c r="C10358" s="29">
        <v>1635320</v>
      </c>
      <c r="D10358" s="8">
        <v>80.599999999999994</v>
      </c>
      <c r="E10358" s="7">
        <v>45877</v>
      </c>
      <c r="F10358" s="7">
        <v>45937</v>
      </c>
      <c r="G10358" s="8">
        <v>77.5</v>
      </c>
      <c r="H10358" s="7">
        <v>45898</v>
      </c>
      <c r="I10358" s="28">
        <v>-39</v>
      </c>
      <c r="J10358" s="8">
        <f>G10358*I10358</f>
        <v>-3022.5</v>
      </c>
    </row>
    <row r="10359" spans="1:10" ht="14.45" customHeight="1" x14ac:dyDescent="0.25">
      <c r="A10359" s="3" t="s">
        <v>17</v>
      </c>
      <c r="B10359" s="9" t="s">
        <v>16</v>
      </c>
      <c r="C10359" s="9" t="s">
        <v>363</v>
      </c>
      <c r="D10359" s="8">
        <v>40.56</v>
      </c>
      <c r="E10359" s="7">
        <v>45735</v>
      </c>
      <c r="F10359" s="7">
        <v>45795</v>
      </c>
      <c r="G10359" s="8">
        <v>39</v>
      </c>
      <c r="H10359" s="7">
        <v>45750</v>
      </c>
      <c r="I10359" s="28">
        <v>-45</v>
      </c>
      <c r="J10359" s="8">
        <f>G10359*I10359</f>
        <v>-1755</v>
      </c>
    </row>
    <row r="10360" spans="1:10" ht="14.45" customHeight="1" x14ac:dyDescent="0.25">
      <c r="A10360" s="3" t="s">
        <v>362</v>
      </c>
      <c r="B10360" s="9" t="s">
        <v>361</v>
      </c>
      <c r="C10360" s="9" t="s">
        <v>360</v>
      </c>
      <c r="D10360" s="8">
        <v>2385</v>
      </c>
      <c r="E10360" s="7">
        <v>45744</v>
      </c>
      <c r="F10360" s="7">
        <v>45804</v>
      </c>
      <c r="G10360" s="8">
        <v>2385</v>
      </c>
      <c r="H10360" s="7">
        <v>45776</v>
      </c>
      <c r="I10360" s="28">
        <v>-28</v>
      </c>
      <c r="J10360" s="8">
        <f>G10360*I10360</f>
        <v>-66780</v>
      </c>
    </row>
    <row r="10361" spans="1:10" ht="14.45" customHeight="1" x14ac:dyDescent="0.25">
      <c r="A10361" s="3" t="s">
        <v>359</v>
      </c>
      <c r="B10361" s="9" t="s">
        <v>358</v>
      </c>
      <c r="C10361" s="9" t="s">
        <v>357</v>
      </c>
      <c r="D10361" s="8">
        <v>2489.8000000000002</v>
      </c>
      <c r="E10361" s="7">
        <v>45667</v>
      </c>
      <c r="F10361" s="7">
        <v>45727</v>
      </c>
      <c r="G10361" s="8">
        <v>2394.04</v>
      </c>
      <c r="H10361" s="7">
        <v>45705</v>
      </c>
      <c r="I10361" s="28">
        <v>-22</v>
      </c>
      <c r="J10361" s="8">
        <f>G10361*I10361</f>
        <v>-52668.88</v>
      </c>
    </row>
    <row r="10362" spans="1:10" ht="14.45" customHeight="1" x14ac:dyDescent="0.25">
      <c r="A10362" s="3" t="s">
        <v>17</v>
      </c>
      <c r="B10362" s="9" t="s">
        <v>16</v>
      </c>
      <c r="C10362" s="9" t="s">
        <v>356</v>
      </c>
      <c r="D10362" s="8">
        <v>567.84</v>
      </c>
      <c r="E10362" s="7">
        <v>45756</v>
      </c>
      <c r="F10362" s="7">
        <v>45816</v>
      </c>
      <c r="G10362" s="8">
        <v>546</v>
      </c>
      <c r="H10362" s="7">
        <v>45789</v>
      </c>
      <c r="I10362" s="28">
        <v>-27</v>
      </c>
      <c r="J10362" s="8">
        <f>G10362*I10362</f>
        <v>-14742</v>
      </c>
    </row>
    <row r="10363" spans="1:10" ht="14.45" customHeight="1" x14ac:dyDescent="0.25">
      <c r="A10363" s="3" t="s">
        <v>355</v>
      </c>
      <c r="B10363" s="9" t="s">
        <v>354</v>
      </c>
      <c r="C10363" s="9" t="s">
        <v>353</v>
      </c>
      <c r="D10363" s="8">
        <v>23.17</v>
      </c>
      <c r="E10363" s="7">
        <v>45736</v>
      </c>
      <c r="F10363" s="7">
        <v>45796</v>
      </c>
      <c r="G10363" s="8">
        <v>18.989999999999998</v>
      </c>
      <c r="H10363" s="7">
        <v>45754</v>
      </c>
      <c r="I10363" s="28">
        <v>-42</v>
      </c>
      <c r="J10363" s="8">
        <f>G10363*I10363</f>
        <v>-797.57999999999993</v>
      </c>
    </row>
    <row r="10364" spans="1:10" ht="14.45" customHeight="1" x14ac:dyDescent="0.25">
      <c r="A10364" s="3" t="s">
        <v>352</v>
      </c>
      <c r="B10364" s="9" t="s">
        <v>351</v>
      </c>
      <c r="C10364" s="9" t="s">
        <v>350</v>
      </c>
      <c r="D10364" s="8">
        <v>82.81</v>
      </c>
      <c r="E10364" s="7">
        <v>45799</v>
      </c>
      <c r="F10364" s="7">
        <v>45859</v>
      </c>
      <c r="G10364" s="8">
        <v>75.88</v>
      </c>
      <c r="H10364" s="7">
        <v>45826</v>
      </c>
      <c r="I10364" s="28">
        <v>-33</v>
      </c>
      <c r="J10364" s="8">
        <f>G10364*I10364</f>
        <v>-2504.04</v>
      </c>
    </row>
    <row r="10365" spans="1:10" ht="14.45" customHeight="1" x14ac:dyDescent="0.25">
      <c r="A10365" s="3" t="s">
        <v>348</v>
      </c>
      <c r="B10365" s="9" t="s">
        <v>347</v>
      </c>
      <c r="C10365" s="9" t="s">
        <v>349</v>
      </c>
      <c r="D10365" s="8">
        <v>6152.96</v>
      </c>
      <c r="E10365" s="7">
        <v>45727</v>
      </c>
      <c r="F10365" s="7">
        <v>45787</v>
      </c>
      <c r="G10365" s="8">
        <v>5593.6</v>
      </c>
      <c r="H10365" s="7">
        <v>45737</v>
      </c>
      <c r="I10365" s="28">
        <v>-50</v>
      </c>
      <c r="J10365" s="8">
        <f>G10365*I10365</f>
        <v>-279680</v>
      </c>
    </row>
    <row r="10366" spans="1:10" ht="14.45" customHeight="1" x14ac:dyDescent="0.25">
      <c r="A10366" s="3" t="s">
        <v>348</v>
      </c>
      <c r="B10366" s="9" t="s">
        <v>347</v>
      </c>
      <c r="C10366" s="9" t="s">
        <v>346</v>
      </c>
      <c r="D10366" s="8">
        <v>5101.2299999999996</v>
      </c>
      <c r="E10366" s="7">
        <v>45727</v>
      </c>
      <c r="F10366" s="7">
        <v>45787</v>
      </c>
      <c r="G10366" s="8">
        <v>4333.24</v>
      </c>
      <c r="H10366" s="7">
        <v>45737</v>
      </c>
      <c r="I10366" s="28">
        <v>-50</v>
      </c>
      <c r="J10366" s="8">
        <f>G10366*I10366</f>
        <v>-216662</v>
      </c>
    </row>
    <row r="10367" spans="1:10" ht="14.45" customHeight="1" x14ac:dyDescent="0.25">
      <c r="A10367" s="3" t="s">
        <v>249</v>
      </c>
      <c r="B10367" s="9" t="s">
        <v>248</v>
      </c>
      <c r="C10367" s="29">
        <v>3259000439</v>
      </c>
      <c r="D10367" s="8">
        <v>3440.5</v>
      </c>
      <c r="E10367" s="7">
        <v>45687</v>
      </c>
      <c r="F10367" s="7">
        <v>45747</v>
      </c>
      <c r="G10367" s="8">
        <v>2820.08</v>
      </c>
      <c r="H10367" s="7">
        <v>45714</v>
      </c>
      <c r="I10367" s="28">
        <v>-33</v>
      </c>
      <c r="J10367" s="8">
        <f>G10367*I10367</f>
        <v>-93062.64</v>
      </c>
    </row>
    <row r="10368" spans="1:10" ht="14.45" customHeight="1" x14ac:dyDescent="0.25">
      <c r="A10368" s="3" t="s">
        <v>345</v>
      </c>
      <c r="B10368" s="9" t="s">
        <v>344</v>
      </c>
      <c r="C10368" s="9" t="s">
        <v>343</v>
      </c>
      <c r="D10368" s="8">
        <v>570.96</v>
      </c>
      <c r="E10368" s="7">
        <v>45818</v>
      </c>
      <c r="F10368" s="7">
        <v>45834</v>
      </c>
      <c r="G10368" s="8">
        <v>477.36</v>
      </c>
      <c r="H10368" s="7">
        <v>45833</v>
      </c>
      <c r="I10368" s="28">
        <v>-1</v>
      </c>
      <c r="J10368" s="8">
        <f>G10368*I10368</f>
        <v>-477.36</v>
      </c>
    </row>
    <row r="10369" spans="1:10" ht="14.45" customHeight="1" x14ac:dyDescent="0.25">
      <c r="A10369" s="3" t="s">
        <v>342</v>
      </c>
      <c r="B10369" s="9" t="s">
        <v>341</v>
      </c>
      <c r="C10369" s="9" t="s">
        <v>340</v>
      </c>
      <c r="D10369" s="8">
        <v>8115.2</v>
      </c>
      <c r="E10369" s="7">
        <v>45755</v>
      </c>
      <c r="F10369" s="7">
        <v>45815</v>
      </c>
      <c r="G10369" s="8">
        <v>8115.2</v>
      </c>
      <c r="H10369" s="7">
        <v>45775</v>
      </c>
      <c r="I10369" s="28">
        <v>-40</v>
      </c>
      <c r="J10369" s="8">
        <f>G10369*I10369</f>
        <v>-324608</v>
      </c>
    </row>
    <row r="10370" spans="1:10" ht="14.45" customHeight="1" x14ac:dyDescent="0.25">
      <c r="A10370" s="3" t="s">
        <v>140</v>
      </c>
      <c r="B10370" s="9" t="s">
        <v>139</v>
      </c>
      <c r="C10370" s="29">
        <v>3201177530</v>
      </c>
      <c r="D10370" s="8">
        <v>88.61</v>
      </c>
      <c r="E10370" s="7">
        <v>45787</v>
      </c>
      <c r="F10370" s="7">
        <v>45847</v>
      </c>
      <c r="G10370" s="8">
        <v>85.2</v>
      </c>
      <c r="H10370" s="7">
        <v>45821</v>
      </c>
      <c r="I10370" s="28">
        <v>-26</v>
      </c>
      <c r="J10370" s="8">
        <f>G10370*I10370</f>
        <v>-2215.2000000000003</v>
      </c>
    </row>
    <row r="10371" spans="1:10" ht="14.45" customHeight="1" x14ac:dyDescent="0.25">
      <c r="A10371" s="3" t="s">
        <v>259</v>
      </c>
      <c r="B10371" s="9" t="s">
        <v>258</v>
      </c>
      <c r="C10371" s="9" t="s">
        <v>339</v>
      </c>
      <c r="D10371" s="8">
        <v>134.74</v>
      </c>
      <c r="E10371" s="7">
        <v>45789</v>
      </c>
      <c r="F10371" s="7">
        <v>45849</v>
      </c>
      <c r="G10371" s="8">
        <v>123.88</v>
      </c>
      <c r="H10371" s="7">
        <v>45820</v>
      </c>
      <c r="I10371" s="28">
        <v>-29</v>
      </c>
      <c r="J10371" s="8">
        <f>G10371*I10371</f>
        <v>-3592.52</v>
      </c>
    </row>
    <row r="10372" spans="1:10" ht="14.45" customHeight="1" x14ac:dyDescent="0.25">
      <c r="A10372" s="3" t="s">
        <v>338</v>
      </c>
      <c r="B10372" s="9" t="s">
        <v>337</v>
      </c>
      <c r="C10372" s="9" t="s">
        <v>336</v>
      </c>
      <c r="D10372" s="8">
        <v>1535.1</v>
      </c>
      <c r="E10372" s="7">
        <v>45847</v>
      </c>
      <c r="F10372" s="7">
        <v>45907</v>
      </c>
      <c r="G10372" s="8">
        <v>1535.1</v>
      </c>
      <c r="H10372" s="7">
        <v>45870</v>
      </c>
      <c r="I10372" s="28">
        <v>-37</v>
      </c>
      <c r="J10372" s="8">
        <f>G10372*I10372</f>
        <v>-56798.7</v>
      </c>
    </row>
    <row r="10373" spans="1:10" ht="14.45" customHeight="1" x14ac:dyDescent="0.25">
      <c r="A10373" s="3" t="s">
        <v>14</v>
      </c>
      <c r="B10373" s="9" t="s">
        <v>13</v>
      </c>
      <c r="C10373" s="29">
        <v>1660433</v>
      </c>
      <c r="D10373" s="8">
        <v>327.60000000000002</v>
      </c>
      <c r="E10373" s="7">
        <v>45638</v>
      </c>
      <c r="F10373" s="7">
        <v>45698</v>
      </c>
      <c r="G10373" s="8">
        <v>315</v>
      </c>
      <c r="H10373" s="7">
        <v>45691</v>
      </c>
      <c r="I10373" s="28">
        <v>-7</v>
      </c>
      <c r="J10373" s="8">
        <f>G10373*I10373</f>
        <v>-2205</v>
      </c>
    </row>
    <row r="10374" spans="1:10" ht="14.45" customHeight="1" x14ac:dyDescent="0.25">
      <c r="A10374" s="3" t="s">
        <v>12</v>
      </c>
      <c r="B10374" s="9" t="s">
        <v>11</v>
      </c>
      <c r="C10374" s="29">
        <v>202500001095</v>
      </c>
      <c r="D10374" s="8">
        <v>90232.99</v>
      </c>
      <c r="E10374" s="7">
        <v>45741</v>
      </c>
      <c r="F10374" s="7">
        <v>45801</v>
      </c>
      <c r="G10374" s="8">
        <v>88814.51</v>
      </c>
      <c r="H10374" s="7">
        <v>45750</v>
      </c>
      <c r="I10374" s="28">
        <v>-51</v>
      </c>
      <c r="J10374" s="8">
        <f>G10374*I10374</f>
        <v>-4529540.01</v>
      </c>
    </row>
    <row r="10375" spans="1:10" ht="14.45" customHeight="1" x14ac:dyDescent="0.25">
      <c r="A10375" s="3" t="s">
        <v>17</v>
      </c>
      <c r="B10375" s="9" t="s">
        <v>16</v>
      </c>
      <c r="C10375" s="9" t="s">
        <v>335</v>
      </c>
      <c r="D10375" s="8">
        <v>99.22</v>
      </c>
      <c r="E10375" s="7">
        <v>45735</v>
      </c>
      <c r="F10375" s="7">
        <v>45795</v>
      </c>
      <c r="G10375" s="8">
        <v>95.4</v>
      </c>
      <c r="H10375" s="7">
        <v>45763</v>
      </c>
      <c r="I10375" s="28">
        <v>-32</v>
      </c>
      <c r="J10375" s="8">
        <f>G10375*I10375</f>
        <v>-3052.8</v>
      </c>
    </row>
    <row r="10376" spans="1:10" ht="14.45" customHeight="1" x14ac:dyDescent="0.25">
      <c r="A10376" s="3" t="s">
        <v>88</v>
      </c>
      <c r="B10376" s="9" t="s">
        <v>87</v>
      </c>
      <c r="C10376" s="9" t="s">
        <v>334</v>
      </c>
      <c r="D10376" s="8">
        <v>306.14</v>
      </c>
      <c r="E10376" s="7">
        <v>45695</v>
      </c>
      <c r="F10376" s="7">
        <v>45756</v>
      </c>
      <c r="G10376" s="8">
        <v>294.37</v>
      </c>
      <c r="H10376" s="7">
        <v>45782</v>
      </c>
      <c r="I10376" s="28">
        <v>26</v>
      </c>
      <c r="J10376" s="8">
        <f>G10376*I10376</f>
        <v>7653.62</v>
      </c>
    </row>
    <row r="10377" spans="1:10" ht="14.45" customHeight="1" x14ac:dyDescent="0.25">
      <c r="A10377" s="3" t="s">
        <v>140</v>
      </c>
      <c r="B10377" s="9" t="s">
        <v>139</v>
      </c>
      <c r="C10377" s="29">
        <v>3201160426</v>
      </c>
      <c r="D10377" s="8">
        <v>29.54</v>
      </c>
      <c r="E10377" s="7">
        <v>45730</v>
      </c>
      <c r="F10377" s="7">
        <v>45790</v>
      </c>
      <c r="G10377" s="8">
        <v>28.4</v>
      </c>
      <c r="H10377" s="7">
        <v>45750</v>
      </c>
      <c r="I10377" s="28">
        <v>-40</v>
      </c>
      <c r="J10377" s="8">
        <f>G10377*I10377</f>
        <v>-1136</v>
      </c>
    </row>
    <row r="10378" spans="1:10" ht="14.45" customHeight="1" x14ac:dyDescent="0.25">
      <c r="A10378" s="3" t="s">
        <v>14</v>
      </c>
      <c r="B10378" s="9" t="s">
        <v>13</v>
      </c>
      <c r="C10378" s="29">
        <v>1663291</v>
      </c>
      <c r="D10378" s="8">
        <v>80.599999999999994</v>
      </c>
      <c r="E10378" s="7">
        <v>45638</v>
      </c>
      <c r="F10378" s="7">
        <v>45698</v>
      </c>
      <c r="G10378" s="8">
        <v>77.5</v>
      </c>
      <c r="H10378" s="7">
        <v>45701</v>
      </c>
      <c r="I10378" s="28">
        <v>3</v>
      </c>
      <c r="J10378" s="8">
        <f>G10378*I10378</f>
        <v>232.5</v>
      </c>
    </row>
    <row r="10379" spans="1:10" ht="14.45" customHeight="1" x14ac:dyDescent="0.25">
      <c r="A10379" s="3" t="s">
        <v>152</v>
      </c>
      <c r="B10379" s="9" t="s">
        <v>151</v>
      </c>
      <c r="C10379" s="29">
        <v>252007087</v>
      </c>
      <c r="D10379" s="8">
        <v>236.7</v>
      </c>
      <c r="E10379" s="7">
        <v>45716</v>
      </c>
      <c r="F10379" s="7">
        <v>45776</v>
      </c>
      <c r="G10379" s="8">
        <v>227.6</v>
      </c>
      <c r="H10379" s="7">
        <v>45733</v>
      </c>
      <c r="I10379" s="28">
        <v>-43</v>
      </c>
      <c r="J10379" s="8">
        <f>G10379*I10379</f>
        <v>-9786.7999999999993</v>
      </c>
    </row>
    <row r="10380" spans="1:10" ht="14.45" customHeight="1" x14ac:dyDescent="0.25">
      <c r="A10380" s="3" t="s">
        <v>85</v>
      </c>
      <c r="B10380" s="9" t="s">
        <v>84</v>
      </c>
      <c r="C10380" s="9" t="s">
        <v>333</v>
      </c>
      <c r="D10380" s="8">
        <v>2225.5100000000002</v>
      </c>
      <c r="E10380" s="7">
        <v>45674</v>
      </c>
      <c r="F10380" s="7">
        <v>45734</v>
      </c>
      <c r="G10380" s="8">
        <v>2023.19</v>
      </c>
      <c r="H10380" s="7">
        <v>45698</v>
      </c>
      <c r="I10380" s="28">
        <v>-36</v>
      </c>
      <c r="J10380" s="8">
        <f>G10380*I10380</f>
        <v>-72834.84</v>
      </c>
    </row>
    <row r="10381" spans="1:10" ht="14.45" customHeight="1" x14ac:dyDescent="0.25">
      <c r="A10381" s="3" t="s">
        <v>332</v>
      </c>
      <c r="B10381" s="9" t="s">
        <v>331</v>
      </c>
      <c r="C10381" s="29">
        <v>2504489</v>
      </c>
      <c r="D10381" s="8">
        <v>2002</v>
      </c>
      <c r="E10381" s="7">
        <v>45712</v>
      </c>
      <c r="F10381" s="7">
        <v>45772</v>
      </c>
      <c r="G10381" s="8">
        <v>1820</v>
      </c>
      <c r="H10381" s="7">
        <v>45743</v>
      </c>
      <c r="I10381" s="28">
        <v>-29</v>
      </c>
      <c r="J10381" s="8">
        <f>G10381*I10381</f>
        <v>-52780</v>
      </c>
    </row>
    <row r="10382" spans="1:10" ht="14.45" customHeight="1" x14ac:dyDescent="0.25">
      <c r="A10382" s="3" t="s">
        <v>261</v>
      </c>
      <c r="B10382" s="9" t="s">
        <v>260</v>
      </c>
      <c r="C10382" s="29">
        <v>7172488913</v>
      </c>
      <c r="D10382" s="8">
        <v>6100</v>
      </c>
      <c r="E10382" s="7">
        <v>45672</v>
      </c>
      <c r="F10382" s="7">
        <v>45732</v>
      </c>
      <c r="G10382" s="8">
        <v>5000</v>
      </c>
      <c r="H10382" s="7">
        <v>45693</v>
      </c>
      <c r="I10382" s="28">
        <v>-39</v>
      </c>
      <c r="J10382" s="8">
        <f>G10382*I10382</f>
        <v>-195000</v>
      </c>
    </row>
    <row r="10383" spans="1:10" ht="14.45" customHeight="1" x14ac:dyDescent="0.25">
      <c r="A10383" s="3" t="s">
        <v>330</v>
      </c>
      <c r="B10383" s="9" t="s">
        <v>329</v>
      </c>
      <c r="C10383" s="9" t="s">
        <v>328</v>
      </c>
      <c r="D10383" s="8">
        <v>2653.5</v>
      </c>
      <c r="E10383" s="7">
        <v>45859</v>
      </c>
      <c r="F10383" s="7">
        <v>45919</v>
      </c>
      <c r="G10383" s="8">
        <v>2175</v>
      </c>
      <c r="H10383" s="7">
        <v>45889</v>
      </c>
      <c r="I10383" s="28">
        <v>-30</v>
      </c>
      <c r="J10383" s="8">
        <f>G10383*I10383</f>
        <v>-65250</v>
      </c>
    </row>
    <row r="10384" spans="1:10" ht="14.45" customHeight="1" x14ac:dyDescent="0.25">
      <c r="A10384" s="3" t="s">
        <v>69</v>
      </c>
      <c r="B10384" s="9" t="s">
        <v>68</v>
      </c>
      <c r="C10384" s="29">
        <v>2025790385</v>
      </c>
      <c r="D10384" s="8">
        <v>302.85000000000002</v>
      </c>
      <c r="E10384" s="7">
        <v>45776</v>
      </c>
      <c r="F10384" s="7">
        <v>45836</v>
      </c>
      <c r="G10384" s="8">
        <v>291.2</v>
      </c>
      <c r="H10384" s="7">
        <v>45827</v>
      </c>
      <c r="I10384" s="28">
        <v>-9</v>
      </c>
      <c r="J10384" s="8">
        <f>G10384*I10384</f>
        <v>-2620.7999999999997</v>
      </c>
    </row>
    <row r="10385" spans="1:10" ht="14.45" customHeight="1" x14ac:dyDescent="0.25">
      <c r="A10385" s="3" t="s">
        <v>14</v>
      </c>
      <c r="B10385" s="9" t="s">
        <v>13</v>
      </c>
      <c r="C10385" s="29">
        <v>1670404</v>
      </c>
      <c r="D10385" s="8">
        <v>80.599999999999994</v>
      </c>
      <c r="E10385" s="7">
        <v>45667</v>
      </c>
      <c r="F10385" s="7">
        <v>45727</v>
      </c>
      <c r="G10385" s="8">
        <v>77.5</v>
      </c>
      <c r="H10385" s="7">
        <v>45701</v>
      </c>
      <c r="I10385" s="28">
        <v>-26</v>
      </c>
      <c r="J10385" s="8">
        <f>G10385*I10385</f>
        <v>-2015</v>
      </c>
    </row>
    <row r="10386" spans="1:10" ht="14.45" customHeight="1" x14ac:dyDescent="0.25">
      <c r="A10386" s="3" t="s">
        <v>91</v>
      </c>
      <c r="B10386" s="9" t="s">
        <v>90</v>
      </c>
      <c r="C10386" s="9" t="s">
        <v>327</v>
      </c>
      <c r="D10386" s="8">
        <v>90.59</v>
      </c>
      <c r="E10386" s="7">
        <v>45763</v>
      </c>
      <c r="F10386" s="7">
        <v>45823</v>
      </c>
      <c r="G10386" s="8">
        <v>87.11</v>
      </c>
      <c r="H10386" s="7">
        <v>45930</v>
      </c>
      <c r="I10386" s="28">
        <v>107</v>
      </c>
      <c r="J10386" s="8">
        <f>G10386*I10386</f>
        <v>9320.77</v>
      </c>
    </row>
    <row r="10387" spans="1:10" ht="14.45" customHeight="1" x14ac:dyDescent="0.25">
      <c r="A10387" s="3" t="s">
        <v>255</v>
      </c>
      <c r="B10387" s="9" t="s">
        <v>254</v>
      </c>
      <c r="C10387" s="9" t="s">
        <v>326</v>
      </c>
      <c r="D10387" s="8">
        <v>738.4</v>
      </c>
      <c r="E10387" s="7">
        <v>45667</v>
      </c>
      <c r="F10387" s="7">
        <v>45727</v>
      </c>
      <c r="G10387" s="8">
        <v>710</v>
      </c>
      <c r="H10387" s="7">
        <v>45701</v>
      </c>
      <c r="I10387" s="28">
        <v>-26</v>
      </c>
      <c r="J10387" s="8">
        <f>G10387*I10387</f>
        <v>-18460</v>
      </c>
    </row>
    <row r="10388" spans="1:10" ht="14.45" customHeight="1" x14ac:dyDescent="0.25">
      <c r="A10388" s="3" t="s">
        <v>14</v>
      </c>
      <c r="B10388" s="9" t="s">
        <v>13</v>
      </c>
      <c r="C10388" s="29">
        <v>1670349</v>
      </c>
      <c r="D10388" s="8">
        <v>80.599999999999994</v>
      </c>
      <c r="E10388" s="7">
        <v>45667</v>
      </c>
      <c r="F10388" s="7">
        <v>45727</v>
      </c>
      <c r="G10388" s="8">
        <v>77.5</v>
      </c>
      <c r="H10388" s="7">
        <v>45721</v>
      </c>
      <c r="I10388" s="28">
        <v>-6</v>
      </c>
      <c r="J10388" s="8">
        <f>G10388*I10388</f>
        <v>-465</v>
      </c>
    </row>
    <row r="10389" spans="1:10" ht="14.45" customHeight="1" x14ac:dyDescent="0.25">
      <c r="A10389" s="3" t="s">
        <v>247</v>
      </c>
      <c r="B10389" s="9" t="s">
        <v>246</v>
      </c>
      <c r="C10389" s="29">
        <v>7190027228</v>
      </c>
      <c r="D10389" s="8">
        <v>3287.9</v>
      </c>
      <c r="E10389" s="7">
        <v>45749</v>
      </c>
      <c r="F10389" s="7">
        <v>45809</v>
      </c>
      <c r="G10389" s="8">
        <v>2695</v>
      </c>
      <c r="H10389" s="7">
        <v>45803</v>
      </c>
      <c r="I10389" s="28">
        <v>-6</v>
      </c>
      <c r="J10389" s="8">
        <f>G10389*I10389</f>
        <v>-16170</v>
      </c>
    </row>
    <row r="10390" spans="1:10" ht="14.45" customHeight="1" x14ac:dyDescent="0.25">
      <c r="A10390" s="3" t="s">
        <v>69</v>
      </c>
      <c r="B10390" s="9" t="s">
        <v>68</v>
      </c>
      <c r="C10390" s="29">
        <v>2025790523</v>
      </c>
      <c r="D10390" s="8">
        <v>280.8</v>
      </c>
      <c r="E10390" s="7">
        <v>45807</v>
      </c>
      <c r="F10390" s="7">
        <v>45868</v>
      </c>
      <c r="G10390" s="8">
        <v>270</v>
      </c>
      <c r="H10390" s="7">
        <v>45818</v>
      </c>
      <c r="I10390" s="28">
        <v>-50</v>
      </c>
      <c r="J10390" s="8">
        <f>G10390*I10390</f>
        <v>-13500</v>
      </c>
    </row>
    <row r="10391" spans="1:10" ht="14.45" customHeight="1" x14ac:dyDescent="0.25">
      <c r="A10391" s="3" t="s">
        <v>325</v>
      </c>
      <c r="B10391" s="9" t="s">
        <v>324</v>
      </c>
      <c r="C10391" s="29">
        <v>2182</v>
      </c>
      <c r="D10391" s="8">
        <v>352.58</v>
      </c>
      <c r="E10391" s="7">
        <v>45712</v>
      </c>
      <c r="F10391" s="7">
        <v>45772</v>
      </c>
      <c r="G10391" s="8">
        <v>289</v>
      </c>
      <c r="H10391" s="7">
        <v>45733</v>
      </c>
      <c r="I10391" s="28">
        <v>-39</v>
      </c>
      <c r="J10391" s="8">
        <f>G10391*I10391</f>
        <v>-11271</v>
      </c>
    </row>
    <row r="10392" spans="1:10" ht="14.45" customHeight="1" x14ac:dyDescent="0.25">
      <c r="A10392" s="3" t="s">
        <v>323</v>
      </c>
      <c r="B10392" s="9" t="s">
        <v>322</v>
      </c>
      <c r="C10392" s="9" t="s">
        <v>321</v>
      </c>
      <c r="D10392" s="8">
        <v>737.8</v>
      </c>
      <c r="E10392" s="7">
        <v>45678</v>
      </c>
      <c r="F10392" s="7">
        <v>45738</v>
      </c>
      <c r="G10392" s="8">
        <v>737.8</v>
      </c>
      <c r="H10392" s="7">
        <v>45702</v>
      </c>
      <c r="I10392" s="28">
        <v>-36</v>
      </c>
      <c r="J10392" s="8">
        <f>G10392*I10392</f>
        <v>-26560.799999999999</v>
      </c>
    </row>
    <row r="10393" spans="1:10" ht="14.45" customHeight="1" x14ac:dyDescent="0.25">
      <c r="A10393" s="3" t="s">
        <v>14</v>
      </c>
      <c r="B10393" s="9" t="s">
        <v>13</v>
      </c>
      <c r="C10393" s="29">
        <v>1663307</v>
      </c>
      <c r="D10393" s="8">
        <v>80.599999999999994</v>
      </c>
      <c r="E10393" s="7">
        <v>45638</v>
      </c>
      <c r="F10393" s="7">
        <v>45698</v>
      </c>
      <c r="G10393" s="8">
        <v>77.5</v>
      </c>
      <c r="H10393" s="7">
        <v>45701</v>
      </c>
      <c r="I10393" s="28">
        <v>3</v>
      </c>
      <c r="J10393" s="8">
        <f>G10393*I10393</f>
        <v>232.5</v>
      </c>
    </row>
    <row r="10394" spans="1:10" ht="14.45" customHeight="1" x14ac:dyDescent="0.25">
      <c r="A10394" s="3" t="s">
        <v>320</v>
      </c>
      <c r="B10394" s="9" t="s">
        <v>319</v>
      </c>
      <c r="C10394" s="9" t="s">
        <v>318</v>
      </c>
      <c r="D10394" s="8">
        <v>2186.2399999999998</v>
      </c>
      <c r="E10394" s="7">
        <v>45856</v>
      </c>
      <c r="F10394" s="7">
        <v>45916</v>
      </c>
      <c r="G10394" s="8">
        <v>1792</v>
      </c>
      <c r="H10394" s="7">
        <v>45870</v>
      </c>
      <c r="I10394" s="28">
        <v>-46</v>
      </c>
      <c r="J10394" s="8">
        <f>G10394*I10394</f>
        <v>-82432</v>
      </c>
    </row>
    <row r="10395" spans="1:10" ht="14.45" customHeight="1" x14ac:dyDescent="0.25">
      <c r="A10395" s="3" t="s">
        <v>14</v>
      </c>
      <c r="B10395" s="9" t="s">
        <v>13</v>
      </c>
      <c r="C10395" s="29">
        <v>1663345</v>
      </c>
      <c r="D10395" s="8">
        <v>80.599999999999994</v>
      </c>
      <c r="E10395" s="7">
        <v>45638</v>
      </c>
      <c r="F10395" s="7">
        <v>45698</v>
      </c>
      <c r="G10395" s="8">
        <v>77.5</v>
      </c>
      <c r="H10395" s="7">
        <v>45691</v>
      </c>
      <c r="I10395" s="28">
        <v>-7</v>
      </c>
      <c r="J10395" s="8">
        <f>G10395*I10395</f>
        <v>-542.5</v>
      </c>
    </row>
    <row r="10396" spans="1:10" ht="14.45" customHeight="1" x14ac:dyDescent="0.25">
      <c r="A10396" s="3" t="s">
        <v>14</v>
      </c>
      <c r="B10396" s="9" t="s">
        <v>13</v>
      </c>
      <c r="C10396" s="29">
        <v>1660399</v>
      </c>
      <c r="D10396" s="8">
        <v>93.6</v>
      </c>
      <c r="E10396" s="7">
        <v>45638</v>
      </c>
      <c r="F10396" s="7">
        <v>45698</v>
      </c>
      <c r="G10396" s="8">
        <v>90</v>
      </c>
      <c r="H10396" s="7">
        <v>45670</v>
      </c>
      <c r="I10396" s="28">
        <v>-28</v>
      </c>
      <c r="J10396" s="8">
        <f>G10396*I10396</f>
        <v>-2520</v>
      </c>
    </row>
    <row r="10397" spans="1:10" ht="14.45" customHeight="1" x14ac:dyDescent="0.25">
      <c r="A10397" s="3" t="s">
        <v>39</v>
      </c>
      <c r="B10397" s="9" t="s">
        <v>38</v>
      </c>
      <c r="C10397" s="29">
        <v>5025123861</v>
      </c>
      <c r="D10397" s="8">
        <v>1935.65</v>
      </c>
      <c r="E10397" s="7">
        <v>45846</v>
      </c>
      <c r="F10397" s="7">
        <v>45906</v>
      </c>
      <c r="G10397" s="8">
        <v>1861.2</v>
      </c>
      <c r="H10397" s="7">
        <v>45867</v>
      </c>
      <c r="I10397" s="28">
        <v>-39</v>
      </c>
      <c r="J10397" s="8">
        <f>G10397*I10397</f>
        <v>-72586.8</v>
      </c>
    </row>
    <row r="10398" spans="1:10" ht="14.45" customHeight="1" x14ac:dyDescent="0.25">
      <c r="A10398" s="3" t="s">
        <v>14</v>
      </c>
      <c r="B10398" s="9" t="s">
        <v>13</v>
      </c>
      <c r="C10398" s="29">
        <v>1660460</v>
      </c>
      <c r="D10398" s="8">
        <v>78</v>
      </c>
      <c r="E10398" s="7">
        <v>45639</v>
      </c>
      <c r="F10398" s="7">
        <v>45699</v>
      </c>
      <c r="G10398" s="8">
        <v>75</v>
      </c>
      <c r="H10398" s="7">
        <v>45691</v>
      </c>
      <c r="I10398" s="28">
        <v>-8</v>
      </c>
      <c r="J10398" s="8">
        <f>G10398*I10398</f>
        <v>-600</v>
      </c>
    </row>
    <row r="10399" spans="1:10" ht="14.45" customHeight="1" x14ac:dyDescent="0.25">
      <c r="A10399" s="3" t="s">
        <v>14</v>
      </c>
      <c r="B10399" s="9" t="s">
        <v>13</v>
      </c>
      <c r="C10399" s="29">
        <v>1663362</v>
      </c>
      <c r="D10399" s="8">
        <v>837.27</v>
      </c>
      <c r="E10399" s="7">
        <v>45638</v>
      </c>
      <c r="F10399" s="7">
        <v>45698</v>
      </c>
      <c r="G10399" s="8">
        <v>805.07</v>
      </c>
      <c r="H10399" s="7">
        <v>45691</v>
      </c>
      <c r="I10399" s="28">
        <v>-7</v>
      </c>
      <c r="J10399" s="8">
        <f>G10399*I10399</f>
        <v>-5635.4900000000007</v>
      </c>
    </row>
    <row r="10400" spans="1:10" ht="14.45" customHeight="1" x14ac:dyDescent="0.25">
      <c r="A10400" s="3" t="s">
        <v>14</v>
      </c>
      <c r="B10400" s="9" t="s">
        <v>13</v>
      </c>
      <c r="C10400" s="29">
        <v>1670463</v>
      </c>
      <c r="D10400" s="8">
        <v>80.599999999999994</v>
      </c>
      <c r="E10400" s="7">
        <v>45667</v>
      </c>
      <c r="F10400" s="7">
        <v>45727</v>
      </c>
      <c r="G10400" s="8">
        <v>77.5</v>
      </c>
      <c r="H10400" s="7">
        <v>45701</v>
      </c>
      <c r="I10400" s="28">
        <v>-26</v>
      </c>
      <c r="J10400" s="8">
        <f>G10400*I10400</f>
        <v>-2015</v>
      </c>
    </row>
    <row r="10401" spans="1:10" ht="14.45" customHeight="1" x14ac:dyDescent="0.25">
      <c r="A10401" s="3" t="s">
        <v>152</v>
      </c>
      <c r="B10401" s="9" t="s">
        <v>151</v>
      </c>
      <c r="C10401" s="29">
        <v>252007368</v>
      </c>
      <c r="D10401" s="8">
        <v>399.98</v>
      </c>
      <c r="E10401" s="7">
        <v>45716</v>
      </c>
      <c r="F10401" s="7">
        <v>45776</v>
      </c>
      <c r="G10401" s="8">
        <v>384.6</v>
      </c>
      <c r="H10401" s="7">
        <v>45733</v>
      </c>
      <c r="I10401" s="28">
        <v>-43</v>
      </c>
      <c r="J10401" s="8">
        <f>G10401*I10401</f>
        <v>-16537.8</v>
      </c>
    </row>
    <row r="10402" spans="1:10" ht="14.45" customHeight="1" x14ac:dyDescent="0.25">
      <c r="A10402" s="3" t="s">
        <v>14</v>
      </c>
      <c r="B10402" s="9" t="s">
        <v>13</v>
      </c>
      <c r="C10402" s="29">
        <v>1670419</v>
      </c>
      <c r="D10402" s="8">
        <v>80.599999999999994</v>
      </c>
      <c r="E10402" s="7">
        <v>45667</v>
      </c>
      <c r="F10402" s="7">
        <v>45727</v>
      </c>
      <c r="G10402" s="8">
        <v>77.5</v>
      </c>
      <c r="H10402" s="7">
        <v>45701</v>
      </c>
      <c r="I10402" s="28">
        <v>-26</v>
      </c>
      <c r="J10402" s="8">
        <f>G10402*I10402</f>
        <v>-2015</v>
      </c>
    </row>
    <row r="10403" spans="1:10" ht="14.45" customHeight="1" x14ac:dyDescent="0.25">
      <c r="A10403" s="3" t="s">
        <v>317</v>
      </c>
      <c r="B10403" s="9" t="s">
        <v>316</v>
      </c>
      <c r="C10403" s="9" t="s">
        <v>315</v>
      </c>
      <c r="D10403" s="8">
        <v>3268.5</v>
      </c>
      <c r="E10403" s="7">
        <v>45656</v>
      </c>
      <c r="F10403" s="7">
        <v>45716</v>
      </c>
      <c r="G10403" s="8">
        <v>3142.79</v>
      </c>
      <c r="H10403" s="7">
        <v>45702</v>
      </c>
      <c r="I10403" s="28">
        <v>-14</v>
      </c>
      <c r="J10403" s="8">
        <f>G10403*I10403</f>
        <v>-43999.06</v>
      </c>
    </row>
    <row r="10404" spans="1:10" ht="14.45" customHeight="1" x14ac:dyDescent="0.25">
      <c r="A10404" s="3" t="s">
        <v>14</v>
      </c>
      <c r="B10404" s="9" t="s">
        <v>13</v>
      </c>
      <c r="C10404" s="29">
        <v>1604999</v>
      </c>
      <c r="D10404" s="8">
        <v>354.64</v>
      </c>
      <c r="E10404" s="7">
        <v>45622</v>
      </c>
      <c r="F10404" s="7">
        <v>45682</v>
      </c>
      <c r="G10404" s="8">
        <v>341</v>
      </c>
      <c r="H10404" s="7">
        <v>45701</v>
      </c>
      <c r="I10404" s="28">
        <v>19</v>
      </c>
      <c r="J10404" s="8">
        <f>G10404*I10404</f>
        <v>6479</v>
      </c>
    </row>
    <row r="10405" spans="1:10" ht="14.45" customHeight="1" x14ac:dyDescent="0.25">
      <c r="A10405" s="3" t="s">
        <v>14</v>
      </c>
      <c r="B10405" s="9" t="s">
        <v>13</v>
      </c>
      <c r="C10405" s="29">
        <v>1670460</v>
      </c>
      <c r="D10405" s="8">
        <v>80.599999999999994</v>
      </c>
      <c r="E10405" s="7">
        <v>45667</v>
      </c>
      <c r="F10405" s="7">
        <v>45727</v>
      </c>
      <c r="G10405" s="8">
        <v>77.5</v>
      </c>
      <c r="H10405" s="7">
        <v>45701</v>
      </c>
      <c r="I10405" s="28">
        <v>-26</v>
      </c>
      <c r="J10405" s="8">
        <f>G10405*I10405</f>
        <v>-2015</v>
      </c>
    </row>
    <row r="10406" spans="1:10" ht="14.45" customHeight="1" x14ac:dyDescent="0.25">
      <c r="A10406" s="3" t="s">
        <v>314</v>
      </c>
      <c r="B10406" s="9" t="s">
        <v>313</v>
      </c>
      <c r="C10406" s="9" t="s">
        <v>312</v>
      </c>
      <c r="D10406" s="8">
        <v>1962.13</v>
      </c>
      <c r="E10406" s="7">
        <v>45671</v>
      </c>
      <c r="F10406" s="7">
        <v>45731</v>
      </c>
      <c r="G10406" s="8">
        <v>1608.3</v>
      </c>
      <c r="H10406" s="7">
        <v>45701</v>
      </c>
      <c r="I10406" s="28">
        <v>-30</v>
      </c>
      <c r="J10406" s="8">
        <f>G10406*I10406</f>
        <v>-48249</v>
      </c>
    </row>
    <row r="10407" spans="1:10" ht="14.45" customHeight="1" x14ac:dyDescent="0.25">
      <c r="A10407" s="3" t="s">
        <v>14</v>
      </c>
      <c r="B10407" s="9" t="s">
        <v>13</v>
      </c>
      <c r="C10407" s="29">
        <v>1670462</v>
      </c>
      <c r="D10407" s="8">
        <v>126.61</v>
      </c>
      <c r="E10407" s="7">
        <v>45667</v>
      </c>
      <c r="F10407" s="7">
        <v>45727</v>
      </c>
      <c r="G10407" s="8">
        <v>121.74</v>
      </c>
      <c r="H10407" s="7">
        <v>45701</v>
      </c>
      <c r="I10407" s="28">
        <v>-26</v>
      </c>
      <c r="J10407" s="8">
        <f>G10407*I10407</f>
        <v>-3165.24</v>
      </c>
    </row>
    <row r="10408" spans="1:10" ht="14.45" customHeight="1" x14ac:dyDescent="0.25">
      <c r="A10408" s="3" t="s">
        <v>311</v>
      </c>
      <c r="B10408" s="9" t="s">
        <v>310</v>
      </c>
      <c r="C10408" s="9" t="s">
        <v>309</v>
      </c>
      <c r="D10408" s="8">
        <v>1058.06</v>
      </c>
      <c r="E10408" s="7">
        <v>45643</v>
      </c>
      <c r="F10408" s="7">
        <v>45703</v>
      </c>
      <c r="G10408" s="8">
        <v>1017.37</v>
      </c>
      <c r="H10408" s="7">
        <v>45705</v>
      </c>
      <c r="I10408" s="28">
        <v>2</v>
      </c>
      <c r="J10408" s="8">
        <f>G10408*I10408</f>
        <v>2034.74</v>
      </c>
    </row>
    <row r="10409" spans="1:10" ht="14.45" customHeight="1" x14ac:dyDescent="0.25">
      <c r="A10409" s="3" t="s">
        <v>308</v>
      </c>
      <c r="B10409" s="9" t="s">
        <v>307</v>
      </c>
      <c r="C10409" s="29">
        <v>133</v>
      </c>
      <c r="D10409" s="8">
        <v>296.02</v>
      </c>
      <c r="E10409" s="7">
        <v>45734</v>
      </c>
      <c r="F10409" s="7">
        <v>45794</v>
      </c>
      <c r="G10409" s="8">
        <v>242.64</v>
      </c>
      <c r="H10409" s="7">
        <v>45749</v>
      </c>
      <c r="I10409" s="28">
        <v>-45</v>
      </c>
      <c r="J10409" s="8">
        <f>G10409*I10409</f>
        <v>-10918.8</v>
      </c>
    </row>
    <row r="10410" spans="1:10" ht="14.45" customHeight="1" x14ac:dyDescent="0.25">
      <c r="A10410" s="3" t="s">
        <v>85</v>
      </c>
      <c r="B10410" s="9" t="s">
        <v>84</v>
      </c>
      <c r="C10410" s="9" t="s">
        <v>306</v>
      </c>
      <c r="D10410" s="8">
        <v>4557.2299999999996</v>
      </c>
      <c r="E10410" s="7">
        <v>45707</v>
      </c>
      <c r="F10410" s="7">
        <v>45767</v>
      </c>
      <c r="G10410" s="8">
        <v>4142.9399999999996</v>
      </c>
      <c r="H10410" s="7">
        <v>45726</v>
      </c>
      <c r="I10410" s="28">
        <v>-41</v>
      </c>
      <c r="J10410" s="8">
        <f>G10410*I10410</f>
        <v>-169860.53999999998</v>
      </c>
    </row>
    <row r="10411" spans="1:10" ht="14.45" customHeight="1" x14ac:dyDescent="0.25">
      <c r="A10411" s="3" t="s">
        <v>305</v>
      </c>
      <c r="B10411" s="9" t="s">
        <v>304</v>
      </c>
      <c r="C10411" s="29">
        <v>2000042025</v>
      </c>
      <c r="D10411" s="8">
        <v>2100.8000000000002</v>
      </c>
      <c r="E10411" s="7">
        <v>45684</v>
      </c>
      <c r="F10411" s="7">
        <v>45744</v>
      </c>
      <c r="G10411" s="8">
        <v>2100.8000000000002</v>
      </c>
      <c r="H10411" s="7">
        <v>45705</v>
      </c>
      <c r="I10411" s="28">
        <v>-39</v>
      </c>
      <c r="J10411" s="8">
        <f>G10411*I10411</f>
        <v>-81931.200000000012</v>
      </c>
    </row>
    <row r="10412" spans="1:10" ht="14.45" customHeight="1" x14ac:dyDescent="0.25">
      <c r="A10412" s="3" t="s">
        <v>303</v>
      </c>
      <c r="B10412" s="9" t="s">
        <v>302</v>
      </c>
      <c r="C10412" s="9" t="s">
        <v>301</v>
      </c>
      <c r="D10412" s="8">
        <v>988</v>
      </c>
      <c r="E10412" s="7">
        <v>45819</v>
      </c>
      <c r="F10412" s="7">
        <v>45879</v>
      </c>
      <c r="G10412" s="8">
        <v>950</v>
      </c>
      <c r="H10412" s="7">
        <v>45848</v>
      </c>
      <c r="I10412" s="28">
        <v>-31</v>
      </c>
      <c r="J10412" s="8">
        <f>G10412*I10412</f>
        <v>-29450</v>
      </c>
    </row>
    <row r="10413" spans="1:10" ht="14.45" customHeight="1" x14ac:dyDescent="0.25">
      <c r="A10413" s="3" t="s">
        <v>300</v>
      </c>
      <c r="B10413" s="9" t="s">
        <v>299</v>
      </c>
      <c r="C10413" s="9" t="s">
        <v>298</v>
      </c>
      <c r="D10413" s="8">
        <v>3000</v>
      </c>
      <c r="E10413" s="7">
        <v>45680</v>
      </c>
      <c r="F10413" s="7">
        <v>45705</v>
      </c>
      <c r="G10413" s="8">
        <v>2400</v>
      </c>
      <c r="H10413" s="7">
        <v>45705</v>
      </c>
      <c r="I10413" s="28">
        <v>0</v>
      </c>
      <c r="J10413" s="8">
        <f>G10413*I10413</f>
        <v>0</v>
      </c>
    </row>
    <row r="10414" spans="1:10" ht="14.45" customHeight="1" x14ac:dyDescent="0.25">
      <c r="A10414" s="3" t="s">
        <v>144</v>
      </c>
      <c r="B10414" s="9" t="s">
        <v>143</v>
      </c>
      <c r="C10414" s="9" t="s">
        <v>297</v>
      </c>
      <c r="D10414" s="8">
        <v>307.44</v>
      </c>
      <c r="E10414" s="7">
        <v>45754</v>
      </c>
      <c r="F10414" s="7">
        <v>45814</v>
      </c>
      <c r="G10414" s="8">
        <v>252</v>
      </c>
      <c r="H10414" s="7">
        <v>45775</v>
      </c>
      <c r="I10414" s="28">
        <v>-39</v>
      </c>
      <c r="J10414" s="8">
        <f>G10414*I10414</f>
        <v>-9828</v>
      </c>
    </row>
    <row r="10415" spans="1:10" ht="14.45" customHeight="1" x14ac:dyDescent="0.25">
      <c r="A10415" s="3" t="s">
        <v>39</v>
      </c>
      <c r="B10415" s="9" t="s">
        <v>38</v>
      </c>
      <c r="C10415" s="29">
        <v>5024164563</v>
      </c>
      <c r="D10415" s="8">
        <v>59.28</v>
      </c>
      <c r="E10415" s="7">
        <v>45638</v>
      </c>
      <c r="F10415" s="7">
        <v>45698</v>
      </c>
      <c r="G10415" s="8">
        <v>57</v>
      </c>
      <c r="H10415" s="7">
        <v>45671</v>
      </c>
      <c r="I10415" s="28">
        <v>-27</v>
      </c>
      <c r="J10415" s="8">
        <f>G10415*I10415</f>
        <v>-1539</v>
      </c>
    </row>
    <row r="10416" spans="1:10" ht="14.45" customHeight="1" x14ac:dyDescent="0.25">
      <c r="A10416" s="3" t="s">
        <v>17</v>
      </c>
      <c r="B10416" s="9" t="s">
        <v>16</v>
      </c>
      <c r="C10416" s="9" t="s">
        <v>296</v>
      </c>
      <c r="D10416" s="8">
        <v>1949.38</v>
      </c>
      <c r="E10416" s="7">
        <v>45750</v>
      </c>
      <c r="F10416" s="7">
        <v>45810</v>
      </c>
      <c r="G10416" s="8">
        <v>1874.4</v>
      </c>
      <c r="H10416" s="7">
        <v>45763</v>
      </c>
      <c r="I10416" s="28">
        <v>-47</v>
      </c>
      <c r="J10416" s="8">
        <f>G10416*I10416</f>
        <v>-88096.8</v>
      </c>
    </row>
    <row r="10417" spans="1:10" ht="14.45" customHeight="1" x14ac:dyDescent="0.25">
      <c r="A10417" s="3" t="s">
        <v>295</v>
      </c>
      <c r="B10417" s="9" t="s">
        <v>294</v>
      </c>
      <c r="C10417" s="9" t="s">
        <v>293</v>
      </c>
      <c r="D10417" s="8">
        <v>231.8</v>
      </c>
      <c r="E10417" s="7">
        <v>45832</v>
      </c>
      <c r="F10417" s="7">
        <v>45892</v>
      </c>
      <c r="G10417" s="8">
        <v>190</v>
      </c>
      <c r="H10417" s="7">
        <v>45840</v>
      </c>
      <c r="I10417" s="28">
        <v>-52</v>
      </c>
      <c r="J10417" s="8">
        <f>G10417*I10417</f>
        <v>-9880</v>
      </c>
    </row>
    <row r="10418" spans="1:10" ht="14.45" customHeight="1" x14ac:dyDescent="0.25">
      <c r="A10418" s="3" t="s">
        <v>292</v>
      </c>
      <c r="B10418" s="9" t="s">
        <v>291</v>
      </c>
      <c r="C10418" s="29">
        <v>9117001849</v>
      </c>
      <c r="D10418" s="8">
        <v>54878.97</v>
      </c>
      <c r="E10418" s="7">
        <v>45708</v>
      </c>
      <c r="F10418" s="7">
        <v>45768</v>
      </c>
      <c r="G10418" s="8">
        <v>44982.76</v>
      </c>
      <c r="H10418" s="7">
        <v>45750</v>
      </c>
      <c r="I10418" s="28">
        <v>-18</v>
      </c>
      <c r="J10418" s="8">
        <f>G10418*I10418</f>
        <v>-809689.68</v>
      </c>
    </row>
    <row r="10419" spans="1:10" ht="14.45" customHeight="1" x14ac:dyDescent="0.25">
      <c r="A10419" s="3" t="s">
        <v>290</v>
      </c>
      <c r="B10419" s="9" t="s">
        <v>289</v>
      </c>
      <c r="C10419" s="9" t="s">
        <v>288</v>
      </c>
      <c r="D10419" s="8">
        <v>140.30000000000001</v>
      </c>
      <c r="E10419" s="7">
        <v>45721</v>
      </c>
      <c r="F10419" s="7">
        <v>45781</v>
      </c>
      <c r="G10419" s="8">
        <v>115</v>
      </c>
      <c r="H10419" s="7">
        <v>45733</v>
      </c>
      <c r="I10419" s="28">
        <v>-48</v>
      </c>
      <c r="J10419" s="8">
        <f>G10419*I10419</f>
        <v>-5520</v>
      </c>
    </row>
    <row r="10420" spans="1:10" ht="14.45" customHeight="1" x14ac:dyDescent="0.25">
      <c r="A10420" s="3" t="s">
        <v>287</v>
      </c>
      <c r="B10420" s="9" t="s">
        <v>286</v>
      </c>
      <c r="C10420" s="9" t="s">
        <v>32</v>
      </c>
      <c r="D10420" s="8">
        <v>2750.37</v>
      </c>
      <c r="E10420" s="7">
        <v>45717</v>
      </c>
      <c r="F10420" s="7">
        <v>45777</v>
      </c>
      <c r="G10420" s="8">
        <v>2254.4</v>
      </c>
      <c r="H10420" s="7">
        <v>45737</v>
      </c>
      <c r="I10420" s="28">
        <v>-40</v>
      </c>
      <c r="J10420" s="8">
        <f>G10420*I10420</f>
        <v>-90176</v>
      </c>
    </row>
    <row r="10421" spans="1:10" ht="14.45" customHeight="1" x14ac:dyDescent="0.25">
      <c r="A10421" s="3" t="s">
        <v>285</v>
      </c>
      <c r="B10421" s="9" t="s">
        <v>284</v>
      </c>
      <c r="C10421" s="9" t="s">
        <v>283</v>
      </c>
      <c r="D10421" s="8">
        <v>132</v>
      </c>
      <c r="E10421" s="7">
        <v>45904</v>
      </c>
      <c r="F10421" s="7">
        <v>45964</v>
      </c>
      <c r="G10421" s="8">
        <v>120</v>
      </c>
      <c r="H10421" s="7">
        <v>45923</v>
      </c>
      <c r="I10421" s="28">
        <v>-41</v>
      </c>
      <c r="J10421" s="8">
        <f>G10421*I10421</f>
        <v>-4920</v>
      </c>
    </row>
    <row r="10422" spans="1:10" ht="14.45" customHeight="1" x14ac:dyDescent="0.25">
      <c r="A10422" s="3" t="s">
        <v>282</v>
      </c>
      <c r="B10422" s="9" t="s">
        <v>281</v>
      </c>
      <c r="C10422" s="9" t="s">
        <v>280</v>
      </c>
      <c r="D10422" s="8">
        <v>89.67</v>
      </c>
      <c r="E10422" s="7">
        <v>45708</v>
      </c>
      <c r="F10422" s="7">
        <v>45768</v>
      </c>
      <c r="G10422" s="8">
        <v>73.5</v>
      </c>
      <c r="H10422" s="7">
        <v>45798</v>
      </c>
      <c r="I10422" s="28">
        <v>30</v>
      </c>
      <c r="J10422" s="8">
        <f>G10422*I10422</f>
        <v>2205</v>
      </c>
    </row>
    <row r="10423" spans="1:10" ht="14.45" customHeight="1" x14ac:dyDescent="0.25">
      <c r="A10423" s="3" t="s">
        <v>144</v>
      </c>
      <c r="B10423" s="9" t="s">
        <v>143</v>
      </c>
      <c r="C10423" s="9" t="s">
        <v>279</v>
      </c>
      <c r="D10423" s="8">
        <v>46972.44</v>
      </c>
      <c r="E10423" s="7">
        <v>45665</v>
      </c>
      <c r="F10423" s="7">
        <v>45725</v>
      </c>
      <c r="G10423" s="8">
        <v>38502</v>
      </c>
      <c r="H10423" s="7">
        <v>45695</v>
      </c>
      <c r="I10423" s="28">
        <v>-30</v>
      </c>
      <c r="J10423" s="8">
        <f>G10423*I10423</f>
        <v>-1155060</v>
      </c>
    </row>
    <row r="10424" spans="1:10" ht="14.45" customHeight="1" x14ac:dyDescent="0.25">
      <c r="A10424" s="3" t="s">
        <v>247</v>
      </c>
      <c r="B10424" s="9" t="s">
        <v>246</v>
      </c>
      <c r="C10424" s="29">
        <v>7190023305</v>
      </c>
      <c r="D10424" s="8">
        <v>785.07</v>
      </c>
      <c r="E10424" s="7">
        <v>45666</v>
      </c>
      <c r="F10424" s="7">
        <v>45726</v>
      </c>
      <c r="G10424" s="8">
        <v>643.5</v>
      </c>
      <c r="H10424" s="7">
        <v>45705</v>
      </c>
      <c r="I10424" s="28">
        <v>-21</v>
      </c>
      <c r="J10424" s="8">
        <f>G10424*I10424</f>
        <v>-13513.5</v>
      </c>
    </row>
    <row r="10425" spans="1:10" ht="14.45" customHeight="1" x14ac:dyDescent="0.25">
      <c r="A10425" s="3" t="s">
        <v>144</v>
      </c>
      <c r="B10425" s="9" t="s">
        <v>143</v>
      </c>
      <c r="C10425" s="9" t="s">
        <v>278</v>
      </c>
      <c r="D10425" s="8">
        <v>102.48</v>
      </c>
      <c r="E10425" s="7">
        <v>45665</v>
      </c>
      <c r="F10425" s="7">
        <v>45725</v>
      </c>
      <c r="G10425" s="8">
        <v>84</v>
      </c>
      <c r="H10425" s="7">
        <v>45695</v>
      </c>
      <c r="I10425" s="28">
        <v>-30</v>
      </c>
      <c r="J10425" s="8">
        <f>G10425*I10425</f>
        <v>-2520</v>
      </c>
    </row>
    <row r="10426" spans="1:10" ht="14.45" customHeight="1" x14ac:dyDescent="0.25">
      <c r="A10426" s="3" t="s">
        <v>144</v>
      </c>
      <c r="B10426" s="9" t="s">
        <v>143</v>
      </c>
      <c r="C10426" s="9" t="s">
        <v>277</v>
      </c>
      <c r="D10426" s="8">
        <v>18687.96</v>
      </c>
      <c r="E10426" s="7">
        <v>45665</v>
      </c>
      <c r="F10426" s="7">
        <v>45725</v>
      </c>
      <c r="G10426" s="8">
        <v>15318</v>
      </c>
      <c r="H10426" s="7">
        <v>45695</v>
      </c>
      <c r="I10426" s="28">
        <v>-30</v>
      </c>
      <c r="J10426" s="8">
        <f>G10426*I10426</f>
        <v>-459540</v>
      </c>
    </row>
    <row r="10427" spans="1:10" ht="14.45" customHeight="1" x14ac:dyDescent="0.25">
      <c r="A10427" s="3" t="s">
        <v>39</v>
      </c>
      <c r="B10427" s="9" t="s">
        <v>38</v>
      </c>
      <c r="C10427" s="29">
        <v>5024170758</v>
      </c>
      <c r="D10427" s="8">
        <v>248.25</v>
      </c>
      <c r="E10427" s="7">
        <v>45667</v>
      </c>
      <c r="F10427" s="7">
        <v>45728</v>
      </c>
      <c r="G10427" s="8">
        <v>238.7</v>
      </c>
      <c r="H10427" s="7">
        <v>45705</v>
      </c>
      <c r="I10427" s="28">
        <v>-23</v>
      </c>
      <c r="J10427" s="8">
        <f>G10427*I10427</f>
        <v>-5490.0999999999995</v>
      </c>
    </row>
    <row r="10428" spans="1:10" ht="14.45" customHeight="1" x14ac:dyDescent="0.25">
      <c r="A10428" s="3" t="s">
        <v>276</v>
      </c>
      <c r="B10428" s="9" t="s">
        <v>275</v>
      </c>
      <c r="C10428" s="9" t="s">
        <v>274</v>
      </c>
      <c r="D10428" s="8">
        <v>81028.13</v>
      </c>
      <c r="E10428" s="7">
        <v>45848</v>
      </c>
      <c r="F10428" s="7">
        <v>45908</v>
      </c>
      <c r="G10428" s="8">
        <v>66416.5</v>
      </c>
      <c r="H10428" s="7">
        <v>45930</v>
      </c>
      <c r="I10428" s="28">
        <v>22</v>
      </c>
      <c r="J10428" s="8">
        <f>G10428*I10428</f>
        <v>1461163</v>
      </c>
    </row>
    <row r="10429" spans="1:10" ht="14.45" customHeight="1" x14ac:dyDescent="0.25">
      <c r="A10429" s="3" t="s">
        <v>273</v>
      </c>
      <c r="B10429" s="9" t="s">
        <v>272</v>
      </c>
      <c r="C10429" s="9" t="s">
        <v>271</v>
      </c>
      <c r="D10429" s="8">
        <v>17562.84</v>
      </c>
      <c r="E10429" s="7">
        <v>45664</v>
      </c>
      <c r="F10429" s="7">
        <v>45724</v>
      </c>
      <c r="G10429" s="8">
        <v>17562.84</v>
      </c>
      <c r="H10429" s="7">
        <v>45733</v>
      </c>
      <c r="I10429" s="28">
        <v>9</v>
      </c>
      <c r="J10429" s="8">
        <f>G10429*I10429</f>
        <v>158065.56</v>
      </c>
    </row>
    <row r="10430" spans="1:10" ht="14.45" customHeight="1" x14ac:dyDescent="0.25">
      <c r="A10430" s="3" t="s">
        <v>108</v>
      </c>
      <c r="B10430" s="9" t="s">
        <v>107</v>
      </c>
      <c r="C10430" s="9" t="s">
        <v>32</v>
      </c>
      <c r="D10430" s="8">
        <v>1410.08</v>
      </c>
      <c r="E10430" s="7">
        <v>45720</v>
      </c>
      <c r="F10430" s="7">
        <v>45780</v>
      </c>
      <c r="G10430" s="8">
        <v>1155.8</v>
      </c>
      <c r="H10430" s="7">
        <v>45740</v>
      </c>
      <c r="I10430" s="28">
        <v>-40</v>
      </c>
      <c r="J10430" s="8">
        <f>G10430*I10430</f>
        <v>-46232</v>
      </c>
    </row>
    <row r="10431" spans="1:10" ht="14.45" customHeight="1" x14ac:dyDescent="0.25">
      <c r="A10431" s="3" t="s">
        <v>270</v>
      </c>
      <c r="B10431" s="9" t="s">
        <v>269</v>
      </c>
      <c r="C10431" s="9" t="s">
        <v>268</v>
      </c>
      <c r="D10431" s="8">
        <v>274.5</v>
      </c>
      <c r="E10431" s="7">
        <v>45707</v>
      </c>
      <c r="F10431" s="7">
        <v>45767</v>
      </c>
      <c r="G10431" s="8">
        <v>225</v>
      </c>
      <c r="H10431" s="7">
        <v>45743</v>
      </c>
      <c r="I10431" s="28">
        <v>-24</v>
      </c>
      <c r="J10431" s="8">
        <f>G10431*I10431</f>
        <v>-5400</v>
      </c>
    </row>
    <row r="10432" spans="1:10" ht="14.45" customHeight="1" x14ac:dyDescent="0.25">
      <c r="A10432" s="3" t="s">
        <v>267</v>
      </c>
      <c r="B10432" s="9" t="s">
        <v>266</v>
      </c>
      <c r="C10432" s="9" t="s">
        <v>265</v>
      </c>
      <c r="D10432" s="8">
        <v>153.71</v>
      </c>
      <c r="E10432" s="7">
        <v>45734</v>
      </c>
      <c r="F10432" s="7">
        <v>45794</v>
      </c>
      <c r="G10432" s="8">
        <v>147.80000000000001</v>
      </c>
      <c r="H10432" s="7">
        <v>45797</v>
      </c>
      <c r="I10432" s="28">
        <v>3</v>
      </c>
      <c r="J10432" s="8">
        <f>G10432*I10432</f>
        <v>443.40000000000003</v>
      </c>
    </row>
    <row r="10433" spans="1:10" ht="14.45" customHeight="1" x14ac:dyDescent="0.25">
      <c r="A10433" s="3" t="s">
        <v>91</v>
      </c>
      <c r="B10433" s="9" t="s">
        <v>90</v>
      </c>
      <c r="C10433" s="9" t="s">
        <v>264</v>
      </c>
      <c r="D10433" s="8">
        <v>93.6</v>
      </c>
      <c r="E10433" s="7">
        <v>45687</v>
      </c>
      <c r="F10433" s="7">
        <v>45747</v>
      </c>
      <c r="G10433" s="8">
        <v>90</v>
      </c>
      <c r="H10433" s="7">
        <v>45719</v>
      </c>
      <c r="I10433" s="28">
        <v>-28</v>
      </c>
      <c r="J10433" s="8">
        <f>G10433*I10433</f>
        <v>-2520</v>
      </c>
    </row>
    <row r="10434" spans="1:10" ht="14.45" customHeight="1" x14ac:dyDescent="0.25">
      <c r="A10434" s="3" t="s">
        <v>263</v>
      </c>
      <c r="B10434" s="9" t="s">
        <v>262</v>
      </c>
      <c r="C10434" s="29">
        <v>5302834949</v>
      </c>
      <c r="D10434" s="8">
        <v>645.84</v>
      </c>
      <c r="E10434" s="7">
        <v>45865</v>
      </c>
      <c r="F10434" s="7">
        <v>45925</v>
      </c>
      <c r="G10434" s="8">
        <v>621</v>
      </c>
      <c r="H10434" s="7">
        <v>45901</v>
      </c>
      <c r="I10434" s="28">
        <v>-24</v>
      </c>
      <c r="J10434" s="8">
        <f>G10434*I10434</f>
        <v>-14904</v>
      </c>
    </row>
    <row r="10435" spans="1:10" ht="14.45" customHeight="1" x14ac:dyDescent="0.25">
      <c r="A10435" s="3" t="s">
        <v>261</v>
      </c>
      <c r="B10435" s="9" t="s">
        <v>260</v>
      </c>
      <c r="C10435" s="29">
        <v>7172488915</v>
      </c>
      <c r="D10435" s="8">
        <v>12200</v>
      </c>
      <c r="E10435" s="7">
        <v>45672</v>
      </c>
      <c r="F10435" s="7">
        <v>45732</v>
      </c>
      <c r="G10435" s="8">
        <v>10000</v>
      </c>
      <c r="H10435" s="7">
        <v>45693</v>
      </c>
      <c r="I10435" s="28">
        <v>-39</v>
      </c>
      <c r="J10435" s="8">
        <f>G10435*I10435</f>
        <v>-390000</v>
      </c>
    </row>
    <row r="10436" spans="1:10" ht="14.45" customHeight="1" x14ac:dyDescent="0.25">
      <c r="A10436" s="3" t="s">
        <v>14</v>
      </c>
      <c r="B10436" s="9" t="s">
        <v>13</v>
      </c>
      <c r="C10436" s="29">
        <v>1660447</v>
      </c>
      <c r="D10436" s="8">
        <v>93.6</v>
      </c>
      <c r="E10436" s="7">
        <v>45638</v>
      </c>
      <c r="F10436" s="7">
        <v>45698</v>
      </c>
      <c r="G10436" s="8">
        <v>90</v>
      </c>
      <c r="H10436" s="7">
        <v>45691</v>
      </c>
      <c r="I10436" s="28">
        <v>-7</v>
      </c>
      <c r="J10436" s="8">
        <f>G10436*I10436</f>
        <v>-630</v>
      </c>
    </row>
    <row r="10437" spans="1:10" ht="14.45" customHeight="1" x14ac:dyDescent="0.25">
      <c r="A10437" s="3" t="s">
        <v>259</v>
      </c>
      <c r="B10437" s="9" t="s">
        <v>258</v>
      </c>
      <c r="C10437" s="9" t="s">
        <v>257</v>
      </c>
      <c r="D10437" s="8">
        <v>217.59</v>
      </c>
      <c r="E10437" s="7">
        <v>45853</v>
      </c>
      <c r="F10437" s="7">
        <v>45913</v>
      </c>
      <c r="G10437" s="8">
        <v>200.05</v>
      </c>
      <c r="H10437" s="7">
        <v>45887</v>
      </c>
      <c r="I10437" s="28">
        <v>-26</v>
      </c>
      <c r="J10437" s="8">
        <f>G10437*I10437</f>
        <v>-5201.3</v>
      </c>
    </row>
    <row r="10438" spans="1:10" ht="14.45" customHeight="1" x14ac:dyDescent="0.25">
      <c r="A10438" s="3" t="s">
        <v>144</v>
      </c>
      <c r="B10438" s="9" t="s">
        <v>143</v>
      </c>
      <c r="C10438" s="9" t="s">
        <v>256</v>
      </c>
      <c r="D10438" s="8">
        <v>18788.98</v>
      </c>
      <c r="E10438" s="7">
        <v>45695</v>
      </c>
      <c r="F10438" s="7">
        <v>45755</v>
      </c>
      <c r="G10438" s="8">
        <v>15400.8</v>
      </c>
      <c r="H10438" s="7">
        <v>45714</v>
      </c>
      <c r="I10438" s="28">
        <v>-41</v>
      </c>
      <c r="J10438" s="8">
        <f>G10438*I10438</f>
        <v>-631432.79999999993</v>
      </c>
    </row>
    <row r="10439" spans="1:10" ht="14.45" customHeight="1" x14ac:dyDescent="0.25">
      <c r="A10439" s="3" t="s">
        <v>255</v>
      </c>
      <c r="B10439" s="9" t="s">
        <v>254</v>
      </c>
      <c r="C10439" s="9" t="s">
        <v>253</v>
      </c>
      <c r="D10439" s="8">
        <v>1014</v>
      </c>
      <c r="E10439" s="7">
        <v>45687</v>
      </c>
      <c r="F10439" s="7">
        <v>45747</v>
      </c>
      <c r="G10439" s="8">
        <v>975</v>
      </c>
      <c r="H10439" s="7">
        <v>45701</v>
      </c>
      <c r="I10439" s="28">
        <v>-46</v>
      </c>
      <c r="J10439" s="8">
        <f>G10439*I10439</f>
        <v>-44850</v>
      </c>
    </row>
    <row r="10440" spans="1:10" ht="14.45" customHeight="1" x14ac:dyDescent="0.25">
      <c r="A10440" s="3" t="s">
        <v>14</v>
      </c>
      <c r="B10440" s="9" t="s">
        <v>13</v>
      </c>
      <c r="C10440" s="29">
        <v>1670413</v>
      </c>
      <c r="D10440" s="8">
        <v>80.599999999999994</v>
      </c>
      <c r="E10440" s="7">
        <v>45667</v>
      </c>
      <c r="F10440" s="7">
        <v>45727</v>
      </c>
      <c r="G10440" s="8">
        <v>77.5</v>
      </c>
      <c r="H10440" s="7">
        <v>45701</v>
      </c>
      <c r="I10440" s="28">
        <v>-26</v>
      </c>
      <c r="J10440" s="8">
        <f>G10440*I10440</f>
        <v>-2015</v>
      </c>
    </row>
    <row r="10441" spans="1:10" ht="14.45" customHeight="1" x14ac:dyDescent="0.25">
      <c r="A10441" s="3" t="s">
        <v>252</v>
      </c>
      <c r="B10441" s="9" t="s">
        <v>251</v>
      </c>
      <c r="C10441" s="9" t="s">
        <v>250</v>
      </c>
      <c r="D10441" s="8">
        <v>6684.99</v>
      </c>
      <c r="E10441" s="7">
        <v>45750</v>
      </c>
      <c r="F10441" s="7">
        <v>45811</v>
      </c>
      <c r="G10441" s="8">
        <v>5479.5</v>
      </c>
      <c r="H10441" s="7">
        <v>45782</v>
      </c>
      <c r="I10441" s="28">
        <v>-29</v>
      </c>
      <c r="J10441" s="8">
        <f>G10441*I10441</f>
        <v>-158905.5</v>
      </c>
    </row>
    <row r="10442" spans="1:10" ht="14.45" customHeight="1" x14ac:dyDescent="0.25">
      <c r="A10442" s="3" t="s">
        <v>39</v>
      </c>
      <c r="B10442" s="9" t="s">
        <v>38</v>
      </c>
      <c r="C10442" s="29">
        <v>5025105065</v>
      </c>
      <c r="D10442" s="8">
        <v>248.25</v>
      </c>
      <c r="E10442" s="7">
        <v>45700</v>
      </c>
      <c r="F10442" s="7">
        <v>45760</v>
      </c>
      <c r="G10442" s="8">
        <v>238.7</v>
      </c>
      <c r="H10442" s="7">
        <v>45805</v>
      </c>
      <c r="I10442" s="28">
        <v>45</v>
      </c>
      <c r="J10442" s="8">
        <f>G10442*I10442</f>
        <v>10741.5</v>
      </c>
    </row>
    <row r="10443" spans="1:10" ht="14.45" customHeight="1" x14ac:dyDescent="0.25">
      <c r="A10443" s="3" t="s">
        <v>249</v>
      </c>
      <c r="B10443" s="9" t="s">
        <v>248</v>
      </c>
      <c r="C10443" s="29">
        <v>3259003225</v>
      </c>
      <c r="D10443" s="8">
        <v>152.33000000000001</v>
      </c>
      <c r="E10443" s="7">
        <v>45771</v>
      </c>
      <c r="F10443" s="7">
        <v>45831</v>
      </c>
      <c r="G10443" s="8">
        <v>124.86</v>
      </c>
      <c r="H10443" s="7">
        <v>45798</v>
      </c>
      <c r="I10443" s="28">
        <v>-33</v>
      </c>
      <c r="J10443" s="8">
        <f>G10443*I10443</f>
        <v>-4120.38</v>
      </c>
    </row>
    <row r="10444" spans="1:10" ht="14.45" customHeight="1" x14ac:dyDescent="0.25">
      <c r="A10444" s="3" t="s">
        <v>39</v>
      </c>
      <c r="B10444" s="9" t="s">
        <v>38</v>
      </c>
      <c r="C10444" s="29">
        <v>5024170767</v>
      </c>
      <c r="D10444" s="8">
        <v>61.26</v>
      </c>
      <c r="E10444" s="7">
        <v>45667</v>
      </c>
      <c r="F10444" s="7">
        <v>45728</v>
      </c>
      <c r="G10444" s="8">
        <v>58.9</v>
      </c>
      <c r="H10444" s="7">
        <v>45805</v>
      </c>
      <c r="I10444" s="28">
        <v>77</v>
      </c>
      <c r="J10444" s="8">
        <f>G10444*I10444</f>
        <v>4535.3</v>
      </c>
    </row>
    <row r="10445" spans="1:10" ht="14.45" customHeight="1" x14ac:dyDescent="0.25">
      <c r="A10445" s="3" t="s">
        <v>247</v>
      </c>
      <c r="B10445" s="9" t="s">
        <v>246</v>
      </c>
      <c r="C10445" s="29">
        <v>7190026806</v>
      </c>
      <c r="D10445" s="8">
        <v>1793.4</v>
      </c>
      <c r="E10445" s="7">
        <v>45737</v>
      </c>
      <c r="F10445" s="7">
        <v>45798</v>
      </c>
      <c r="G10445" s="8">
        <v>1470</v>
      </c>
      <c r="H10445" s="7">
        <v>45803</v>
      </c>
      <c r="I10445" s="28">
        <v>5</v>
      </c>
      <c r="J10445" s="8">
        <f>G10445*I10445</f>
        <v>7350</v>
      </c>
    </row>
    <row r="10446" spans="1:10" ht="14.45" customHeight="1" x14ac:dyDescent="0.25">
      <c r="A10446" s="3" t="s">
        <v>245</v>
      </c>
      <c r="B10446" s="9" t="s">
        <v>244</v>
      </c>
      <c r="C10446" s="9" t="s">
        <v>243</v>
      </c>
      <c r="D10446" s="8">
        <v>345.23</v>
      </c>
      <c r="E10446" s="7">
        <v>45786</v>
      </c>
      <c r="F10446" s="7">
        <v>45846</v>
      </c>
      <c r="G10446" s="8">
        <v>331.95</v>
      </c>
      <c r="H10446" s="7">
        <v>45825</v>
      </c>
      <c r="I10446" s="28">
        <v>-21</v>
      </c>
      <c r="J10446" s="8">
        <f>G10446*I10446</f>
        <v>-6970.95</v>
      </c>
    </row>
    <row r="10447" spans="1:10" ht="14.45" customHeight="1" x14ac:dyDescent="0.25">
      <c r="A10447" s="3" t="s">
        <v>242</v>
      </c>
      <c r="B10447" s="9" t="s">
        <v>241</v>
      </c>
      <c r="C10447" s="9" t="s">
        <v>240</v>
      </c>
      <c r="D10447" s="8">
        <v>1761.76</v>
      </c>
      <c r="E10447" s="7">
        <v>45749</v>
      </c>
      <c r="F10447" s="7">
        <v>45809</v>
      </c>
      <c r="G10447" s="8">
        <v>1694</v>
      </c>
      <c r="H10447" s="7">
        <v>45782</v>
      </c>
      <c r="I10447" s="28">
        <v>-27</v>
      </c>
      <c r="J10447" s="8">
        <f>G10447*I10447</f>
        <v>-45738</v>
      </c>
    </row>
    <row r="10448" spans="1:10" ht="14.45" customHeight="1" x14ac:dyDescent="0.25">
      <c r="A10448" s="3" t="s">
        <v>239</v>
      </c>
      <c r="B10448" s="9" t="s">
        <v>238</v>
      </c>
      <c r="C10448" s="9" t="s">
        <v>237</v>
      </c>
      <c r="D10448" s="8">
        <v>2635.2</v>
      </c>
      <c r="E10448" s="7">
        <v>45730</v>
      </c>
      <c r="F10448" s="7">
        <v>45790</v>
      </c>
      <c r="G10448" s="8">
        <v>2160</v>
      </c>
      <c r="H10448" s="7">
        <v>45741</v>
      </c>
      <c r="I10448" s="28">
        <v>-49</v>
      </c>
      <c r="J10448" s="8">
        <f>G10448*I10448</f>
        <v>-105840</v>
      </c>
    </row>
    <row r="10449" spans="1:10" ht="14.45" customHeight="1" x14ac:dyDescent="0.25">
      <c r="A10449" s="3" t="s">
        <v>236</v>
      </c>
      <c r="B10449" s="9" t="s">
        <v>235</v>
      </c>
      <c r="C10449" s="9" t="s">
        <v>234</v>
      </c>
      <c r="D10449" s="8">
        <v>138</v>
      </c>
      <c r="E10449" s="7">
        <v>45731</v>
      </c>
      <c r="F10449" s="7">
        <v>45791</v>
      </c>
      <c r="G10449" s="8">
        <v>138</v>
      </c>
      <c r="H10449" s="7">
        <v>45786</v>
      </c>
      <c r="I10449" s="28">
        <v>-5</v>
      </c>
      <c r="J10449" s="8">
        <f>G10449*I10449</f>
        <v>-690</v>
      </c>
    </row>
    <row r="10450" spans="1:10" ht="14.45" customHeight="1" x14ac:dyDescent="0.25">
      <c r="A10450" s="3" t="s">
        <v>94</v>
      </c>
      <c r="B10450" s="9" t="s">
        <v>93</v>
      </c>
      <c r="C10450" s="9" t="s">
        <v>233</v>
      </c>
      <c r="D10450" s="8">
        <v>236.43</v>
      </c>
      <c r="E10450" s="7">
        <v>45754</v>
      </c>
      <c r="F10450" s="7">
        <v>45814</v>
      </c>
      <c r="G10450" s="8">
        <v>227.34</v>
      </c>
      <c r="H10450" s="7">
        <v>45776</v>
      </c>
      <c r="I10450" s="28">
        <v>-38</v>
      </c>
      <c r="J10450" s="8">
        <f>G10450*I10450</f>
        <v>-8638.92</v>
      </c>
    </row>
    <row r="10451" spans="1:10" ht="14.45" customHeight="1" x14ac:dyDescent="0.25">
      <c r="A10451" s="3" t="s">
        <v>39</v>
      </c>
      <c r="B10451" s="9" t="s">
        <v>38</v>
      </c>
      <c r="C10451" s="29">
        <v>5025105066</v>
      </c>
      <c r="D10451" s="8">
        <v>61.26</v>
      </c>
      <c r="E10451" s="7">
        <v>45700</v>
      </c>
      <c r="F10451" s="7">
        <v>45760</v>
      </c>
      <c r="G10451" s="8">
        <v>58.9</v>
      </c>
      <c r="H10451" s="7">
        <v>45805</v>
      </c>
      <c r="I10451" s="28">
        <v>45</v>
      </c>
      <c r="J10451" s="8">
        <f>G10451*I10451</f>
        <v>2650.5</v>
      </c>
    </row>
    <row r="10452" spans="1:10" ht="14.45" customHeight="1" x14ac:dyDescent="0.25">
      <c r="A10452" s="3" t="s">
        <v>39</v>
      </c>
      <c r="B10452" s="9" t="s">
        <v>38</v>
      </c>
      <c r="C10452" s="29">
        <v>5025105075</v>
      </c>
      <c r="D10452" s="8">
        <v>61.26</v>
      </c>
      <c r="E10452" s="7">
        <v>45700</v>
      </c>
      <c r="F10452" s="7">
        <v>45760</v>
      </c>
      <c r="G10452" s="8">
        <v>58.9</v>
      </c>
      <c r="H10452" s="7">
        <v>45806</v>
      </c>
      <c r="I10452" s="28">
        <v>46</v>
      </c>
      <c r="J10452" s="8">
        <f>G10452*I10452</f>
        <v>2709.4</v>
      </c>
    </row>
    <row r="10453" spans="1:10" ht="14.45" customHeight="1" x14ac:dyDescent="0.25">
      <c r="A10453" s="3" t="s">
        <v>232</v>
      </c>
      <c r="B10453" s="9" t="s">
        <v>231</v>
      </c>
      <c r="C10453" s="29">
        <v>1920009729</v>
      </c>
      <c r="D10453" s="8">
        <v>1154.4000000000001</v>
      </c>
      <c r="E10453" s="7">
        <v>45777</v>
      </c>
      <c r="F10453" s="7">
        <v>45837</v>
      </c>
      <c r="G10453" s="8">
        <v>1110</v>
      </c>
      <c r="H10453" s="7">
        <v>45793</v>
      </c>
      <c r="I10453" s="28">
        <v>-44</v>
      </c>
      <c r="J10453" s="8">
        <f>G10453*I10453</f>
        <v>-48840</v>
      </c>
    </row>
    <row r="10454" spans="1:10" ht="14.45" customHeight="1" x14ac:dyDescent="0.25">
      <c r="A10454" s="3" t="s">
        <v>39</v>
      </c>
      <c r="B10454" s="9" t="s">
        <v>38</v>
      </c>
      <c r="C10454" s="29">
        <v>5024170779</v>
      </c>
      <c r="D10454" s="8">
        <v>61.26</v>
      </c>
      <c r="E10454" s="7">
        <v>45667</v>
      </c>
      <c r="F10454" s="7">
        <v>45728</v>
      </c>
      <c r="G10454" s="8">
        <v>58.9</v>
      </c>
      <c r="H10454" s="7">
        <v>45714</v>
      </c>
      <c r="I10454" s="28">
        <v>-14</v>
      </c>
      <c r="J10454" s="8">
        <f>G10454*I10454</f>
        <v>-824.6</v>
      </c>
    </row>
    <row r="10455" spans="1:10" ht="14.45" customHeight="1" x14ac:dyDescent="0.25">
      <c r="A10455" s="3" t="s">
        <v>91</v>
      </c>
      <c r="B10455" s="9" t="s">
        <v>90</v>
      </c>
      <c r="C10455" s="9" t="s">
        <v>230</v>
      </c>
      <c r="D10455" s="8">
        <v>2236</v>
      </c>
      <c r="E10455" s="7">
        <v>45629</v>
      </c>
      <c r="F10455" s="7">
        <v>45689</v>
      </c>
      <c r="G10455" s="8">
        <v>2150</v>
      </c>
      <c r="H10455" s="7">
        <v>45853</v>
      </c>
      <c r="I10455" s="28">
        <v>164</v>
      </c>
      <c r="J10455" s="8">
        <f>G10455*I10455</f>
        <v>352600</v>
      </c>
    </row>
    <row r="10456" spans="1:10" ht="14.45" customHeight="1" x14ac:dyDescent="0.25">
      <c r="A10456" s="3" t="s">
        <v>98</v>
      </c>
      <c r="B10456" s="9" t="s">
        <v>97</v>
      </c>
      <c r="C10456" s="9" t="s">
        <v>229</v>
      </c>
      <c r="D10456" s="8">
        <v>6679.9</v>
      </c>
      <c r="E10456" s="7">
        <v>45688</v>
      </c>
      <c r="F10456" s="7">
        <v>45748</v>
      </c>
      <c r="G10456" s="8">
        <v>6415.09</v>
      </c>
      <c r="H10456" s="7">
        <v>45735</v>
      </c>
      <c r="I10456" s="28">
        <v>-13</v>
      </c>
      <c r="J10456" s="8">
        <f>G10456*I10456</f>
        <v>-83396.17</v>
      </c>
    </row>
    <row r="10457" spans="1:10" ht="14.45" customHeight="1" x14ac:dyDescent="0.25">
      <c r="A10457" s="3" t="s">
        <v>228</v>
      </c>
      <c r="B10457" s="9" t="s">
        <v>227</v>
      </c>
      <c r="C10457" s="9" t="s">
        <v>226</v>
      </c>
      <c r="D10457" s="8">
        <v>7000</v>
      </c>
      <c r="E10457" s="7">
        <v>45874</v>
      </c>
      <c r="F10457" s="7">
        <v>45934</v>
      </c>
      <c r="G10457" s="8">
        <v>7000</v>
      </c>
      <c r="H10457" s="7">
        <v>45895</v>
      </c>
      <c r="I10457" s="28">
        <v>-39</v>
      </c>
      <c r="J10457" s="8">
        <f>G10457*I10457</f>
        <v>-273000</v>
      </c>
    </row>
    <row r="10458" spans="1:10" ht="14.45" customHeight="1" x14ac:dyDescent="0.25">
      <c r="A10458" s="3" t="s">
        <v>39</v>
      </c>
      <c r="B10458" s="9" t="s">
        <v>38</v>
      </c>
      <c r="C10458" s="29">
        <v>5024170267</v>
      </c>
      <c r="D10458" s="8">
        <v>861.13</v>
      </c>
      <c r="E10458" s="7">
        <v>45709</v>
      </c>
      <c r="F10458" s="7">
        <v>45769</v>
      </c>
      <c r="G10458" s="8">
        <v>828.01</v>
      </c>
      <c r="H10458" s="7">
        <v>45734</v>
      </c>
      <c r="I10458" s="28">
        <v>-35</v>
      </c>
      <c r="J10458" s="8">
        <f>G10458*I10458</f>
        <v>-28980.35</v>
      </c>
    </row>
    <row r="10459" spans="1:10" ht="14.45" customHeight="1" x14ac:dyDescent="0.25">
      <c r="A10459" s="3" t="s">
        <v>225</v>
      </c>
      <c r="B10459" s="9" t="s">
        <v>224</v>
      </c>
      <c r="C10459" s="29">
        <v>43</v>
      </c>
      <c r="D10459" s="8">
        <v>8162</v>
      </c>
      <c r="E10459" s="7">
        <v>45720</v>
      </c>
      <c r="F10459" s="7">
        <v>45780</v>
      </c>
      <c r="G10459" s="8">
        <v>8162</v>
      </c>
      <c r="H10459" s="7">
        <v>45734</v>
      </c>
      <c r="I10459" s="28">
        <v>-46</v>
      </c>
      <c r="J10459" s="8">
        <f>G10459*I10459</f>
        <v>-375452</v>
      </c>
    </row>
    <row r="10460" spans="1:10" ht="14.45" customHeight="1" x14ac:dyDescent="0.25">
      <c r="A10460" s="3" t="s">
        <v>223</v>
      </c>
      <c r="B10460" s="9" t="s">
        <v>222</v>
      </c>
      <c r="C10460" s="9" t="s">
        <v>221</v>
      </c>
      <c r="D10460" s="8">
        <v>621.65</v>
      </c>
      <c r="E10460" s="7">
        <v>45720</v>
      </c>
      <c r="F10460" s="7">
        <v>45780</v>
      </c>
      <c r="G10460" s="8">
        <v>597.74</v>
      </c>
      <c r="H10460" s="7">
        <v>45734</v>
      </c>
      <c r="I10460" s="28">
        <v>-46</v>
      </c>
      <c r="J10460" s="8">
        <f>G10460*I10460</f>
        <v>-27496.04</v>
      </c>
    </row>
    <row r="10461" spans="1:10" ht="14.45" customHeight="1" x14ac:dyDescent="0.25">
      <c r="A10461" s="3" t="s">
        <v>163</v>
      </c>
      <c r="B10461" s="9" t="s">
        <v>162</v>
      </c>
      <c r="C10461" s="9" t="s">
        <v>220</v>
      </c>
      <c r="D10461" s="8">
        <v>10723.8</v>
      </c>
      <c r="E10461" s="7">
        <v>45721</v>
      </c>
      <c r="F10461" s="7">
        <v>45781</v>
      </c>
      <c r="G10461" s="8">
        <v>8790</v>
      </c>
      <c r="H10461" s="7">
        <v>45734</v>
      </c>
      <c r="I10461" s="28">
        <v>-47</v>
      </c>
      <c r="J10461" s="8">
        <f>G10461*I10461</f>
        <v>-413130</v>
      </c>
    </row>
    <row r="10462" spans="1:10" ht="14.45" customHeight="1" x14ac:dyDescent="0.25">
      <c r="A10462" s="3" t="s">
        <v>219</v>
      </c>
      <c r="B10462" s="9" t="s">
        <v>218</v>
      </c>
      <c r="C10462" s="9" t="s">
        <v>109</v>
      </c>
      <c r="D10462" s="8">
        <v>10.5</v>
      </c>
      <c r="E10462" s="7">
        <v>45716</v>
      </c>
      <c r="F10462" s="7">
        <v>45776</v>
      </c>
      <c r="G10462" s="8">
        <v>10.1</v>
      </c>
      <c r="H10462" s="7">
        <v>45734</v>
      </c>
      <c r="I10462" s="28">
        <v>-42</v>
      </c>
      <c r="J10462" s="8">
        <f>G10462*I10462</f>
        <v>-424.2</v>
      </c>
    </row>
    <row r="10463" spans="1:10" ht="14.45" customHeight="1" x14ac:dyDescent="0.25">
      <c r="A10463" s="3" t="s">
        <v>217</v>
      </c>
      <c r="B10463" s="9" t="s">
        <v>216</v>
      </c>
      <c r="C10463" s="9" t="s">
        <v>215</v>
      </c>
      <c r="D10463" s="8">
        <v>4928</v>
      </c>
      <c r="E10463" s="7">
        <v>45719</v>
      </c>
      <c r="F10463" s="7">
        <v>45779</v>
      </c>
      <c r="G10463" s="8">
        <v>4480</v>
      </c>
      <c r="H10463" s="7">
        <v>45734</v>
      </c>
      <c r="I10463" s="28">
        <v>-45</v>
      </c>
      <c r="J10463" s="8">
        <f>G10463*I10463</f>
        <v>-201600</v>
      </c>
    </row>
    <row r="10464" spans="1:10" ht="14.45" customHeight="1" x14ac:dyDescent="0.25">
      <c r="A10464" s="3" t="s">
        <v>214</v>
      </c>
      <c r="B10464" s="9" t="s">
        <v>213</v>
      </c>
      <c r="C10464" s="9" t="s">
        <v>54</v>
      </c>
      <c r="D10464" s="8">
        <v>203.05</v>
      </c>
      <c r="E10464" s="7">
        <v>45699</v>
      </c>
      <c r="F10464" s="7">
        <v>45759</v>
      </c>
      <c r="G10464" s="8">
        <v>195.24</v>
      </c>
      <c r="H10464" s="7">
        <v>45733</v>
      </c>
      <c r="I10464" s="28">
        <v>-26</v>
      </c>
      <c r="J10464" s="8">
        <f>G10464*I10464</f>
        <v>-5076.24</v>
      </c>
    </row>
    <row r="10465" spans="1:10" ht="14.45" customHeight="1" x14ac:dyDescent="0.25">
      <c r="A10465" s="3" t="s">
        <v>212</v>
      </c>
      <c r="B10465" s="9" t="s">
        <v>211</v>
      </c>
      <c r="C10465" s="29">
        <v>7000244199</v>
      </c>
      <c r="D10465" s="8">
        <v>5390</v>
      </c>
      <c r="E10465" s="7">
        <v>45724</v>
      </c>
      <c r="F10465" s="7">
        <v>45784</v>
      </c>
      <c r="G10465" s="8">
        <v>4900</v>
      </c>
      <c r="H10465" s="7">
        <v>45740</v>
      </c>
      <c r="I10465" s="28">
        <v>-44</v>
      </c>
      <c r="J10465" s="8">
        <f>G10465*I10465</f>
        <v>-215600</v>
      </c>
    </row>
    <row r="10466" spans="1:10" ht="14.45" customHeight="1" x14ac:dyDescent="0.25">
      <c r="A10466" s="3" t="s">
        <v>37</v>
      </c>
      <c r="B10466" s="9" t="s">
        <v>36</v>
      </c>
      <c r="C10466" s="9" t="s">
        <v>210</v>
      </c>
      <c r="D10466" s="8">
        <v>1669.33</v>
      </c>
      <c r="E10466" s="7">
        <v>45679</v>
      </c>
      <c r="F10466" s="7">
        <v>45739</v>
      </c>
      <c r="G10466" s="8">
        <v>1368.3</v>
      </c>
      <c r="H10466" s="7">
        <v>45705</v>
      </c>
      <c r="I10466" s="28">
        <v>-34</v>
      </c>
      <c r="J10466" s="8">
        <f>G10466*I10466</f>
        <v>-46522.2</v>
      </c>
    </row>
    <row r="10467" spans="1:10" ht="14.45" customHeight="1" x14ac:dyDescent="0.25">
      <c r="A10467" s="3" t="s">
        <v>81</v>
      </c>
      <c r="B10467" s="9" t="s">
        <v>80</v>
      </c>
      <c r="C10467" s="9" t="s">
        <v>209</v>
      </c>
      <c r="D10467" s="8">
        <v>3178.66</v>
      </c>
      <c r="E10467" s="7">
        <v>45716</v>
      </c>
      <c r="F10467" s="7">
        <v>45776</v>
      </c>
      <c r="G10467" s="8">
        <v>2605.46</v>
      </c>
      <c r="H10467" s="7">
        <v>45734</v>
      </c>
      <c r="I10467" s="28">
        <v>-42</v>
      </c>
      <c r="J10467" s="8">
        <f>G10467*I10467</f>
        <v>-109429.32</v>
      </c>
    </row>
    <row r="10468" spans="1:10" ht="14.45" customHeight="1" x14ac:dyDescent="0.25">
      <c r="A10468" s="3" t="s">
        <v>208</v>
      </c>
      <c r="B10468" s="9" t="s">
        <v>207</v>
      </c>
      <c r="C10468" s="9" t="s">
        <v>206</v>
      </c>
      <c r="D10468" s="8">
        <v>4422.93</v>
      </c>
      <c r="E10468" s="7">
        <v>45716</v>
      </c>
      <c r="F10468" s="7">
        <v>45776</v>
      </c>
      <c r="G10468" s="8">
        <v>3837.73</v>
      </c>
      <c r="H10468" s="7">
        <v>45734</v>
      </c>
      <c r="I10468" s="28">
        <v>-42</v>
      </c>
      <c r="J10468" s="8">
        <f>G10468*I10468</f>
        <v>-161184.66</v>
      </c>
    </row>
    <row r="10469" spans="1:10" ht="14.45" customHeight="1" x14ac:dyDescent="0.25">
      <c r="A10469" s="3" t="s">
        <v>14</v>
      </c>
      <c r="B10469" s="9" t="s">
        <v>13</v>
      </c>
      <c r="C10469" s="29">
        <v>1670470</v>
      </c>
      <c r="D10469" s="8">
        <v>80.599999999999994</v>
      </c>
      <c r="E10469" s="7">
        <v>45667</v>
      </c>
      <c r="F10469" s="7">
        <v>45727</v>
      </c>
      <c r="G10469" s="8">
        <v>77.5</v>
      </c>
      <c r="H10469" s="7">
        <v>45701</v>
      </c>
      <c r="I10469" s="28">
        <v>-26</v>
      </c>
      <c r="J10469" s="8">
        <f>G10469*I10469</f>
        <v>-2015</v>
      </c>
    </row>
    <row r="10470" spans="1:10" ht="14.45" customHeight="1" x14ac:dyDescent="0.25">
      <c r="A10470" s="3" t="s">
        <v>205</v>
      </c>
      <c r="B10470" s="9" t="s">
        <v>204</v>
      </c>
      <c r="C10470" s="9" t="s">
        <v>203</v>
      </c>
      <c r="D10470" s="8">
        <v>4036.1</v>
      </c>
      <c r="E10470" s="7">
        <v>45764</v>
      </c>
      <c r="F10470" s="7">
        <v>45842</v>
      </c>
      <c r="G10470" s="8">
        <v>4036.1</v>
      </c>
      <c r="H10470" s="7">
        <v>45804</v>
      </c>
      <c r="I10470" s="28">
        <v>-38</v>
      </c>
      <c r="J10470" s="8">
        <f>G10470*I10470</f>
        <v>-153371.79999999999</v>
      </c>
    </row>
    <row r="10471" spans="1:10" ht="14.45" customHeight="1" x14ac:dyDescent="0.25">
      <c r="A10471" s="3" t="s">
        <v>202</v>
      </c>
      <c r="B10471" s="9" t="s">
        <v>201</v>
      </c>
      <c r="C10471" s="9" t="s">
        <v>200</v>
      </c>
      <c r="D10471" s="8">
        <v>3120</v>
      </c>
      <c r="E10471" s="7">
        <v>45687</v>
      </c>
      <c r="F10471" s="7">
        <v>45748</v>
      </c>
      <c r="G10471" s="8">
        <v>3120</v>
      </c>
      <c r="H10471" s="7">
        <v>45728</v>
      </c>
      <c r="I10471" s="28">
        <v>-20</v>
      </c>
      <c r="J10471" s="8">
        <f>G10471*I10471</f>
        <v>-62400</v>
      </c>
    </row>
    <row r="10472" spans="1:10" ht="14.45" customHeight="1" x14ac:dyDescent="0.25">
      <c r="A10472" s="3" t="s">
        <v>199</v>
      </c>
      <c r="B10472" s="9" t="s">
        <v>198</v>
      </c>
      <c r="C10472" s="9" t="s">
        <v>197</v>
      </c>
      <c r="D10472" s="8">
        <v>382.43</v>
      </c>
      <c r="E10472" s="7">
        <v>45645</v>
      </c>
      <c r="F10472" s="7">
        <v>45705</v>
      </c>
      <c r="G10472" s="8">
        <v>367.72</v>
      </c>
      <c r="H10472" s="7">
        <v>45702</v>
      </c>
      <c r="I10472" s="28">
        <v>-3</v>
      </c>
      <c r="J10472" s="8">
        <f>G10472*I10472</f>
        <v>-1103.1600000000001</v>
      </c>
    </row>
    <row r="10473" spans="1:10" ht="14.45" customHeight="1" x14ac:dyDescent="0.25">
      <c r="A10473" s="3" t="s">
        <v>196</v>
      </c>
      <c r="B10473" s="9" t="s">
        <v>195</v>
      </c>
      <c r="C10473" s="9" t="s">
        <v>194</v>
      </c>
      <c r="D10473" s="8">
        <v>270.58999999999997</v>
      </c>
      <c r="E10473" s="7">
        <v>45713</v>
      </c>
      <c r="F10473" s="7">
        <v>45773</v>
      </c>
      <c r="G10473" s="8">
        <v>243.72</v>
      </c>
      <c r="H10473" s="7">
        <v>45734</v>
      </c>
      <c r="I10473" s="28">
        <v>-39</v>
      </c>
      <c r="J10473" s="8">
        <f>G10473*I10473</f>
        <v>-9505.08</v>
      </c>
    </row>
    <row r="10474" spans="1:10" ht="14.45" customHeight="1" x14ac:dyDescent="0.25">
      <c r="A10474" s="3" t="s">
        <v>118</v>
      </c>
      <c r="B10474" s="9" t="s">
        <v>117</v>
      </c>
      <c r="C10474" s="29">
        <v>9011552120</v>
      </c>
      <c r="D10474" s="8">
        <v>1915.4</v>
      </c>
      <c r="E10474" s="7">
        <v>45752</v>
      </c>
      <c r="F10474" s="7">
        <v>45812</v>
      </c>
      <c r="G10474" s="8">
        <v>1570</v>
      </c>
      <c r="H10474" s="7">
        <v>45775</v>
      </c>
      <c r="I10474" s="28">
        <v>-37</v>
      </c>
      <c r="J10474" s="8">
        <f>G10474*I10474</f>
        <v>-58090</v>
      </c>
    </row>
    <row r="10475" spans="1:10" ht="14.45" customHeight="1" x14ac:dyDescent="0.25">
      <c r="A10475" s="3" t="s">
        <v>152</v>
      </c>
      <c r="B10475" s="9" t="s">
        <v>151</v>
      </c>
      <c r="C10475" s="29">
        <v>252006804</v>
      </c>
      <c r="D10475" s="8">
        <v>220.48</v>
      </c>
      <c r="E10475" s="7">
        <v>45716</v>
      </c>
      <c r="F10475" s="7">
        <v>45776</v>
      </c>
      <c r="G10475" s="8">
        <v>212</v>
      </c>
      <c r="H10475" s="7">
        <v>45733</v>
      </c>
      <c r="I10475" s="28">
        <v>-43</v>
      </c>
      <c r="J10475" s="8">
        <f>G10475*I10475</f>
        <v>-9116</v>
      </c>
    </row>
    <row r="10476" spans="1:10" ht="14.45" customHeight="1" x14ac:dyDescent="0.25">
      <c r="A10476" s="3" t="s">
        <v>193</v>
      </c>
      <c r="B10476" s="9" t="s">
        <v>192</v>
      </c>
      <c r="C10476" s="29">
        <v>97004967</v>
      </c>
      <c r="D10476" s="8">
        <v>9760</v>
      </c>
      <c r="E10476" s="7">
        <v>45715</v>
      </c>
      <c r="F10476" s="7">
        <v>45775</v>
      </c>
      <c r="G10476" s="8">
        <v>8000</v>
      </c>
      <c r="H10476" s="7">
        <v>45741</v>
      </c>
      <c r="I10476" s="28">
        <v>-34</v>
      </c>
      <c r="J10476" s="8">
        <f>G10476*I10476</f>
        <v>-272000</v>
      </c>
    </row>
    <row r="10477" spans="1:10" ht="14.45" customHeight="1" x14ac:dyDescent="0.25">
      <c r="A10477" s="3" t="s">
        <v>191</v>
      </c>
      <c r="B10477" s="9" t="s">
        <v>190</v>
      </c>
      <c r="C10477" s="9" t="s">
        <v>189</v>
      </c>
      <c r="D10477" s="8">
        <v>3379.4</v>
      </c>
      <c r="E10477" s="7">
        <v>45798</v>
      </c>
      <c r="F10477" s="7">
        <v>45858</v>
      </c>
      <c r="G10477" s="8">
        <v>2770</v>
      </c>
      <c r="H10477" s="7">
        <v>45867</v>
      </c>
      <c r="I10477" s="28">
        <v>9</v>
      </c>
      <c r="J10477" s="8">
        <f>G10477*I10477</f>
        <v>24930</v>
      </c>
    </row>
    <row r="10478" spans="1:10" ht="14.45" customHeight="1" x14ac:dyDescent="0.25">
      <c r="A10478" s="3" t="s">
        <v>14</v>
      </c>
      <c r="B10478" s="9" t="s">
        <v>13</v>
      </c>
      <c r="C10478" s="29">
        <v>1670334</v>
      </c>
      <c r="D10478" s="8">
        <v>80.599999999999994</v>
      </c>
      <c r="E10478" s="7">
        <v>45667</v>
      </c>
      <c r="F10478" s="7">
        <v>45727</v>
      </c>
      <c r="G10478" s="8">
        <v>77.5</v>
      </c>
      <c r="H10478" s="7">
        <v>45721</v>
      </c>
      <c r="I10478" s="28">
        <v>-6</v>
      </c>
      <c r="J10478" s="8">
        <f>G10478*I10478</f>
        <v>-465</v>
      </c>
    </row>
    <row r="10479" spans="1:10" ht="14.45" customHeight="1" x14ac:dyDescent="0.25">
      <c r="A10479" s="3" t="s">
        <v>188</v>
      </c>
      <c r="B10479" s="9" t="s">
        <v>187</v>
      </c>
      <c r="C10479" s="29">
        <v>3648</v>
      </c>
      <c r="D10479" s="8">
        <v>58.69</v>
      </c>
      <c r="E10479" s="7">
        <v>45715</v>
      </c>
      <c r="F10479" s="7">
        <v>45775</v>
      </c>
      <c r="G10479" s="8">
        <v>53.35</v>
      </c>
      <c r="H10479" s="7">
        <v>45743</v>
      </c>
      <c r="I10479" s="28">
        <v>-32</v>
      </c>
      <c r="J10479" s="8">
        <f>G10479*I10479</f>
        <v>-1707.2</v>
      </c>
    </row>
    <row r="10480" spans="1:10" ht="14.45" customHeight="1" x14ac:dyDescent="0.25">
      <c r="A10480" s="3" t="s">
        <v>17</v>
      </c>
      <c r="B10480" s="9" t="s">
        <v>16</v>
      </c>
      <c r="C10480" s="9" t="s">
        <v>186</v>
      </c>
      <c r="D10480" s="8">
        <v>1191.8399999999999</v>
      </c>
      <c r="E10480" s="7">
        <v>45715</v>
      </c>
      <c r="F10480" s="7">
        <v>45775</v>
      </c>
      <c r="G10480" s="8">
        <v>1146</v>
      </c>
      <c r="H10480" s="7">
        <v>45733</v>
      </c>
      <c r="I10480" s="28">
        <v>-42</v>
      </c>
      <c r="J10480" s="8">
        <f>G10480*I10480</f>
        <v>-48132</v>
      </c>
    </row>
    <row r="10481" spans="1:10" ht="14.45" customHeight="1" x14ac:dyDescent="0.25">
      <c r="A10481" s="3" t="s">
        <v>185</v>
      </c>
      <c r="B10481" s="9" t="s">
        <v>184</v>
      </c>
      <c r="C10481" s="29">
        <v>251600038</v>
      </c>
      <c r="D10481" s="8">
        <v>15802.4</v>
      </c>
      <c r="E10481" s="7">
        <v>45680</v>
      </c>
      <c r="F10481" s="7">
        <v>45740</v>
      </c>
      <c r="G10481" s="8">
        <v>15802.4</v>
      </c>
      <c r="H10481" s="7">
        <v>45705</v>
      </c>
      <c r="I10481" s="28">
        <v>-35</v>
      </c>
      <c r="J10481" s="8">
        <f>G10481*I10481</f>
        <v>-553084</v>
      </c>
    </row>
    <row r="10482" spans="1:10" ht="14.45" customHeight="1" x14ac:dyDescent="0.25">
      <c r="A10482" s="3" t="s">
        <v>61</v>
      </c>
      <c r="B10482" s="9" t="s">
        <v>60</v>
      </c>
      <c r="C10482" s="29">
        <v>3</v>
      </c>
      <c r="D10482" s="8">
        <v>10082</v>
      </c>
      <c r="E10482" s="7">
        <v>45749</v>
      </c>
      <c r="F10482" s="7">
        <v>45809</v>
      </c>
      <c r="G10482" s="8">
        <v>10082</v>
      </c>
      <c r="H10482" s="7">
        <v>45757</v>
      </c>
      <c r="I10482" s="28">
        <v>-52</v>
      </c>
      <c r="J10482" s="8">
        <f>G10482*I10482</f>
        <v>-524264</v>
      </c>
    </row>
    <row r="10483" spans="1:10" ht="14.45" customHeight="1" x14ac:dyDescent="0.25">
      <c r="A10483" s="3" t="s">
        <v>59</v>
      </c>
      <c r="B10483" s="9" t="s">
        <v>58</v>
      </c>
      <c r="C10483" s="29">
        <v>7207155623</v>
      </c>
      <c r="D10483" s="8">
        <v>732</v>
      </c>
      <c r="E10483" s="7">
        <v>45674</v>
      </c>
      <c r="F10483" s="7">
        <v>45734</v>
      </c>
      <c r="G10483" s="8">
        <v>600</v>
      </c>
      <c r="H10483" s="7">
        <v>45701</v>
      </c>
      <c r="I10483" s="28">
        <v>-33</v>
      </c>
      <c r="J10483" s="8">
        <f>G10483*I10483</f>
        <v>-19800</v>
      </c>
    </row>
    <row r="10484" spans="1:10" ht="14.45" customHeight="1" x14ac:dyDescent="0.25">
      <c r="A10484" s="3" t="s">
        <v>31</v>
      </c>
      <c r="B10484" s="9" t="s">
        <v>30</v>
      </c>
      <c r="C10484" s="9" t="s">
        <v>183</v>
      </c>
      <c r="D10484" s="8">
        <v>1315.29</v>
      </c>
      <c r="E10484" s="7">
        <v>45628</v>
      </c>
      <c r="F10484" s="7">
        <v>45688</v>
      </c>
      <c r="G10484" s="8">
        <v>1160.28</v>
      </c>
      <c r="H10484" s="7">
        <v>45664</v>
      </c>
      <c r="I10484" s="28">
        <v>-24</v>
      </c>
      <c r="J10484" s="8">
        <f>G10484*I10484</f>
        <v>-27846.720000000001</v>
      </c>
    </row>
    <row r="10485" spans="1:10" ht="14.45" customHeight="1" x14ac:dyDescent="0.25">
      <c r="A10485" s="3" t="s">
        <v>31</v>
      </c>
      <c r="B10485" s="9" t="s">
        <v>30</v>
      </c>
      <c r="C10485" s="9" t="s">
        <v>183</v>
      </c>
      <c r="D10485" s="8">
        <v>1315.29</v>
      </c>
      <c r="E10485" s="7">
        <v>45628</v>
      </c>
      <c r="F10485" s="7">
        <v>45688</v>
      </c>
      <c r="G10485" s="8">
        <v>104.42</v>
      </c>
      <c r="H10485" s="7">
        <v>45757</v>
      </c>
      <c r="I10485" s="28">
        <v>69</v>
      </c>
      <c r="J10485" s="8">
        <f>G10485*I10485</f>
        <v>7204.9800000000005</v>
      </c>
    </row>
    <row r="10486" spans="1:10" ht="14.45" customHeight="1" x14ac:dyDescent="0.25">
      <c r="A10486" s="3" t="s">
        <v>182</v>
      </c>
      <c r="B10486" s="9" t="s">
        <v>181</v>
      </c>
      <c r="C10486" s="29">
        <v>2000090967</v>
      </c>
      <c r="D10486" s="8">
        <v>2096.27</v>
      </c>
      <c r="E10486" s="7">
        <v>45638</v>
      </c>
      <c r="F10486" s="7">
        <v>45698</v>
      </c>
      <c r="G10486" s="8">
        <v>1905.7</v>
      </c>
      <c r="H10486" s="7">
        <v>45671</v>
      </c>
      <c r="I10486" s="28">
        <v>-27</v>
      </c>
      <c r="J10486" s="8">
        <f>G10486*I10486</f>
        <v>-51453.9</v>
      </c>
    </row>
    <row r="10487" spans="1:10" ht="14.45" customHeight="1" x14ac:dyDescent="0.25">
      <c r="A10487" s="3" t="s">
        <v>39</v>
      </c>
      <c r="B10487" s="9" t="s">
        <v>38</v>
      </c>
      <c r="C10487" s="29">
        <v>5024164526</v>
      </c>
      <c r="D10487" s="8">
        <v>62.4</v>
      </c>
      <c r="E10487" s="7">
        <v>45638</v>
      </c>
      <c r="F10487" s="7">
        <v>45698</v>
      </c>
      <c r="G10487" s="8">
        <v>60</v>
      </c>
      <c r="H10487" s="7">
        <v>45684</v>
      </c>
      <c r="I10487" s="28">
        <v>-14</v>
      </c>
      <c r="J10487" s="8">
        <f>G10487*I10487</f>
        <v>-840</v>
      </c>
    </row>
    <row r="10488" spans="1:10" ht="14.45" customHeight="1" x14ac:dyDescent="0.25">
      <c r="A10488" s="3" t="s">
        <v>180</v>
      </c>
      <c r="B10488" s="9" t="s">
        <v>179</v>
      </c>
      <c r="C10488" s="9" t="s">
        <v>178</v>
      </c>
      <c r="D10488" s="8">
        <v>45.2</v>
      </c>
      <c r="E10488" s="7">
        <v>45862</v>
      </c>
      <c r="F10488" s="7">
        <v>45922</v>
      </c>
      <c r="G10488" s="8">
        <v>42.12</v>
      </c>
      <c r="H10488" s="7">
        <v>45869</v>
      </c>
      <c r="I10488" s="28">
        <v>-53</v>
      </c>
      <c r="J10488" s="8">
        <f>G10488*I10488</f>
        <v>-2232.3599999999997</v>
      </c>
    </row>
    <row r="10489" spans="1:10" ht="14.45" customHeight="1" x14ac:dyDescent="0.25">
      <c r="A10489" s="3" t="s">
        <v>17</v>
      </c>
      <c r="B10489" s="9" t="s">
        <v>16</v>
      </c>
      <c r="C10489" s="9" t="s">
        <v>177</v>
      </c>
      <c r="D10489" s="8">
        <v>811.2</v>
      </c>
      <c r="E10489" s="7">
        <v>45720</v>
      </c>
      <c r="F10489" s="7">
        <v>45780</v>
      </c>
      <c r="G10489" s="8">
        <v>780</v>
      </c>
      <c r="H10489" s="7">
        <v>45742</v>
      </c>
      <c r="I10489" s="28">
        <v>-38</v>
      </c>
      <c r="J10489" s="8">
        <f>G10489*I10489</f>
        <v>-29640</v>
      </c>
    </row>
    <row r="10490" spans="1:10" ht="14.45" customHeight="1" x14ac:dyDescent="0.25">
      <c r="A10490" s="3" t="s">
        <v>144</v>
      </c>
      <c r="B10490" s="9" t="s">
        <v>143</v>
      </c>
      <c r="C10490" s="9" t="s">
        <v>176</v>
      </c>
      <c r="D10490" s="8">
        <v>102.48</v>
      </c>
      <c r="E10490" s="7">
        <v>45665</v>
      </c>
      <c r="F10490" s="7">
        <v>45725</v>
      </c>
      <c r="G10490" s="8">
        <v>84</v>
      </c>
      <c r="H10490" s="7">
        <v>45695</v>
      </c>
      <c r="I10490" s="28">
        <v>-30</v>
      </c>
      <c r="J10490" s="8">
        <f>G10490*I10490</f>
        <v>-2520</v>
      </c>
    </row>
    <row r="10491" spans="1:10" ht="14.45" customHeight="1" x14ac:dyDescent="0.25">
      <c r="A10491" s="3" t="s">
        <v>146</v>
      </c>
      <c r="B10491" s="9" t="s">
        <v>145</v>
      </c>
      <c r="C10491" s="9" t="s">
        <v>175</v>
      </c>
      <c r="D10491" s="8">
        <v>2054.9699999999998</v>
      </c>
      <c r="E10491" s="7">
        <v>45630</v>
      </c>
      <c r="F10491" s="7">
        <v>45690</v>
      </c>
      <c r="G10491" s="8">
        <v>1684.4</v>
      </c>
      <c r="H10491" s="7">
        <v>45671</v>
      </c>
      <c r="I10491" s="28">
        <v>-19</v>
      </c>
      <c r="J10491" s="8">
        <f>G10491*I10491</f>
        <v>-32003.600000000002</v>
      </c>
    </row>
    <row r="10492" spans="1:10" ht="14.45" customHeight="1" x14ac:dyDescent="0.25">
      <c r="A10492" s="3" t="s">
        <v>174</v>
      </c>
      <c r="B10492" s="9" t="s">
        <v>173</v>
      </c>
      <c r="C10492" s="9" t="s">
        <v>172</v>
      </c>
      <c r="D10492" s="8">
        <v>1473.16</v>
      </c>
      <c r="E10492" s="7">
        <v>45783</v>
      </c>
      <c r="F10492" s="7">
        <v>45843</v>
      </c>
      <c r="G10492" s="8">
        <v>1416.5</v>
      </c>
      <c r="H10492" s="7">
        <v>45821</v>
      </c>
      <c r="I10492" s="28">
        <v>-22</v>
      </c>
      <c r="J10492" s="8">
        <f>G10492*I10492</f>
        <v>-31163</v>
      </c>
    </row>
    <row r="10493" spans="1:10" ht="14.45" customHeight="1" x14ac:dyDescent="0.25">
      <c r="A10493" s="3" t="s">
        <v>171</v>
      </c>
      <c r="B10493" s="9" t="s">
        <v>170</v>
      </c>
      <c r="C10493" s="9" t="s">
        <v>169</v>
      </c>
      <c r="D10493" s="8">
        <v>8844.9599999999991</v>
      </c>
      <c r="E10493" s="7">
        <v>45863</v>
      </c>
      <c r="F10493" s="7">
        <v>45923</v>
      </c>
      <c r="G10493" s="8">
        <v>7249.97</v>
      </c>
      <c r="H10493" s="7">
        <v>45902</v>
      </c>
      <c r="I10493" s="28">
        <v>-21</v>
      </c>
      <c r="J10493" s="8">
        <f>G10493*I10493</f>
        <v>-152249.37</v>
      </c>
    </row>
    <row r="10494" spans="1:10" ht="14.45" customHeight="1" x14ac:dyDescent="0.25">
      <c r="A10494" s="3" t="s">
        <v>168</v>
      </c>
      <c r="B10494" s="9" t="s">
        <v>167</v>
      </c>
      <c r="C10494" s="29">
        <v>31</v>
      </c>
      <c r="D10494" s="8">
        <v>88816</v>
      </c>
      <c r="E10494" s="7">
        <v>45834</v>
      </c>
      <c r="F10494" s="7">
        <v>45894</v>
      </c>
      <c r="G10494" s="8">
        <v>72800</v>
      </c>
      <c r="H10494" s="7">
        <v>45848</v>
      </c>
      <c r="I10494" s="28">
        <v>-46</v>
      </c>
      <c r="J10494" s="8">
        <f>G10494*I10494</f>
        <v>-3348800</v>
      </c>
    </row>
    <row r="10495" spans="1:10" ht="14.45" customHeight="1" x14ac:dyDescent="0.25">
      <c r="A10495" s="3" t="s">
        <v>166</v>
      </c>
      <c r="B10495" s="9" t="s">
        <v>165</v>
      </c>
      <c r="C10495" s="9" t="s">
        <v>164</v>
      </c>
      <c r="D10495" s="8">
        <v>770.76</v>
      </c>
      <c r="E10495" s="7">
        <v>45713</v>
      </c>
      <c r="F10495" s="7">
        <v>45773</v>
      </c>
      <c r="G10495" s="8">
        <v>741.12</v>
      </c>
      <c r="H10495" s="7">
        <v>45741</v>
      </c>
      <c r="I10495" s="28">
        <v>-32</v>
      </c>
      <c r="J10495" s="8">
        <f>G10495*I10495</f>
        <v>-23715.84</v>
      </c>
    </row>
    <row r="10496" spans="1:10" ht="14.45" customHeight="1" x14ac:dyDescent="0.25">
      <c r="A10496" s="3" t="s">
        <v>14</v>
      </c>
      <c r="B10496" s="9" t="s">
        <v>13</v>
      </c>
      <c r="C10496" s="29">
        <v>1663286</v>
      </c>
      <c r="D10496" s="8">
        <v>80.599999999999994</v>
      </c>
      <c r="E10496" s="7">
        <v>45638</v>
      </c>
      <c r="F10496" s="7">
        <v>45698</v>
      </c>
      <c r="G10496" s="8">
        <v>77.5</v>
      </c>
      <c r="H10496" s="7">
        <v>45701</v>
      </c>
      <c r="I10496" s="28">
        <v>3</v>
      </c>
      <c r="J10496" s="8">
        <f>G10496*I10496</f>
        <v>232.5</v>
      </c>
    </row>
    <row r="10497" spans="1:10" ht="14.45" customHeight="1" x14ac:dyDescent="0.25">
      <c r="A10497" s="3" t="s">
        <v>163</v>
      </c>
      <c r="B10497" s="9" t="s">
        <v>162</v>
      </c>
      <c r="C10497" s="9" t="s">
        <v>161</v>
      </c>
      <c r="D10497" s="8">
        <v>4697</v>
      </c>
      <c r="E10497" s="7">
        <v>45615</v>
      </c>
      <c r="F10497" s="7">
        <v>45675</v>
      </c>
      <c r="G10497" s="8">
        <v>3850</v>
      </c>
      <c r="H10497" s="7">
        <v>45748</v>
      </c>
      <c r="I10497" s="28">
        <v>73</v>
      </c>
      <c r="J10497" s="8">
        <f>G10497*I10497</f>
        <v>281050</v>
      </c>
    </row>
    <row r="10498" spans="1:10" ht="14.45" customHeight="1" x14ac:dyDescent="0.25">
      <c r="A10498" s="3" t="s">
        <v>160</v>
      </c>
      <c r="B10498" s="9" t="s">
        <v>159</v>
      </c>
      <c r="C10498" s="9" t="s">
        <v>158</v>
      </c>
      <c r="D10498" s="8">
        <v>2184</v>
      </c>
      <c r="E10498" s="7">
        <v>45845</v>
      </c>
      <c r="F10498" s="7">
        <v>45905</v>
      </c>
      <c r="G10498" s="8">
        <v>2100</v>
      </c>
      <c r="H10498" s="7">
        <v>45870</v>
      </c>
      <c r="I10498" s="28">
        <v>-35</v>
      </c>
      <c r="J10498" s="8">
        <f>G10498*I10498</f>
        <v>-73500</v>
      </c>
    </row>
    <row r="10499" spans="1:10" ht="14.45" customHeight="1" x14ac:dyDescent="0.25">
      <c r="A10499" s="3" t="s">
        <v>157</v>
      </c>
      <c r="B10499" s="9" t="s">
        <v>156</v>
      </c>
      <c r="C10499" s="9" t="s">
        <v>155</v>
      </c>
      <c r="D10499" s="8">
        <v>1921.5</v>
      </c>
      <c r="E10499" s="7">
        <v>45813</v>
      </c>
      <c r="F10499" s="7">
        <v>45873</v>
      </c>
      <c r="G10499" s="8">
        <v>1575</v>
      </c>
      <c r="H10499" s="7">
        <v>45827</v>
      </c>
      <c r="I10499" s="28">
        <v>-46</v>
      </c>
      <c r="J10499" s="8">
        <f>G10499*I10499</f>
        <v>-72450</v>
      </c>
    </row>
    <row r="10500" spans="1:10" ht="14.45" customHeight="1" x14ac:dyDescent="0.25">
      <c r="A10500" s="3" t="s">
        <v>154</v>
      </c>
      <c r="B10500" s="9" t="s">
        <v>153</v>
      </c>
      <c r="C10500" s="29">
        <v>9700269896</v>
      </c>
      <c r="D10500" s="8">
        <v>17758.32</v>
      </c>
      <c r="E10500" s="7">
        <v>45829</v>
      </c>
      <c r="F10500" s="7">
        <v>45889</v>
      </c>
      <c r="G10500" s="8">
        <v>14556</v>
      </c>
      <c r="H10500" s="7">
        <v>45862</v>
      </c>
      <c r="I10500" s="28">
        <v>-27</v>
      </c>
      <c r="J10500" s="8">
        <f>G10500*I10500</f>
        <v>-393012</v>
      </c>
    </row>
    <row r="10501" spans="1:10" ht="14.45" customHeight="1" x14ac:dyDescent="0.25">
      <c r="A10501" s="3" t="s">
        <v>152</v>
      </c>
      <c r="B10501" s="9" t="s">
        <v>151</v>
      </c>
      <c r="C10501" s="29">
        <v>252013817</v>
      </c>
      <c r="D10501" s="8">
        <v>447.72</v>
      </c>
      <c r="E10501" s="7">
        <v>45758</v>
      </c>
      <c r="F10501" s="7">
        <v>45818</v>
      </c>
      <c r="G10501" s="8">
        <v>430.5</v>
      </c>
      <c r="H10501" s="7">
        <v>45789</v>
      </c>
      <c r="I10501" s="28">
        <v>-29</v>
      </c>
      <c r="J10501" s="8">
        <f>G10501*I10501</f>
        <v>-12484.5</v>
      </c>
    </row>
    <row r="10502" spans="1:10" ht="14.45" customHeight="1" x14ac:dyDescent="0.25">
      <c r="A10502" s="3" t="s">
        <v>150</v>
      </c>
      <c r="B10502" s="9" t="s">
        <v>149</v>
      </c>
      <c r="C10502" s="9" t="s">
        <v>148</v>
      </c>
      <c r="D10502" s="8">
        <v>7562</v>
      </c>
      <c r="E10502" s="7">
        <v>45749</v>
      </c>
      <c r="F10502" s="7">
        <v>45809</v>
      </c>
      <c r="G10502" s="8">
        <v>7562</v>
      </c>
      <c r="H10502" s="7">
        <v>45761</v>
      </c>
      <c r="I10502" s="28">
        <v>-48</v>
      </c>
      <c r="J10502" s="8">
        <f>G10502*I10502</f>
        <v>-362976</v>
      </c>
    </row>
    <row r="10503" spans="1:10" ht="14.45" customHeight="1" x14ac:dyDescent="0.25">
      <c r="A10503" s="3" t="s">
        <v>91</v>
      </c>
      <c r="B10503" s="9" t="s">
        <v>90</v>
      </c>
      <c r="C10503" s="9" t="s">
        <v>147</v>
      </c>
      <c r="D10503" s="8">
        <v>419.12</v>
      </c>
      <c r="E10503" s="7">
        <v>45687</v>
      </c>
      <c r="F10503" s="7">
        <v>45747</v>
      </c>
      <c r="G10503" s="8">
        <v>403</v>
      </c>
      <c r="H10503" s="7">
        <v>45719</v>
      </c>
      <c r="I10503" s="28">
        <v>-28</v>
      </c>
      <c r="J10503" s="8">
        <f>G10503*I10503</f>
        <v>-11284</v>
      </c>
    </row>
    <row r="10504" spans="1:10" ht="14.45" customHeight="1" x14ac:dyDescent="0.25">
      <c r="A10504" s="3" t="s">
        <v>146</v>
      </c>
      <c r="B10504" s="9" t="s">
        <v>145</v>
      </c>
      <c r="C10504" s="9" t="s">
        <v>109</v>
      </c>
      <c r="D10504" s="8">
        <v>2156.11</v>
      </c>
      <c r="E10504" s="7">
        <v>45813</v>
      </c>
      <c r="F10504" s="7">
        <v>45873</v>
      </c>
      <c r="G10504" s="8">
        <v>1767.3</v>
      </c>
      <c r="H10504" s="7">
        <v>45847</v>
      </c>
      <c r="I10504" s="28">
        <v>-26</v>
      </c>
      <c r="J10504" s="8">
        <f>G10504*I10504</f>
        <v>-45949.799999999996</v>
      </c>
    </row>
    <row r="10505" spans="1:10" ht="14.45" customHeight="1" x14ac:dyDescent="0.25">
      <c r="A10505" s="3" t="s">
        <v>14</v>
      </c>
      <c r="B10505" s="9" t="s">
        <v>13</v>
      </c>
      <c r="C10505" s="29">
        <v>1623541</v>
      </c>
      <c r="D10505" s="8">
        <v>80.599999999999994</v>
      </c>
      <c r="E10505" s="7">
        <v>45821</v>
      </c>
      <c r="F10505" s="7">
        <v>45881</v>
      </c>
      <c r="G10505" s="8">
        <v>77.5</v>
      </c>
      <c r="H10505" s="7">
        <v>45847</v>
      </c>
      <c r="I10505" s="28">
        <v>-34</v>
      </c>
      <c r="J10505" s="8">
        <f>G10505*I10505</f>
        <v>-2635</v>
      </c>
    </row>
    <row r="10506" spans="1:10" ht="14.45" customHeight="1" x14ac:dyDescent="0.25">
      <c r="A10506" s="3" t="s">
        <v>144</v>
      </c>
      <c r="B10506" s="9" t="s">
        <v>143</v>
      </c>
      <c r="C10506" s="9" t="s">
        <v>142</v>
      </c>
      <c r="D10506" s="8">
        <v>47.58</v>
      </c>
      <c r="E10506" s="7">
        <v>45722</v>
      </c>
      <c r="F10506" s="7">
        <v>45782</v>
      </c>
      <c r="G10506" s="8">
        <v>39</v>
      </c>
      <c r="H10506" s="7">
        <v>45733</v>
      </c>
      <c r="I10506" s="28">
        <v>-49</v>
      </c>
      <c r="J10506" s="8">
        <f>G10506*I10506</f>
        <v>-1911</v>
      </c>
    </row>
    <row r="10507" spans="1:10" ht="14.45" customHeight="1" x14ac:dyDescent="0.25">
      <c r="A10507" s="3" t="s">
        <v>94</v>
      </c>
      <c r="B10507" s="9" t="s">
        <v>93</v>
      </c>
      <c r="C10507" s="9" t="s">
        <v>141</v>
      </c>
      <c r="D10507" s="8">
        <v>425.05</v>
      </c>
      <c r="E10507" s="7">
        <v>45735</v>
      </c>
      <c r="F10507" s="7">
        <v>45795</v>
      </c>
      <c r="G10507" s="8">
        <v>408.7</v>
      </c>
      <c r="H10507" s="7">
        <v>45776</v>
      </c>
      <c r="I10507" s="28">
        <v>-19</v>
      </c>
      <c r="J10507" s="8">
        <f>G10507*I10507</f>
        <v>-7765.3</v>
      </c>
    </row>
    <row r="10508" spans="1:10" ht="14.45" customHeight="1" x14ac:dyDescent="0.25">
      <c r="A10508" s="3" t="s">
        <v>14</v>
      </c>
      <c r="B10508" s="9" t="s">
        <v>13</v>
      </c>
      <c r="C10508" s="29">
        <v>1670340</v>
      </c>
      <c r="D10508" s="8">
        <v>80.599999999999994</v>
      </c>
      <c r="E10508" s="7">
        <v>45667</v>
      </c>
      <c r="F10508" s="7">
        <v>45727</v>
      </c>
      <c r="G10508" s="8">
        <v>77.5</v>
      </c>
      <c r="H10508" s="7">
        <v>45721</v>
      </c>
      <c r="I10508" s="28">
        <v>-6</v>
      </c>
      <c r="J10508" s="8">
        <f>G10508*I10508</f>
        <v>-465</v>
      </c>
    </row>
    <row r="10509" spans="1:10" ht="14.45" customHeight="1" x14ac:dyDescent="0.25">
      <c r="A10509" s="3" t="s">
        <v>14</v>
      </c>
      <c r="B10509" s="9" t="s">
        <v>13</v>
      </c>
      <c r="C10509" s="29">
        <v>1670326</v>
      </c>
      <c r="D10509" s="8">
        <v>96.72</v>
      </c>
      <c r="E10509" s="7">
        <v>45667</v>
      </c>
      <c r="F10509" s="7">
        <v>45727</v>
      </c>
      <c r="G10509" s="8">
        <v>93</v>
      </c>
      <c r="H10509" s="7">
        <v>45721</v>
      </c>
      <c r="I10509" s="28">
        <v>-6</v>
      </c>
      <c r="J10509" s="8">
        <f>G10509*I10509</f>
        <v>-558</v>
      </c>
    </row>
    <row r="10510" spans="1:10" ht="14.45" customHeight="1" x14ac:dyDescent="0.25">
      <c r="A10510" s="3" t="s">
        <v>140</v>
      </c>
      <c r="B10510" s="9" t="s">
        <v>139</v>
      </c>
      <c r="C10510" s="29">
        <v>3201146726</v>
      </c>
      <c r="D10510" s="8">
        <v>760.81</v>
      </c>
      <c r="E10510" s="7">
        <v>45667</v>
      </c>
      <c r="F10510" s="7">
        <v>45727</v>
      </c>
      <c r="G10510" s="8">
        <v>731.55</v>
      </c>
      <c r="H10510" s="7">
        <v>45707</v>
      </c>
      <c r="I10510" s="28">
        <v>-20</v>
      </c>
      <c r="J10510" s="8">
        <f>G10510*I10510</f>
        <v>-14631</v>
      </c>
    </row>
    <row r="10511" spans="1:10" ht="14.45" customHeight="1" x14ac:dyDescent="0.25">
      <c r="A10511" s="3" t="s">
        <v>17</v>
      </c>
      <c r="B10511" s="9" t="s">
        <v>16</v>
      </c>
      <c r="C10511" s="9" t="s">
        <v>138</v>
      </c>
      <c r="D10511" s="8">
        <v>433.06</v>
      </c>
      <c r="E10511" s="7">
        <v>45714</v>
      </c>
      <c r="F10511" s="7">
        <v>45775</v>
      </c>
      <c r="G10511" s="8">
        <v>416.4</v>
      </c>
      <c r="H10511" s="7">
        <v>45733</v>
      </c>
      <c r="I10511" s="28">
        <v>-42</v>
      </c>
      <c r="J10511" s="8">
        <f>G10511*I10511</f>
        <v>-17488.8</v>
      </c>
    </row>
    <row r="10512" spans="1:10" ht="14.45" customHeight="1" x14ac:dyDescent="0.25">
      <c r="A10512" s="3" t="s">
        <v>137</v>
      </c>
      <c r="B10512" s="9" t="s">
        <v>136</v>
      </c>
      <c r="C10512" s="9" t="s">
        <v>135</v>
      </c>
      <c r="D10512" s="8">
        <v>170.81</v>
      </c>
      <c r="E10512" s="7">
        <v>45656</v>
      </c>
      <c r="F10512" s="7">
        <v>45716</v>
      </c>
      <c r="G10512" s="8">
        <v>164.24</v>
      </c>
      <c r="H10512" s="7">
        <v>45685</v>
      </c>
      <c r="I10512" s="28">
        <v>-31</v>
      </c>
      <c r="J10512" s="8">
        <f>G10512*I10512</f>
        <v>-5091.4400000000005</v>
      </c>
    </row>
    <row r="10513" spans="1:10" ht="14.45" customHeight="1" x14ac:dyDescent="0.25">
      <c r="A10513" s="3" t="s">
        <v>134</v>
      </c>
      <c r="B10513" s="9" t="s">
        <v>133</v>
      </c>
      <c r="C10513" s="9" t="s">
        <v>132</v>
      </c>
      <c r="D10513" s="8">
        <v>9922</v>
      </c>
      <c r="E10513" s="7">
        <v>45684</v>
      </c>
      <c r="F10513" s="7">
        <v>45705</v>
      </c>
      <c r="G10513" s="8">
        <v>7938</v>
      </c>
      <c r="H10513" s="7">
        <v>45705</v>
      </c>
      <c r="I10513" s="28">
        <v>0</v>
      </c>
      <c r="J10513" s="8">
        <f>G10513*I10513</f>
        <v>0</v>
      </c>
    </row>
    <row r="10514" spans="1:10" ht="14.45" customHeight="1" x14ac:dyDescent="0.25">
      <c r="A10514" s="3" t="s">
        <v>131</v>
      </c>
      <c r="B10514" s="9" t="s">
        <v>130</v>
      </c>
      <c r="C10514" s="29">
        <v>2520103296</v>
      </c>
      <c r="D10514" s="8">
        <v>330</v>
      </c>
      <c r="E10514" s="7">
        <v>45821</v>
      </c>
      <c r="F10514" s="7">
        <v>45881</v>
      </c>
      <c r="G10514" s="8">
        <v>300</v>
      </c>
      <c r="H10514" s="7">
        <v>45848</v>
      </c>
      <c r="I10514" s="28">
        <v>-33</v>
      </c>
      <c r="J10514" s="8">
        <f>G10514*I10514</f>
        <v>-9900</v>
      </c>
    </row>
    <row r="10515" spans="1:10" ht="14.45" customHeight="1" x14ac:dyDescent="0.25">
      <c r="A10515" s="3" t="s">
        <v>39</v>
      </c>
      <c r="B10515" s="9" t="s">
        <v>38</v>
      </c>
      <c r="C10515" s="29">
        <v>5024164519</v>
      </c>
      <c r="D10515" s="8">
        <v>405.6</v>
      </c>
      <c r="E10515" s="7">
        <v>45674</v>
      </c>
      <c r="F10515" s="7">
        <v>45734</v>
      </c>
      <c r="G10515" s="8">
        <v>390</v>
      </c>
      <c r="H10515" s="7">
        <v>45705</v>
      </c>
      <c r="I10515" s="28">
        <v>-29</v>
      </c>
      <c r="J10515" s="8">
        <f>G10515*I10515</f>
        <v>-11310</v>
      </c>
    </row>
    <row r="10516" spans="1:10" ht="14.45" customHeight="1" x14ac:dyDescent="0.25">
      <c r="A10516" s="3" t="s">
        <v>17</v>
      </c>
      <c r="B10516" s="9" t="s">
        <v>16</v>
      </c>
      <c r="C10516" s="9" t="s">
        <v>129</v>
      </c>
      <c r="D10516" s="8">
        <v>805.9</v>
      </c>
      <c r="E10516" s="7">
        <v>45720</v>
      </c>
      <c r="F10516" s="7">
        <v>45780</v>
      </c>
      <c r="G10516" s="8">
        <v>774.9</v>
      </c>
      <c r="H10516" s="7">
        <v>45742</v>
      </c>
      <c r="I10516" s="28">
        <v>-38</v>
      </c>
      <c r="J10516" s="8">
        <f>G10516*I10516</f>
        <v>-29446.2</v>
      </c>
    </row>
    <row r="10517" spans="1:10" ht="14.45" customHeight="1" x14ac:dyDescent="0.25">
      <c r="A10517" s="3" t="s">
        <v>20</v>
      </c>
      <c r="B10517" s="9" t="s">
        <v>19</v>
      </c>
      <c r="C10517" s="9" t="s">
        <v>128</v>
      </c>
      <c r="D10517" s="8">
        <v>1030.9000000000001</v>
      </c>
      <c r="E10517" s="7">
        <v>45691</v>
      </c>
      <c r="F10517" s="7">
        <v>45751</v>
      </c>
      <c r="G10517" s="8">
        <v>845</v>
      </c>
      <c r="H10517" s="7">
        <v>45721</v>
      </c>
      <c r="I10517" s="28">
        <v>-30</v>
      </c>
      <c r="J10517" s="8">
        <f>G10517*I10517</f>
        <v>-25350</v>
      </c>
    </row>
    <row r="10518" spans="1:10" ht="14.45" customHeight="1" x14ac:dyDescent="0.25">
      <c r="A10518" s="3" t="s">
        <v>127</v>
      </c>
      <c r="B10518" s="9" t="s">
        <v>126</v>
      </c>
      <c r="C10518" s="29">
        <v>2200000001</v>
      </c>
      <c r="D10518" s="8">
        <v>858856.45</v>
      </c>
      <c r="E10518" s="7">
        <v>45673</v>
      </c>
      <c r="F10518" s="7">
        <v>45733</v>
      </c>
      <c r="G10518" s="8">
        <v>703980.7</v>
      </c>
      <c r="H10518" s="7">
        <v>45721</v>
      </c>
      <c r="I10518" s="28">
        <v>-12</v>
      </c>
      <c r="J10518" s="8">
        <f>G10518*I10518</f>
        <v>-8447768.3999999985</v>
      </c>
    </row>
    <row r="10519" spans="1:10" ht="14.45" customHeight="1" x14ac:dyDescent="0.25">
      <c r="A10519" s="3" t="s">
        <v>125</v>
      </c>
      <c r="B10519" s="9" t="s">
        <v>124</v>
      </c>
      <c r="C10519" s="9" t="s">
        <v>123</v>
      </c>
      <c r="D10519" s="8">
        <v>357</v>
      </c>
      <c r="E10519" s="7">
        <v>45632</v>
      </c>
      <c r="F10519" s="7">
        <v>45692</v>
      </c>
      <c r="G10519" s="8">
        <v>357</v>
      </c>
      <c r="H10519" s="7">
        <v>45701</v>
      </c>
      <c r="I10519" s="28">
        <v>9</v>
      </c>
      <c r="J10519" s="8">
        <f>G10519*I10519</f>
        <v>3213</v>
      </c>
    </row>
    <row r="10520" spans="1:10" ht="14.45" customHeight="1" x14ac:dyDescent="0.25">
      <c r="A10520" s="3" t="s">
        <v>122</v>
      </c>
      <c r="B10520" s="9" t="s">
        <v>47</v>
      </c>
      <c r="C10520" s="9" t="s">
        <v>121</v>
      </c>
      <c r="D10520" s="8">
        <v>6.23</v>
      </c>
      <c r="E10520" s="7">
        <v>45824</v>
      </c>
      <c r="F10520" s="7">
        <v>45884</v>
      </c>
      <c r="G10520" s="8">
        <v>5.99</v>
      </c>
      <c r="H10520" s="7">
        <v>45848</v>
      </c>
      <c r="I10520" s="28">
        <v>-36</v>
      </c>
      <c r="J10520" s="8">
        <f>G10520*I10520</f>
        <v>-215.64000000000001</v>
      </c>
    </row>
    <row r="10521" spans="1:10" ht="14.45" customHeight="1" x14ac:dyDescent="0.25">
      <c r="A10521" s="3" t="s">
        <v>12</v>
      </c>
      <c r="B10521" s="9" t="s">
        <v>11</v>
      </c>
      <c r="C10521" s="29">
        <v>202500000784</v>
      </c>
      <c r="D10521" s="8">
        <v>23032.65</v>
      </c>
      <c r="E10521" s="7">
        <v>45719</v>
      </c>
      <c r="F10521" s="7">
        <v>45779</v>
      </c>
      <c r="G10521" s="8">
        <v>22961.96</v>
      </c>
      <c r="H10521" s="7">
        <v>45741</v>
      </c>
      <c r="I10521" s="28">
        <v>-38</v>
      </c>
      <c r="J10521" s="8">
        <f>G10521*I10521</f>
        <v>-872554.48</v>
      </c>
    </row>
    <row r="10522" spans="1:10" ht="14.45" customHeight="1" x14ac:dyDescent="0.25">
      <c r="A10522" s="3" t="s">
        <v>120</v>
      </c>
      <c r="B10522" s="9" t="s">
        <v>119</v>
      </c>
      <c r="C10522" s="29">
        <v>8100481059</v>
      </c>
      <c r="D10522" s="8">
        <v>3864.98</v>
      </c>
      <c r="E10522" s="7">
        <v>45699</v>
      </c>
      <c r="F10522" s="7">
        <v>45759</v>
      </c>
      <c r="G10522" s="8">
        <v>3168.02</v>
      </c>
      <c r="H10522" s="7">
        <v>45714</v>
      </c>
      <c r="I10522" s="28">
        <v>-45</v>
      </c>
      <c r="J10522" s="8">
        <f>G10522*I10522</f>
        <v>-142560.9</v>
      </c>
    </row>
    <row r="10523" spans="1:10" ht="14.45" customHeight="1" x14ac:dyDescent="0.25">
      <c r="A10523" s="3" t="s">
        <v>118</v>
      </c>
      <c r="B10523" s="9" t="s">
        <v>117</v>
      </c>
      <c r="C10523" s="29">
        <v>9011538526</v>
      </c>
      <c r="D10523" s="8">
        <v>241.56</v>
      </c>
      <c r="E10523" s="7">
        <v>45687</v>
      </c>
      <c r="F10523" s="7">
        <v>45747</v>
      </c>
      <c r="G10523" s="8">
        <v>198</v>
      </c>
      <c r="H10523" s="7">
        <v>45713</v>
      </c>
      <c r="I10523" s="28">
        <v>-34</v>
      </c>
      <c r="J10523" s="8">
        <f>G10523*I10523</f>
        <v>-6732</v>
      </c>
    </row>
    <row r="10524" spans="1:10" ht="14.45" customHeight="1" x14ac:dyDescent="0.25">
      <c r="A10524" s="3" t="s">
        <v>116</v>
      </c>
      <c r="B10524" s="9" t="s">
        <v>115</v>
      </c>
      <c r="C10524" s="9" t="s">
        <v>114</v>
      </c>
      <c r="D10524" s="8">
        <v>3083.92</v>
      </c>
      <c r="E10524" s="7">
        <v>45692</v>
      </c>
      <c r="F10524" s="7">
        <v>45754</v>
      </c>
      <c r="G10524" s="8">
        <v>2527.8000000000002</v>
      </c>
      <c r="H10524" s="7">
        <v>45721</v>
      </c>
      <c r="I10524" s="28">
        <v>-33</v>
      </c>
      <c r="J10524" s="8">
        <f>G10524*I10524</f>
        <v>-83417.400000000009</v>
      </c>
    </row>
    <row r="10525" spans="1:10" ht="14.45" customHeight="1" x14ac:dyDescent="0.25">
      <c r="A10525" s="3" t="s">
        <v>17</v>
      </c>
      <c r="B10525" s="9" t="s">
        <v>16</v>
      </c>
      <c r="C10525" s="9" t="s">
        <v>113</v>
      </c>
      <c r="D10525" s="8">
        <v>81.12</v>
      </c>
      <c r="E10525" s="7">
        <v>45717</v>
      </c>
      <c r="F10525" s="7">
        <v>45777</v>
      </c>
      <c r="G10525" s="8">
        <v>78</v>
      </c>
      <c r="H10525" s="7">
        <v>45733</v>
      </c>
      <c r="I10525" s="28">
        <v>-44</v>
      </c>
      <c r="J10525" s="8">
        <f>G10525*I10525</f>
        <v>-3432</v>
      </c>
    </row>
    <row r="10526" spans="1:10" ht="14.45" customHeight="1" x14ac:dyDescent="0.25">
      <c r="A10526" s="3" t="s">
        <v>91</v>
      </c>
      <c r="B10526" s="9" t="s">
        <v>90</v>
      </c>
      <c r="C10526" s="9" t="s">
        <v>112</v>
      </c>
      <c r="D10526" s="8">
        <v>77.38</v>
      </c>
      <c r="E10526" s="7">
        <v>45687</v>
      </c>
      <c r="F10526" s="7">
        <v>45747</v>
      </c>
      <c r="G10526" s="8">
        <v>74.400000000000006</v>
      </c>
      <c r="H10526" s="7">
        <v>45719</v>
      </c>
      <c r="I10526" s="28">
        <v>-28</v>
      </c>
      <c r="J10526" s="8">
        <f>G10526*I10526</f>
        <v>-2083.2000000000003</v>
      </c>
    </row>
    <row r="10527" spans="1:10" ht="14.45" customHeight="1" x14ac:dyDescent="0.25">
      <c r="A10527" s="3" t="s">
        <v>50</v>
      </c>
      <c r="B10527" s="9" t="s">
        <v>49</v>
      </c>
      <c r="C10527" s="29">
        <v>252005918</v>
      </c>
      <c r="D10527" s="8">
        <v>3229.58</v>
      </c>
      <c r="E10527" s="7">
        <v>45684</v>
      </c>
      <c r="F10527" s="7">
        <v>45744</v>
      </c>
      <c r="G10527" s="8">
        <v>2647.2</v>
      </c>
      <c r="H10527" s="7">
        <v>45705</v>
      </c>
      <c r="I10527" s="28">
        <v>-39</v>
      </c>
      <c r="J10527" s="8">
        <f>G10527*I10527</f>
        <v>-103240.79999999999</v>
      </c>
    </row>
    <row r="10528" spans="1:10" ht="14.45" customHeight="1" x14ac:dyDescent="0.25">
      <c r="A10528" s="3" t="s">
        <v>111</v>
      </c>
      <c r="B10528" s="9" t="s">
        <v>110</v>
      </c>
      <c r="C10528" s="9" t="s">
        <v>109</v>
      </c>
      <c r="D10528" s="8">
        <v>408</v>
      </c>
      <c r="E10528" s="7">
        <v>45673</v>
      </c>
      <c r="F10528" s="7">
        <v>45733</v>
      </c>
      <c r="G10528" s="8">
        <v>408</v>
      </c>
      <c r="H10528" s="7">
        <v>45817</v>
      </c>
      <c r="I10528" s="28">
        <v>84</v>
      </c>
      <c r="J10528" s="8">
        <f>G10528*I10528</f>
        <v>34272</v>
      </c>
    </row>
    <row r="10529" spans="1:10" ht="14.45" customHeight="1" x14ac:dyDescent="0.25">
      <c r="A10529" s="3" t="s">
        <v>14</v>
      </c>
      <c r="B10529" s="9" t="s">
        <v>13</v>
      </c>
      <c r="C10529" s="29">
        <v>1663531</v>
      </c>
      <c r="D10529" s="8">
        <v>2152.8000000000002</v>
      </c>
      <c r="E10529" s="7">
        <v>45639</v>
      </c>
      <c r="F10529" s="7">
        <v>45699</v>
      </c>
      <c r="G10529" s="8">
        <v>2070</v>
      </c>
      <c r="H10529" s="7">
        <v>45670</v>
      </c>
      <c r="I10529" s="28">
        <v>-29</v>
      </c>
      <c r="J10529" s="8">
        <f>G10529*I10529</f>
        <v>-60030</v>
      </c>
    </row>
    <row r="10530" spans="1:10" ht="14.45" customHeight="1" x14ac:dyDescent="0.25">
      <c r="A10530" s="3" t="s">
        <v>39</v>
      </c>
      <c r="B10530" s="9" t="s">
        <v>38</v>
      </c>
      <c r="C10530" s="29">
        <v>5025136189</v>
      </c>
      <c r="D10530" s="8">
        <v>5592.48</v>
      </c>
      <c r="E10530" s="7">
        <v>45877</v>
      </c>
      <c r="F10530" s="7">
        <v>45937</v>
      </c>
      <c r="G10530" s="8">
        <v>5377.38</v>
      </c>
      <c r="H10530" s="7">
        <v>45926</v>
      </c>
      <c r="I10530" s="28">
        <v>-11</v>
      </c>
      <c r="J10530" s="8">
        <f>G10530*I10530</f>
        <v>-59151.18</v>
      </c>
    </row>
    <row r="10531" spans="1:10" ht="14.45" customHeight="1" x14ac:dyDescent="0.25">
      <c r="A10531" s="3" t="s">
        <v>14</v>
      </c>
      <c r="B10531" s="9" t="s">
        <v>13</v>
      </c>
      <c r="C10531" s="29">
        <v>1670490</v>
      </c>
      <c r="D10531" s="8">
        <v>96.72</v>
      </c>
      <c r="E10531" s="7">
        <v>45667</v>
      </c>
      <c r="F10531" s="7">
        <v>45727</v>
      </c>
      <c r="G10531" s="8">
        <v>93</v>
      </c>
      <c r="H10531" s="7">
        <v>45721</v>
      </c>
      <c r="I10531" s="28">
        <v>-6</v>
      </c>
      <c r="J10531" s="8">
        <f>G10531*I10531</f>
        <v>-558</v>
      </c>
    </row>
    <row r="10532" spans="1:10" ht="14.45" customHeight="1" x14ac:dyDescent="0.25">
      <c r="A10532" s="3" t="s">
        <v>108</v>
      </c>
      <c r="B10532" s="9" t="s">
        <v>107</v>
      </c>
      <c r="C10532" s="9" t="s">
        <v>106</v>
      </c>
      <c r="D10532" s="8">
        <v>86</v>
      </c>
      <c r="E10532" s="7">
        <v>45731</v>
      </c>
      <c r="F10532" s="7">
        <v>45791</v>
      </c>
      <c r="G10532" s="8">
        <v>86</v>
      </c>
      <c r="H10532" s="7">
        <v>45776</v>
      </c>
      <c r="I10532" s="28">
        <v>-15</v>
      </c>
      <c r="J10532" s="8">
        <f>G10532*I10532</f>
        <v>-1290</v>
      </c>
    </row>
    <row r="10533" spans="1:10" ht="14.45" customHeight="1" x14ac:dyDescent="0.25">
      <c r="A10533" s="3" t="s">
        <v>88</v>
      </c>
      <c r="B10533" s="9" t="s">
        <v>87</v>
      </c>
      <c r="C10533" s="9" t="s">
        <v>105</v>
      </c>
      <c r="D10533" s="8">
        <v>127.67</v>
      </c>
      <c r="E10533" s="7">
        <v>45603</v>
      </c>
      <c r="F10533" s="7">
        <v>45664</v>
      </c>
      <c r="G10533" s="8">
        <v>122.76</v>
      </c>
      <c r="H10533" s="7">
        <v>45812</v>
      </c>
      <c r="I10533" s="28">
        <v>148</v>
      </c>
      <c r="J10533" s="8">
        <f>G10533*I10533</f>
        <v>18168.48</v>
      </c>
    </row>
    <row r="10534" spans="1:10" ht="14.45" customHeight="1" x14ac:dyDescent="0.25">
      <c r="A10534" s="3" t="s">
        <v>50</v>
      </c>
      <c r="B10534" s="9" t="s">
        <v>49</v>
      </c>
      <c r="C10534" s="29">
        <v>252004874</v>
      </c>
      <c r="D10534" s="8">
        <v>2732.8</v>
      </c>
      <c r="E10534" s="7">
        <v>45679</v>
      </c>
      <c r="F10534" s="7">
        <v>45739</v>
      </c>
      <c r="G10534" s="8">
        <v>2240</v>
      </c>
      <c r="H10534" s="7">
        <v>45705</v>
      </c>
      <c r="I10534" s="28">
        <v>-34</v>
      </c>
      <c r="J10534" s="8">
        <f>G10534*I10534</f>
        <v>-76160</v>
      </c>
    </row>
    <row r="10535" spans="1:10" ht="14.45" customHeight="1" x14ac:dyDescent="0.25">
      <c r="A10535" s="3" t="s">
        <v>104</v>
      </c>
      <c r="B10535" s="9" t="s">
        <v>103</v>
      </c>
      <c r="C10535" s="9" t="s">
        <v>102</v>
      </c>
      <c r="D10535" s="8">
        <v>395</v>
      </c>
      <c r="E10535" s="7">
        <v>45859</v>
      </c>
      <c r="F10535" s="7">
        <v>45919</v>
      </c>
      <c r="G10535" s="8">
        <v>379.81</v>
      </c>
      <c r="H10535" s="7">
        <v>45909</v>
      </c>
      <c r="I10535" s="28">
        <v>-10</v>
      </c>
      <c r="J10535" s="8">
        <f>G10535*I10535</f>
        <v>-3798.1</v>
      </c>
    </row>
    <row r="10536" spans="1:10" ht="14.45" customHeight="1" x14ac:dyDescent="0.25">
      <c r="A10536" s="3" t="s">
        <v>101</v>
      </c>
      <c r="B10536" s="9" t="s">
        <v>100</v>
      </c>
      <c r="C10536" s="9" t="s">
        <v>99</v>
      </c>
      <c r="D10536" s="8">
        <v>3242</v>
      </c>
      <c r="E10536" s="7">
        <v>45761</v>
      </c>
      <c r="F10536" s="7">
        <v>45821</v>
      </c>
      <c r="G10536" s="8">
        <v>3242</v>
      </c>
      <c r="H10536" s="7">
        <v>45782</v>
      </c>
      <c r="I10536" s="28">
        <v>-39</v>
      </c>
      <c r="J10536" s="8">
        <f>G10536*I10536</f>
        <v>-126438</v>
      </c>
    </row>
    <row r="10537" spans="1:10" ht="14.45" customHeight="1" x14ac:dyDescent="0.25">
      <c r="A10537" s="3" t="s">
        <v>39</v>
      </c>
      <c r="B10537" s="9" t="s">
        <v>38</v>
      </c>
      <c r="C10537" s="29">
        <v>5024170770</v>
      </c>
      <c r="D10537" s="8">
        <v>61.26</v>
      </c>
      <c r="E10537" s="7">
        <v>45709</v>
      </c>
      <c r="F10537" s="7">
        <v>45769</v>
      </c>
      <c r="G10537" s="8">
        <v>55.09</v>
      </c>
      <c r="H10537" s="7">
        <v>45714</v>
      </c>
      <c r="I10537" s="28">
        <v>-55</v>
      </c>
      <c r="J10537" s="8">
        <f>G10537*I10537</f>
        <v>-3029.9500000000003</v>
      </c>
    </row>
    <row r="10538" spans="1:10" ht="14.45" customHeight="1" x14ac:dyDescent="0.25">
      <c r="A10538" s="3" t="s">
        <v>39</v>
      </c>
      <c r="B10538" s="9" t="s">
        <v>38</v>
      </c>
      <c r="C10538" s="29">
        <v>5024170770</v>
      </c>
      <c r="D10538" s="8">
        <v>61.26</v>
      </c>
      <c r="E10538" s="7">
        <v>45709</v>
      </c>
      <c r="F10538" s="7">
        <v>45769</v>
      </c>
      <c r="G10538" s="8">
        <v>3.81</v>
      </c>
      <c r="H10538" s="7">
        <v>45930</v>
      </c>
      <c r="I10538" s="28">
        <v>161</v>
      </c>
      <c r="J10538" s="8">
        <f>G10538*I10538</f>
        <v>613.41</v>
      </c>
    </row>
    <row r="10539" spans="1:10" ht="14.45" customHeight="1" x14ac:dyDescent="0.25">
      <c r="A10539" s="3" t="s">
        <v>98</v>
      </c>
      <c r="B10539" s="9" t="s">
        <v>97</v>
      </c>
      <c r="C10539" s="9" t="s">
        <v>32</v>
      </c>
      <c r="D10539" s="8">
        <v>1455.51</v>
      </c>
      <c r="E10539" s="7">
        <v>45688</v>
      </c>
      <c r="F10539" s="7">
        <v>45748</v>
      </c>
      <c r="G10539" s="8">
        <v>1317.22</v>
      </c>
      <c r="H10539" s="7">
        <v>45735</v>
      </c>
      <c r="I10539" s="28">
        <v>-13</v>
      </c>
      <c r="J10539" s="8">
        <f>G10539*I10539</f>
        <v>-17123.86</v>
      </c>
    </row>
    <row r="10540" spans="1:10" ht="14.45" customHeight="1" x14ac:dyDescent="0.25">
      <c r="A10540" s="3" t="s">
        <v>14</v>
      </c>
      <c r="B10540" s="9" t="s">
        <v>13</v>
      </c>
      <c r="C10540" s="29">
        <v>1663304</v>
      </c>
      <c r="D10540" s="8">
        <v>80.599999999999994</v>
      </c>
      <c r="E10540" s="7">
        <v>45638</v>
      </c>
      <c r="F10540" s="7">
        <v>45698</v>
      </c>
      <c r="G10540" s="8">
        <v>77.5</v>
      </c>
      <c r="H10540" s="7">
        <v>45701</v>
      </c>
      <c r="I10540" s="28">
        <v>3</v>
      </c>
      <c r="J10540" s="8">
        <f>G10540*I10540</f>
        <v>232.5</v>
      </c>
    </row>
    <row r="10541" spans="1:10" ht="14.45" customHeight="1" x14ac:dyDescent="0.25">
      <c r="A10541" s="3" t="s">
        <v>14</v>
      </c>
      <c r="B10541" s="9" t="s">
        <v>13</v>
      </c>
      <c r="C10541" s="29">
        <v>1663272</v>
      </c>
      <c r="D10541" s="8">
        <v>80.599999999999994</v>
      </c>
      <c r="E10541" s="7">
        <v>45638</v>
      </c>
      <c r="F10541" s="7">
        <v>45698</v>
      </c>
      <c r="G10541" s="8">
        <v>77.5</v>
      </c>
      <c r="H10541" s="7">
        <v>45701</v>
      </c>
      <c r="I10541" s="28">
        <v>3</v>
      </c>
      <c r="J10541" s="8">
        <f>G10541*I10541</f>
        <v>232.5</v>
      </c>
    </row>
    <row r="10542" spans="1:10" ht="14.45" customHeight="1" x14ac:dyDescent="0.25">
      <c r="A10542" s="3" t="s">
        <v>14</v>
      </c>
      <c r="B10542" s="9" t="s">
        <v>13</v>
      </c>
      <c r="C10542" s="29">
        <v>1663323</v>
      </c>
      <c r="D10542" s="8">
        <v>80.599999999999994</v>
      </c>
      <c r="E10542" s="7">
        <v>45638</v>
      </c>
      <c r="F10542" s="7">
        <v>45698</v>
      </c>
      <c r="G10542" s="8">
        <v>77.5</v>
      </c>
      <c r="H10542" s="7">
        <v>45701</v>
      </c>
      <c r="I10542" s="28">
        <v>3</v>
      </c>
      <c r="J10542" s="8">
        <f>G10542*I10542</f>
        <v>232.5</v>
      </c>
    </row>
    <row r="10543" spans="1:10" ht="14.45" customHeight="1" x14ac:dyDescent="0.25">
      <c r="A10543" s="3" t="s">
        <v>96</v>
      </c>
      <c r="B10543" s="9" t="s">
        <v>95</v>
      </c>
      <c r="C10543" s="29">
        <v>25115984</v>
      </c>
      <c r="D10543" s="8">
        <v>20124.52</v>
      </c>
      <c r="E10543" s="7">
        <v>45813</v>
      </c>
      <c r="F10543" s="7">
        <v>45873</v>
      </c>
      <c r="G10543" s="8">
        <v>16653.7</v>
      </c>
      <c r="H10543" s="7">
        <v>45826</v>
      </c>
      <c r="I10543" s="28">
        <v>-47</v>
      </c>
      <c r="J10543" s="8">
        <f>G10543*I10543</f>
        <v>-782723.9</v>
      </c>
    </row>
    <row r="10544" spans="1:10" ht="14.45" customHeight="1" x14ac:dyDescent="0.25">
      <c r="A10544" s="3" t="s">
        <v>14</v>
      </c>
      <c r="B10544" s="9" t="s">
        <v>13</v>
      </c>
      <c r="C10544" s="29">
        <v>1660456</v>
      </c>
      <c r="D10544" s="8">
        <v>78</v>
      </c>
      <c r="E10544" s="7">
        <v>45639</v>
      </c>
      <c r="F10544" s="7">
        <v>45700</v>
      </c>
      <c r="G10544" s="8">
        <v>75</v>
      </c>
      <c r="H10544" s="7">
        <v>45701</v>
      </c>
      <c r="I10544" s="28">
        <v>1</v>
      </c>
      <c r="J10544" s="8">
        <f>G10544*I10544</f>
        <v>75</v>
      </c>
    </row>
    <row r="10545" spans="1:10" ht="14.45" customHeight="1" x14ac:dyDescent="0.25">
      <c r="A10545" s="3" t="s">
        <v>94</v>
      </c>
      <c r="B10545" s="9" t="s">
        <v>93</v>
      </c>
      <c r="C10545" s="9" t="s">
        <v>92</v>
      </c>
      <c r="D10545" s="8">
        <v>149.63999999999999</v>
      </c>
      <c r="E10545" s="7">
        <v>45713</v>
      </c>
      <c r="F10545" s="7">
        <v>45773</v>
      </c>
      <c r="G10545" s="8">
        <v>143.88</v>
      </c>
      <c r="H10545" s="7">
        <v>45721</v>
      </c>
      <c r="I10545" s="28">
        <v>-52</v>
      </c>
      <c r="J10545" s="8">
        <f>G10545*I10545</f>
        <v>-7481.76</v>
      </c>
    </row>
    <row r="10546" spans="1:10" ht="14.45" customHeight="1" x14ac:dyDescent="0.25">
      <c r="A10546" s="3" t="s">
        <v>91</v>
      </c>
      <c r="B10546" s="9" t="s">
        <v>90</v>
      </c>
      <c r="C10546" s="9" t="s">
        <v>89</v>
      </c>
      <c r="D10546" s="8">
        <v>74.88</v>
      </c>
      <c r="E10546" s="7">
        <v>45687</v>
      </c>
      <c r="F10546" s="7">
        <v>45747</v>
      </c>
      <c r="G10546" s="8">
        <v>72</v>
      </c>
      <c r="H10546" s="7">
        <v>45719</v>
      </c>
      <c r="I10546" s="28">
        <v>-28</v>
      </c>
      <c r="J10546" s="8">
        <f>G10546*I10546</f>
        <v>-2016</v>
      </c>
    </row>
    <row r="10547" spans="1:10" ht="14.45" customHeight="1" x14ac:dyDescent="0.25">
      <c r="A10547" s="3" t="s">
        <v>14</v>
      </c>
      <c r="B10547" s="9" t="s">
        <v>13</v>
      </c>
      <c r="C10547" s="29">
        <v>1663294</v>
      </c>
      <c r="D10547" s="8">
        <v>80.599999999999994</v>
      </c>
      <c r="E10547" s="7">
        <v>45638</v>
      </c>
      <c r="F10547" s="7">
        <v>45698</v>
      </c>
      <c r="G10547" s="8">
        <v>77.5</v>
      </c>
      <c r="H10547" s="7">
        <v>45701</v>
      </c>
      <c r="I10547" s="28">
        <v>3</v>
      </c>
      <c r="J10547" s="8">
        <f>G10547*I10547</f>
        <v>232.5</v>
      </c>
    </row>
    <row r="10548" spans="1:10" ht="14.45" customHeight="1" x14ac:dyDescent="0.25">
      <c r="A10548" s="3" t="s">
        <v>88</v>
      </c>
      <c r="B10548" s="9" t="s">
        <v>87</v>
      </c>
      <c r="C10548" s="9" t="s">
        <v>86</v>
      </c>
      <c r="D10548" s="8">
        <v>115.32</v>
      </c>
      <c r="E10548" s="7">
        <v>45730</v>
      </c>
      <c r="F10548" s="7">
        <v>45790</v>
      </c>
      <c r="G10548" s="8">
        <v>110.88</v>
      </c>
      <c r="H10548" s="7">
        <v>45812</v>
      </c>
      <c r="I10548" s="28">
        <v>22</v>
      </c>
      <c r="J10548" s="8">
        <f>G10548*I10548</f>
        <v>2439.3599999999997</v>
      </c>
    </row>
    <row r="10549" spans="1:10" ht="14.45" customHeight="1" x14ac:dyDescent="0.25">
      <c r="A10549" s="3" t="s">
        <v>39</v>
      </c>
      <c r="B10549" s="9" t="s">
        <v>38</v>
      </c>
      <c r="C10549" s="29">
        <v>5025105090</v>
      </c>
      <c r="D10549" s="8">
        <v>107.04</v>
      </c>
      <c r="E10549" s="7">
        <v>45700</v>
      </c>
      <c r="F10549" s="7">
        <v>45760</v>
      </c>
      <c r="G10549" s="8">
        <v>99.59</v>
      </c>
      <c r="H10549" s="7">
        <v>45714</v>
      </c>
      <c r="I10549" s="28">
        <v>-46</v>
      </c>
      <c r="J10549" s="8">
        <f>G10549*I10549</f>
        <v>-4581.1400000000003</v>
      </c>
    </row>
    <row r="10550" spans="1:10" ht="14.45" customHeight="1" x14ac:dyDescent="0.25">
      <c r="A10550" s="3" t="s">
        <v>39</v>
      </c>
      <c r="B10550" s="9" t="s">
        <v>38</v>
      </c>
      <c r="C10550" s="29">
        <v>5025105090</v>
      </c>
      <c r="D10550" s="8">
        <v>107.04</v>
      </c>
      <c r="E10550" s="7">
        <v>45700</v>
      </c>
      <c r="F10550" s="7">
        <v>45760</v>
      </c>
      <c r="G10550" s="8">
        <v>3.33</v>
      </c>
      <c r="H10550" s="7">
        <v>45930</v>
      </c>
      <c r="I10550" s="28">
        <v>170</v>
      </c>
      <c r="J10550" s="8">
        <f>G10550*I10550</f>
        <v>566.1</v>
      </c>
    </row>
    <row r="10551" spans="1:10" ht="14.45" customHeight="1" x14ac:dyDescent="0.25">
      <c r="A10551" s="3" t="s">
        <v>85</v>
      </c>
      <c r="B10551" s="9" t="s">
        <v>84</v>
      </c>
      <c r="C10551" s="9" t="s">
        <v>83</v>
      </c>
      <c r="D10551" s="8">
        <v>3693.23</v>
      </c>
      <c r="E10551" s="7">
        <v>45674</v>
      </c>
      <c r="F10551" s="7">
        <v>45734</v>
      </c>
      <c r="G10551" s="8">
        <v>3357.48</v>
      </c>
      <c r="H10551" s="7">
        <v>45698</v>
      </c>
      <c r="I10551" s="28">
        <v>-36</v>
      </c>
      <c r="J10551" s="8">
        <f>G10551*I10551</f>
        <v>-120869.28</v>
      </c>
    </row>
    <row r="10552" spans="1:10" ht="14.45" customHeight="1" x14ac:dyDescent="0.25">
      <c r="A10552" s="3" t="s">
        <v>48</v>
      </c>
      <c r="B10552" s="9" t="s">
        <v>47</v>
      </c>
      <c r="C10552" s="9" t="s">
        <v>82</v>
      </c>
      <c r="D10552" s="8">
        <v>1059.08</v>
      </c>
      <c r="E10552" s="7">
        <v>45716</v>
      </c>
      <c r="F10552" s="7">
        <v>45776</v>
      </c>
      <c r="G10552" s="8">
        <v>1018.35</v>
      </c>
      <c r="H10552" s="7">
        <v>45742</v>
      </c>
      <c r="I10552" s="28">
        <v>-34</v>
      </c>
      <c r="J10552" s="8">
        <f>G10552*I10552</f>
        <v>-34623.9</v>
      </c>
    </row>
    <row r="10553" spans="1:10" ht="14.45" customHeight="1" x14ac:dyDescent="0.25">
      <c r="A10553" s="3" t="s">
        <v>81</v>
      </c>
      <c r="B10553" s="9" t="s">
        <v>80</v>
      </c>
      <c r="C10553" s="9" t="s">
        <v>79</v>
      </c>
      <c r="D10553" s="8">
        <v>5795</v>
      </c>
      <c r="E10553" s="7">
        <v>45639</v>
      </c>
      <c r="F10553" s="7">
        <v>45699</v>
      </c>
      <c r="G10553" s="8">
        <v>4750</v>
      </c>
      <c r="H10553" s="7">
        <v>45664</v>
      </c>
      <c r="I10553" s="28">
        <v>-35</v>
      </c>
      <c r="J10553" s="8">
        <f>G10553*I10553</f>
        <v>-166250</v>
      </c>
    </row>
    <row r="10554" spans="1:10" ht="14.45" customHeight="1" x14ac:dyDescent="0.25">
      <c r="A10554" s="3" t="s">
        <v>78</v>
      </c>
      <c r="B10554" s="9" t="s">
        <v>77</v>
      </c>
      <c r="C10554" s="9" t="s">
        <v>76</v>
      </c>
      <c r="D10554" s="8">
        <v>724.84</v>
      </c>
      <c r="E10554" s="7">
        <v>45709</v>
      </c>
      <c r="F10554" s="7">
        <v>45769</v>
      </c>
      <c r="G10554" s="8">
        <v>670.32</v>
      </c>
      <c r="H10554" s="7">
        <v>45740</v>
      </c>
      <c r="I10554" s="28">
        <v>-29</v>
      </c>
      <c r="J10554" s="8">
        <f>G10554*I10554</f>
        <v>-19439.280000000002</v>
      </c>
    </row>
    <row r="10555" spans="1:10" ht="14.45" customHeight="1" x14ac:dyDescent="0.25">
      <c r="A10555" s="3" t="s">
        <v>14</v>
      </c>
      <c r="B10555" s="9" t="s">
        <v>13</v>
      </c>
      <c r="C10555" s="29">
        <v>1660386</v>
      </c>
      <c r="D10555" s="8">
        <v>561.6</v>
      </c>
      <c r="E10555" s="7">
        <v>45638</v>
      </c>
      <c r="F10555" s="7">
        <v>45698</v>
      </c>
      <c r="G10555" s="8">
        <v>540</v>
      </c>
      <c r="H10555" s="7">
        <v>45670</v>
      </c>
      <c r="I10555" s="28">
        <v>-28</v>
      </c>
      <c r="J10555" s="8">
        <f>G10555*I10555</f>
        <v>-15120</v>
      </c>
    </row>
    <row r="10556" spans="1:10" ht="14.45" customHeight="1" x14ac:dyDescent="0.25">
      <c r="A10556" s="3" t="s">
        <v>14</v>
      </c>
      <c r="B10556" s="9" t="s">
        <v>13</v>
      </c>
      <c r="C10556" s="29">
        <v>1660451</v>
      </c>
      <c r="D10556" s="8">
        <v>78</v>
      </c>
      <c r="E10556" s="7">
        <v>45639</v>
      </c>
      <c r="F10556" s="7">
        <v>45699</v>
      </c>
      <c r="G10556" s="8">
        <v>75</v>
      </c>
      <c r="H10556" s="7">
        <v>45670</v>
      </c>
      <c r="I10556" s="28">
        <v>-29</v>
      </c>
      <c r="J10556" s="8">
        <f>G10556*I10556</f>
        <v>-2175</v>
      </c>
    </row>
    <row r="10557" spans="1:10" ht="14.45" customHeight="1" x14ac:dyDescent="0.25">
      <c r="A10557" s="3" t="s">
        <v>14</v>
      </c>
      <c r="B10557" s="9" t="s">
        <v>13</v>
      </c>
      <c r="C10557" s="29">
        <v>1663357</v>
      </c>
      <c r="D10557" s="8">
        <v>80.599999999999994</v>
      </c>
      <c r="E10557" s="7">
        <v>45639</v>
      </c>
      <c r="F10557" s="7">
        <v>45699</v>
      </c>
      <c r="G10557" s="8">
        <v>77.5</v>
      </c>
      <c r="H10557" s="7">
        <v>45670</v>
      </c>
      <c r="I10557" s="28">
        <v>-29</v>
      </c>
      <c r="J10557" s="8">
        <f>G10557*I10557</f>
        <v>-2247.5</v>
      </c>
    </row>
    <row r="10558" spans="1:10" ht="14.45" customHeight="1" x14ac:dyDescent="0.25">
      <c r="A10558" s="3" t="s">
        <v>75</v>
      </c>
      <c r="B10558" s="9" t="s">
        <v>74</v>
      </c>
      <c r="C10558" s="9" t="s">
        <v>73</v>
      </c>
      <c r="D10558" s="8">
        <v>234.24</v>
      </c>
      <c r="E10558" s="7">
        <v>45770</v>
      </c>
      <c r="F10558" s="7">
        <v>45831</v>
      </c>
      <c r="G10558" s="8">
        <v>192</v>
      </c>
      <c r="H10558" s="7">
        <v>45797</v>
      </c>
      <c r="I10558" s="28">
        <v>-34</v>
      </c>
      <c r="J10558" s="8">
        <f>G10558*I10558</f>
        <v>-6528</v>
      </c>
    </row>
    <row r="10559" spans="1:10" ht="14.45" customHeight="1" x14ac:dyDescent="0.25">
      <c r="A10559" s="3" t="s">
        <v>72</v>
      </c>
      <c r="B10559" s="9" t="s">
        <v>71</v>
      </c>
      <c r="C10559" s="29">
        <v>3300032766</v>
      </c>
      <c r="D10559" s="8">
        <v>4851</v>
      </c>
      <c r="E10559" s="7">
        <v>45725</v>
      </c>
      <c r="F10559" s="7">
        <v>45785</v>
      </c>
      <c r="G10559" s="8">
        <v>4410</v>
      </c>
      <c r="H10559" s="7">
        <v>45736</v>
      </c>
      <c r="I10559" s="28">
        <v>-49</v>
      </c>
      <c r="J10559" s="8">
        <f>G10559*I10559</f>
        <v>-216090</v>
      </c>
    </row>
    <row r="10560" spans="1:10" ht="14.45" customHeight="1" x14ac:dyDescent="0.25">
      <c r="A10560" s="3" t="s">
        <v>17</v>
      </c>
      <c r="B10560" s="9" t="s">
        <v>16</v>
      </c>
      <c r="C10560" s="9" t="s">
        <v>70</v>
      </c>
      <c r="D10560" s="8">
        <v>333.63</v>
      </c>
      <c r="E10560" s="7">
        <v>45625</v>
      </c>
      <c r="F10560" s="7">
        <v>45685</v>
      </c>
      <c r="G10560" s="8">
        <v>320.8</v>
      </c>
      <c r="H10560" s="7">
        <v>45870</v>
      </c>
      <c r="I10560" s="28">
        <v>185</v>
      </c>
      <c r="J10560" s="8">
        <f>G10560*I10560</f>
        <v>59348</v>
      </c>
    </row>
    <row r="10561" spans="1:10" ht="14.45" customHeight="1" x14ac:dyDescent="0.25">
      <c r="A10561" s="3" t="s">
        <v>69</v>
      </c>
      <c r="B10561" s="9" t="s">
        <v>68</v>
      </c>
      <c r="C10561" s="29">
        <v>2024791283</v>
      </c>
      <c r="D10561" s="8">
        <v>167.09</v>
      </c>
      <c r="E10561" s="7">
        <v>45649</v>
      </c>
      <c r="F10561" s="7">
        <v>45709</v>
      </c>
      <c r="G10561" s="8">
        <v>160.66</v>
      </c>
      <c r="H10561" s="7">
        <v>45680</v>
      </c>
      <c r="I10561" s="28">
        <v>-29</v>
      </c>
      <c r="J10561" s="8">
        <f>G10561*I10561</f>
        <v>-4659.1400000000003</v>
      </c>
    </row>
    <row r="10562" spans="1:10" ht="14.45" customHeight="1" x14ac:dyDescent="0.25">
      <c r="A10562" s="3" t="s">
        <v>67</v>
      </c>
      <c r="B10562" s="9" t="s">
        <v>66</v>
      </c>
      <c r="C10562" s="9" t="s">
        <v>65</v>
      </c>
      <c r="D10562" s="8">
        <v>11832.6</v>
      </c>
      <c r="E10562" s="7">
        <v>45638</v>
      </c>
      <c r="F10562" s="7">
        <v>45698</v>
      </c>
      <c r="G10562" s="8">
        <v>11377.5</v>
      </c>
      <c r="H10562" s="7">
        <v>45671</v>
      </c>
      <c r="I10562" s="28">
        <v>-27</v>
      </c>
      <c r="J10562" s="8">
        <f>G10562*I10562</f>
        <v>-307192.5</v>
      </c>
    </row>
    <row r="10563" spans="1:10" ht="14.45" customHeight="1" x14ac:dyDescent="0.25">
      <c r="A10563" s="3" t="s">
        <v>14</v>
      </c>
      <c r="B10563" s="9" t="s">
        <v>13</v>
      </c>
      <c r="C10563" s="29">
        <v>1601584</v>
      </c>
      <c r="D10563" s="8">
        <v>4368</v>
      </c>
      <c r="E10563" s="7">
        <v>45700</v>
      </c>
      <c r="F10563" s="7">
        <v>45760</v>
      </c>
      <c r="G10563" s="8">
        <v>4200</v>
      </c>
      <c r="H10563" s="7">
        <v>45721</v>
      </c>
      <c r="I10563" s="28">
        <v>-39</v>
      </c>
      <c r="J10563" s="8">
        <f>G10563*I10563</f>
        <v>-163800</v>
      </c>
    </row>
    <row r="10564" spans="1:10" ht="14.45" customHeight="1" x14ac:dyDescent="0.25">
      <c r="A10564" s="3" t="s">
        <v>37</v>
      </c>
      <c r="B10564" s="9" t="s">
        <v>36</v>
      </c>
      <c r="C10564" s="9" t="s">
        <v>64</v>
      </c>
      <c r="D10564" s="8">
        <v>2549.8000000000002</v>
      </c>
      <c r="E10564" s="7">
        <v>45726</v>
      </c>
      <c r="F10564" s="7">
        <v>45786</v>
      </c>
      <c r="G10564" s="8">
        <v>2090</v>
      </c>
      <c r="H10564" s="7">
        <v>45743</v>
      </c>
      <c r="I10564" s="28">
        <v>-43</v>
      </c>
      <c r="J10564" s="8">
        <f>G10564*I10564</f>
        <v>-89870</v>
      </c>
    </row>
    <row r="10565" spans="1:10" ht="14.45" customHeight="1" x14ac:dyDescent="0.25">
      <c r="A10565" s="3" t="s">
        <v>63</v>
      </c>
      <c r="B10565" s="9" t="s">
        <v>62</v>
      </c>
      <c r="C10565" s="29">
        <v>4</v>
      </c>
      <c r="D10565" s="8">
        <v>3352</v>
      </c>
      <c r="E10565" s="7">
        <v>45726</v>
      </c>
      <c r="F10565" s="7">
        <v>45786</v>
      </c>
      <c r="G10565" s="8">
        <v>3352</v>
      </c>
      <c r="H10565" s="7">
        <v>45742</v>
      </c>
      <c r="I10565" s="28">
        <v>-44</v>
      </c>
      <c r="J10565" s="8">
        <f>G10565*I10565</f>
        <v>-147488</v>
      </c>
    </row>
    <row r="10566" spans="1:10" ht="14.45" customHeight="1" x14ac:dyDescent="0.25">
      <c r="A10566" s="3" t="s">
        <v>61</v>
      </c>
      <c r="B10566" s="9" t="s">
        <v>60</v>
      </c>
      <c r="C10566" s="29">
        <v>4</v>
      </c>
      <c r="D10566" s="8">
        <v>6782</v>
      </c>
      <c r="E10566" s="7">
        <v>45784</v>
      </c>
      <c r="F10566" s="7">
        <v>45844</v>
      </c>
      <c r="G10566" s="8">
        <v>6782</v>
      </c>
      <c r="H10566" s="7">
        <v>45813</v>
      </c>
      <c r="I10566" s="28">
        <v>-31</v>
      </c>
      <c r="J10566" s="8">
        <f>G10566*I10566</f>
        <v>-210242</v>
      </c>
    </row>
    <row r="10567" spans="1:10" ht="14.45" customHeight="1" x14ac:dyDescent="0.25">
      <c r="A10567" s="3" t="s">
        <v>59</v>
      </c>
      <c r="B10567" s="9" t="s">
        <v>58</v>
      </c>
      <c r="C10567" s="29">
        <v>7207156470</v>
      </c>
      <c r="D10567" s="8">
        <v>456.96</v>
      </c>
      <c r="E10567" s="7">
        <v>45686</v>
      </c>
      <c r="F10567" s="7">
        <v>45746</v>
      </c>
      <c r="G10567" s="8">
        <v>374.56</v>
      </c>
      <c r="H10567" s="7">
        <v>45701</v>
      </c>
      <c r="I10567" s="28">
        <v>-45</v>
      </c>
      <c r="J10567" s="8">
        <f>G10567*I10567</f>
        <v>-16855.2</v>
      </c>
    </row>
    <row r="10568" spans="1:10" ht="14.45" customHeight="1" x14ac:dyDescent="0.25">
      <c r="A10568" s="3" t="s">
        <v>14</v>
      </c>
      <c r="B10568" s="9" t="s">
        <v>13</v>
      </c>
      <c r="C10568" s="29">
        <v>1631656</v>
      </c>
      <c r="D10568" s="8">
        <v>78</v>
      </c>
      <c r="E10568" s="7">
        <v>45849</v>
      </c>
      <c r="F10568" s="7">
        <v>45909</v>
      </c>
      <c r="G10568" s="8">
        <v>75</v>
      </c>
      <c r="H10568" s="7">
        <v>45881</v>
      </c>
      <c r="I10568" s="28">
        <v>-28</v>
      </c>
      <c r="J10568" s="8">
        <f>G10568*I10568</f>
        <v>-2100</v>
      </c>
    </row>
    <row r="10569" spans="1:10" ht="14.45" customHeight="1" x14ac:dyDescent="0.25">
      <c r="A10569" s="3" t="s">
        <v>37</v>
      </c>
      <c r="B10569" s="9" t="s">
        <v>36</v>
      </c>
      <c r="C10569" s="9" t="s">
        <v>57</v>
      </c>
      <c r="D10569" s="8">
        <v>6175.05</v>
      </c>
      <c r="E10569" s="7">
        <v>45726</v>
      </c>
      <c r="F10569" s="7">
        <v>45786</v>
      </c>
      <c r="G10569" s="8">
        <v>5061.5200000000004</v>
      </c>
      <c r="H10569" s="7">
        <v>45743</v>
      </c>
      <c r="I10569" s="28">
        <v>-43</v>
      </c>
      <c r="J10569" s="8">
        <f>G10569*I10569</f>
        <v>-217645.36000000002</v>
      </c>
    </row>
    <row r="10570" spans="1:10" ht="14.45" customHeight="1" x14ac:dyDescent="0.25">
      <c r="A10570" s="3" t="s">
        <v>56</v>
      </c>
      <c r="B10570" s="9" t="s">
        <v>55</v>
      </c>
      <c r="C10570" s="9" t="s">
        <v>54</v>
      </c>
      <c r="D10570" s="8">
        <v>595.48</v>
      </c>
      <c r="E10570" s="7">
        <v>45695</v>
      </c>
      <c r="F10570" s="7">
        <v>45755</v>
      </c>
      <c r="G10570" s="8">
        <v>572.58000000000004</v>
      </c>
      <c r="H10570" s="7">
        <v>45740</v>
      </c>
      <c r="I10570" s="28">
        <v>-15</v>
      </c>
      <c r="J10570" s="8">
        <f>G10570*I10570</f>
        <v>-8588.7000000000007</v>
      </c>
    </row>
    <row r="10571" spans="1:10" ht="14.45" customHeight="1" x14ac:dyDescent="0.25">
      <c r="A10571" s="3" t="s">
        <v>14</v>
      </c>
      <c r="B10571" s="9" t="s">
        <v>13</v>
      </c>
      <c r="C10571" s="29">
        <v>1603408</v>
      </c>
      <c r="D10571" s="8">
        <v>133.32</v>
      </c>
      <c r="E10571" s="7">
        <v>45700</v>
      </c>
      <c r="F10571" s="7">
        <v>45760</v>
      </c>
      <c r="G10571" s="8">
        <v>128.19</v>
      </c>
      <c r="H10571" s="7">
        <v>45737</v>
      </c>
      <c r="I10571" s="28">
        <v>-23</v>
      </c>
      <c r="J10571" s="8">
        <f>G10571*I10571</f>
        <v>-2948.37</v>
      </c>
    </row>
    <row r="10572" spans="1:10" ht="14.45" customHeight="1" x14ac:dyDescent="0.25">
      <c r="A10572" s="3" t="s">
        <v>53</v>
      </c>
      <c r="B10572" s="9" t="s">
        <v>52</v>
      </c>
      <c r="C10572" s="9" t="s">
        <v>51</v>
      </c>
      <c r="D10572" s="8">
        <v>5142.01</v>
      </c>
      <c r="E10572" s="7">
        <v>45661</v>
      </c>
      <c r="F10572" s="7">
        <v>45721</v>
      </c>
      <c r="G10572" s="8">
        <v>4944.24</v>
      </c>
      <c r="H10572" s="7">
        <v>45686</v>
      </c>
      <c r="I10572" s="28">
        <v>-35</v>
      </c>
      <c r="J10572" s="8">
        <f>G10572*I10572</f>
        <v>-173048.4</v>
      </c>
    </row>
    <row r="10573" spans="1:10" ht="14.45" customHeight="1" x14ac:dyDescent="0.25">
      <c r="A10573" s="3" t="s">
        <v>39</v>
      </c>
      <c r="B10573" s="9" t="s">
        <v>38</v>
      </c>
      <c r="C10573" s="29">
        <v>5024157635</v>
      </c>
      <c r="D10573" s="8">
        <v>8892</v>
      </c>
      <c r="E10573" s="7">
        <v>45644</v>
      </c>
      <c r="F10573" s="7">
        <v>45704</v>
      </c>
      <c r="G10573" s="8">
        <v>8550</v>
      </c>
      <c r="H10573" s="7">
        <v>45714</v>
      </c>
      <c r="I10573" s="28">
        <v>10</v>
      </c>
      <c r="J10573" s="8">
        <f>G10573*I10573</f>
        <v>85500</v>
      </c>
    </row>
    <row r="10574" spans="1:10" ht="14.45" customHeight="1" x14ac:dyDescent="0.25">
      <c r="A10574" s="3" t="s">
        <v>39</v>
      </c>
      <c r="B10574" s="9" t="s">
        <v>38</v>
      </c>
      <c r="C10574" s="29">
        <v>5025105063</v>
      </c>
      <c r="D10574" s="8">
        <v>44.49</v>
      </c>
      <c r="E10574" s="7">
        <v>45700</v>
      </c>
      <c r="F10574" s="7">
        <v>45760</v>
      </c>
      <c r="G10574" s="8">
        <v>42.78</v>
      </c>
      <c r="H10574" s="7">
        <v>45805</v>
      </c>
      <c r="I10574" s="28">
        <v>45</v>
      </c>
      <c r="J10574" s="8">
        <f>G10574*I10574</f>
        <v>1925.1000000000001</v>
      </c>
    </row>
    <row r="10575" spans="1:10" ht="14.45" customHeight="1" x14ac:dyDescent="0.25">
      <c r="A10575" s="3" t="s">
        <v>50</v>
      </c>
      <c r="B10575" s="9" t="s">
        <v>49</v>
      </c>
      <c r="C10575" s="29">
        <v>252004495</v>
      </c>
      <c r="D10575" s="8">
        <v>2147.1999999999998</v>
      </c>
      <c r="E10575" s="7">
        <v>45678</v>
      </c>
      <c r="F10575" s="7">
        <v>45738</v>
      </c>
      <c r="G10575" s="8">
        <v>1760</v>
      </c>
      <c r="H10575" s="7">
        <v>45930</v>
      </c>
      <c r="I10575" s="28">
        <v>192</v>
      </c>
      <c r="J10575" s="8">
        <f>G10575*I10575</f>
        <v>337920</v>
      </c>
    </row>
    <row r="10576" spans="1:10" ht="14.45" customHeight="1" x14ac:dyDescent="0.25">
      <c r="A10576" s="3" t="s">
        <v>39</v>
      </c>
      <c r="B10576" s="9" t="s">
        <v>38</v>
      </c>
      <c r="C10576" s="29">
        <v>5025117654</v>
      </c>
      <c r="D10576" s="8">
        <v>1935.65</v>
      </c>
      <c r="E10576" s="7">
        <v>45846</v>
      </c>
      <c r="F10576" s="7">
        <v>45906</v>
      </c>
      <c r="G10576" s="8">
        <v>1861.2</v>
      </c>
      <c r="H10576" s="7">
        <v>45867</v>
      </c>
      <c r="I10576" s="28">
        <v>-39</v>
      </c>
      <c r="J10576" s="8">
        <f>G10576*I10576</f>
        <v>-72586.8</v>
      </c>
    </row>
    <row r="10577" spans="1:10" ht="14.45" customHeight="1" x14ac:dyDescent="0.25">
      <c r="A10577" s="3" t="s">
        <v>48</v>
      </c>
      <c r="B10577" s="9" t="s">
        <v>47</v>
      </c>
      <c r="C10577" s="9" t="s">
        <v>46</v>
      </c>
      <c r="D10577" s="8">
        <v>41.9</v>
      </c>
      <c r="E10577" s="7">
        <v>45742</v>
      </c>
      <c r="F10577" s="7">
        <v>45802</v>
      </c>
      <c r="G10577" s="8">
        <v>40.29</v>
      </c>
      <c r="H10577" s="7">
        <v>45758</v>
      </c>
      <c r="I10577" s="28">
        <v>-44</v>
      </c>
      <c r="J10577" s="8">
        <f>G10577*I10577</f>
        <v>-1772.76</v>
      </c>
    </row>
    <row r="10578" spans="1:10" ht="14.45" customHeight="1" x14ac:dyDescent="0.25">
      <c r="A10578" s="3" t="s">
        <v>45</v>
      </c>
      <c r="B10578" s="9" t="s">
        <v>44</v>
      </c>
      <c r="C10578" s="9" t="s">
        <v>43</v>
      </c>
      <c r="D10578" s="8">
        <v>884.01</v>
      </c>
      <c r="E10578" s="7">
        <v>45748</v>
      </c>
      <c r="F10578" s="7">
        <v>45808</v>
      </c>
      <c r="G10578" s="8">
        <v>724.6</v>
      </c>
      <c r="H10578" s="7">
        <v>45786</v>
      </c>
      <c r="I10578" s="28">
        <v>-22</v>
      </c>
      <c r="J10578" s="8">
        <f>G10578*I10578</f>
        <v>-15941.2</v>
      </c>
    </row>
    <row r="10579" spans="1:10" ht="14.45" customHeight="1" x14ac:dyDescent="0.25">
      <c r="A10579" s="3" t="s">
        <v>12</v>
      </c>
      <c r="B10579" s="9" t="s">
        <v>11</v>
      </c>
      <c r="C10579" s="29">
        <v>202400008861</v>
      </c>
      <c r="D10579" s="8">
        <v>26496.31</v>
      </c>
      <c r="E10579" s="7">
        <v>45638</v>
      </c>
      <c r="F10579" s="7">
        <v>45698</v>
      </c>
      <c r="G10579" s="8">
        <v>26416.02</v>
      </c>
      <c r="H10579" s="7">
        <v>45702</v>
      </c>
      <c r="I10579" s="28">
        <v>4</v>
      </c>
      <c r="J10579" s="8">
        <f>G10579*I10579</f>
        <v>105664.08</v>
      </c>
    </row>
    <row r="10580" spans="1:10" ht="14.45" customHeight="1" x14ac:dyDescent="0.25">
      <c r="A10580" s="3" t="s">
        <v>42</v>
      </c>
      <c r="B10580" s="9" t="s">
        <v>41</v>
      </c>
      <c r="C10580" s="9" t="s">
        <v>40</v>
      </c>
      <c r="D10580" s="8">
        <v>1664</v>
      </c>
      <c r="E10580" s="7">
        <v>45862</v>
      </c>
      <c r="F10580" s="7">
        <v>45922</v>
      </c>
      <c r="G10580" s="8">
        <v>1600</v>
      </c>
      <c r="H10580" s="7">
        <v>45888</v>
      </c>
      <c r="I10580" s="28">
        <v>-34</v>
      </c>
      <c r="J10580" s="8">
        <f>G10580*I10580</f>
        <v>-54400</v>
      </c>
    </row>
    <row r="10581" spans="1:10" ht="14.45" customHeight="1" x14ac:dyDescent="0.25">
      <c r="A10581" s="3" t="s">
        <v>39</v>
      </c>
      <c r="B10581" s="9" t="s">
        <v>38</v>
      </c>
      <c r="C10581" s="29">
        <v>5024169705</v>
      </c>
      <c r="D10581" s="8">
        <v>4467.32</v>
      </c>
      <c r="E10581" s="7">
        <v>45709</v>
      </c>
      <c r="F10581" s="7">
        <v>45769</v>
      </c>
      <c r="G10581" s="8">
        <v>4295.5</v>
      </c>
      <c r="H10581" s="7">
        <v>45737</v>
      </c>
      <c r="I10581" s="28">
        <v>-32</v>
      </c>
      <c r="J10581" s="8">
        <f>G10581*I10581</f>
        <v>-137456</v>
      </c>
    </row>
    <row r="10582" spans="1:10" ht="14.45" customHeight="1" x14ac:dyDescent="0.25">
      <c r="A10582" s="3" t="s">
        <v>37</v>
      </c>
      <c r="B10582" s="9" t="s">
        <v>36</v>
      </c>
      <c r="C10582" s="9" t="s">
        <v>35</v>
      </c>
      <c r="D10582" s="8">
        <v>6334.04</v>
      </c>
      <c r="E10582" s="7">
        <v>45679</v>
      </c>
      <c r="F10582" s="7">
        <v>45739</v>
      </c>
      <c r="G10582" s="8">
        <v>5191.84</v>
      </c>
      <c r="H10582" s="7">
        <v>45705</v>
      </c>
      <c r="I10582" s="28">
        <v>-34</v>
      </c>
      <c r="J10582" s="8">
        <f>G10582*I10582</f>
        <v>-176522.56</v>
      </c>
    </row>
    <row r="10583" spans="1:10" ht="14.45" customHeight="1" x14ac:dyDescent="0.25">
      <c r="A10583" s="3" t="s">
        <v>34</v>
      </c>
      <c r="B10583" s="9" t="s">
        <v>33</v>
      </c>
      <c r="C10583" s="9" t="s">
        <v>32</v>
      </c>
      <c r="D10583" s="8">
        <v>50.63</v>
      </c>
      <c r="E10583" s="7">
        <v>45716</v>
      </c>
      <c r="F10583" s="7">
        <v>45776</v>
      </c>
      <c r="G10583" s="8">
        <v>48.68</v>
      </c>
      <c r="H10583" s="7">
        <v>45734</v>
      </c>
      <c r="I10583" s="28">
        <v>-42</v>
      </c>
      <c r="J10583" s="8">
        <f>G10583*I10583</f>
        <v>-2044.56</v>
      </c>
    </row>
    <row r="10584" spans="1:10" ht="14.45" customHeight="1" x14ac:dyDescent="0.25">
      <c r="A10584" s="3" t="s">
        <v>31</v>
      </c>
      <c r="B10584" s="9" t="s">
        <v>30</v>
      </c>
      <c r="C10584" s="9" t="s">
        <v>29</v>
      </c>
      <c r="D10584" s="8">
        <v>1315.29</v>
      </c>
      <c r="E10584" s="7">
        <v>45691</v>
      </c>
      <c r="F10584" s="7">
        <v>45751</v>
      </c>
      <c r="G10584" s="8">
        <v>1160.28</v>
      </c>
      <c r="H10584" s="7">
        <v>45775</v>
      </c>
      <c r="I10584" s="28">
        <v>24</v>
      </c>
      <c r="J10584" s="8">
        <f>G10584*I10584</f>
        <v>27846.720000000001</v>
      </c>
    </row>
    <row r="10585" spans="1:10" ht="14.45" customHeight="1" x14ac:dyDescent="0.25">
      <c r="A10585" s="3" t="s">
        <v>31</v>
      </c>
      <c r="B10585" s="9" t="s">
        <v>30</v>
      </c>
      <c r="C10585" s="9" t="s">
        <v>29</v>
      </c>
      <c r="D10585" s="8">
        <v>1315.29</v>
      </c>
      <c r="E10585" s="7">
        <v>45691</v>
      </c>
      <c r="F10585" s="7">
        <v>45751</v>
      </c>
      <c r="G10585" s="8">
        <v>104.42</v>
      </c>
      <c r="H10585" s="7">
        <v>45930</v>
      </c>
      <c r="I10585" s="28">
        <v>179</v>
      </c>
      <c r="J10585" s="8">
        <f>G10585*I10585</f>
        <v>18691.18</v>
      </c>
    </row>
    <row r="10586" spans="1:10" ht="14.45" customHeight="1" x14ac:dyDescent="0.25">
      <c r="A10586" s="3" t="s">
        <v>28</v>
      </c>
      <c r="B10586" s="9" t="s">
        <v>27</v>
      </c>
      <c r="C10586" s="9" t="s">
        <v>26</v>
      </c>
      <c r="D10586" s="8">
        <v>12960</v>
      </c>
      <c r="E10586" s="7">
        <v>45838</v>
      </c>
      <c r="F10586" s="7">
        <v>45898</v>
      </c>
      <c r="G10586" s="8">
        <v>12960</v>
      </c>
      <c r="H10586" s="7">
        <v>45889</v>
      </c>
      <c r="I10586" s="28">
        <v>-9</v>
      </c>
      <c r="J10586" s="8">
        <f>G10586*I10586</f>
        <v>-116640</v>
      </c>
    </row>
    <row r="10587" spans="1:10" ht="14.45" customHeight="1" x14ac:dyDescent="0.25">
      <c r="A10587" s="3" t="s">
        <v>17</v>
      </c>
      <c r="B10587" s="9" t="s">
        <v>16</v>
      </c>
      <c r="C10587" s="9" t="s">
        <v>25</v>
      </c>
      <c r="D10587" s="8">
        <v>544.13</v>
      </c>
      <c r="E10587" s="7">
        <v>45726</v>
      </c>
      <c r="F10587" s="7">
        <v>45786</v>
      </c>
      <c r="G10587" s="8">
        <v>523.20000000000005</v>
      </c>
      <c r="H10587" s="7">
        <v>45750</v>
      </c>
      <c r="I10587" s="28">
        <v>-36</v>
      </c>
      <c r="J10587" s="8">
        <f>G10587*I10587</f>
        <v>-18835.2</v>
      </c>
    </row>
    <row r="10588" spans="1:10" ht="14.45" customHeight="1" x14ac:dyDescent="0.25">
      <c r="A10588" s="3" t="s">
        <v>24</v>
      </c>
      <c r="B10588" s="9" t="s">
        <v>23</v>
      </c>
      <c r="C10588" s="9" t="s">
        <v>22</v>
      </c>
      <c r="D10588" s="8">
        <v>204.71</v>
      </c>
      <c r="E10588" s="7">
        <v>45755</v>
      </c>
      <c r="F10588" s="7">
        <v>45815</v>
      </c>
      <c r="G10588" s="8">
        <v>186.1</v>
      </c>
      <c r="H10588" s="7">
        <v>45776</v>
      </c>
      <c r="I10588" s="28">
        <v>-39</v>
      </c>
      <c r="J10588" s="8">
        <f>G10588*I10588</f>
        <v>-7257.9</v>
      </c>
    </row>
    <row r="10589" spans="1:10" ht="14.45" customHeight="1" x14ac:dyDescent="0.25">
      <c r="A10589" s="3" t="s">
        <v>14</v>
      </c>
      <c r="B10589" s="9" t="s">
        <v>13</v>
      </c>
      <c r="C10589" s="29">
        <v>1603425</v>
      </c>
      <c r="D10589" s="8">
        <v>36.6</v>
      </c>
      <c r="E10589" s="7">
        <v>45700</v>
      </c>
      <c r="F10589" s="7">
        <v>45760</v>
      </c>
      <c r="G10589" s="8">
        <v>30</v>
      </c>
      <c r="H10589" s="7">
        <v>45713</v>
      </c>
      <c r="I10589" s="28">
        <v>-47</v>
      </c>
      <c r="J10589" s="8">
        <f>G10589*I10589</f>
        <v>-1410</v>
      </c>
    </row>
    <row r="10590" spans="1:10" ht="14.45" customHeight="1" x14ac:dyDescent="0.25">
      <c r="A10590" s="3" t="s">
        <v>17</v>
      </c>
      <c r="B10590" s="9" t="s">
        <v>16</v>
      </c>
      <c r="C10590" s="9" t="s">
        <v>21</v>
      </c>
      <c r="D10590" s="8">
        <v>1153.78</v>
      </c>
      <c r="E10590" s="7">
        <v>45715</v>
      </c>
      <c r="F10590" s="7">
        <v>45775</v>
      </c>
      <c r="G10590" s="8">
        <v>1109.4000000000001</v>
      </c>
      <c r="H10590" s="7">
        <v>45733</v>
      </c>
      <c r="I10590" s="28">
        <v>-42</v>
      </c>
      <c r="J10590" s="8">
        <f>G10590*I10590</f>
        <v>-46594.8</v>
      </c>
    </row>
    <row r="10591" spans="1:10" ht="14.45" customHeight="1" x14ac:dyDescent="0.25">
      <c r="A10591" s="3" t="s">
        <v>20</v>
      </c>
      <c r="B10591" s="9" t="s">
        <v>19</v>
      </c>
      <c r="C10591" s="9" t="s">
        <v>18</v>
      </c>
      <c r="D10591" s="8">
        <v>64.05</v>
      </c>
      <c r="E10591" s="7">
        <v>45742</v>
      </c>
      <c r="F10591" s="7">
        <v>45802</v>
      </c>
      <c r="G10591" s="8">
        <v>52.5</v>
      </c>
      <c r="H10591" s="7">
        <v>45758</v>
      </c>
      <c r="I10591" s="28">
        <v>-44</v>
      </c>
      <c r="J10591" s="8">
        <f>G10591*I10591</f>
        <v>-2310</v>
      </c>
    </row>
    <row r="10592" spans="1:10" ht="14.45" customHeight="1" x14ac:dyDescent="0.25">
      <c r="A10592" s="3" t="s">
        <v>17</v>
      </c>
      <c r="B10592" s="9" t="s">
        <v>16</v>
      </c>
      <c r="C10592" s="9" t="s">
        <v>15</v>
      </c>
      <c r="D10592" s="8">
        <v>1153.78</v>
      </c>
      <c r="E10592" s="7">
        <v>45714</v>
      </c>
      <c r="F10592" s="7">
        <v>45775</v>
      </c>
      <c r="G10592" s="8">
        <v>1109.4000000000001</v>
      </c>
      <c r="H10592" s="7">
        <v>45733</v>
      </c>
      <c r="I10592" s="28">
        <v>-42</v>
      </c>
      <c r="J10592" s="8">
        <f>G10592*I10592</f>
        <v>-46594.8</v>
      </c>
    </row>
    <row r="10593" spans="1:10" ht="14.45" customHeight="1" x14ac:dyDescent="0.25">
      <c r="A10593" s="3" t="s">
        <v>14</v>
      </c>
      <c r="B10593" s="9" t="s">
        <v>13</v>
      </c>
      <c r="C10593" s="29">
        <v>1670339</v>
      </c>
      <c r="D10593" s="8">
        <v>354.64</v>
      </c>
      <c r="E10593" s="7">
        <v>45667</v>
      </c>
      <c r="F10593" s="7">
        <v>45727</v>
      </c>
      <c r="G10593" s="8">
        <v>341</v>
      </c>
      <c r="H10593" s="7">
        <v>45721</v>
      </c>
      <c r="I10593" s="28">
        <v>-6</v>
      </c>
      <c r="J10593" s="8">
        <f>G10593*I10593</f>
        <v>-2046</v>
      </c>
    </row>
    <row r="10594" spans="1:10" ht="14.45" customHeight="1" x14ac:dyDescent="0.25">
      <c r="A10594" s="3" t="s">
        <v>12</v>
      </c>
      <c r="B10594" s="9" t="s">
        <v>11</v>
      </c>
      <c r="C10594" s="29">
        <v>202500004444</v>
      </c>
      <c r="D10594" s="8">
        <v>46169.68</v>
      </c>
      <c r="E10594" s="7">
        <v>45880</v>
      </c>
      <c r="F10594" s="7">
        <v>45940</v>
      </c>
      <c r="G10594" s="8">
        <v>46028.12</v>
      </c>
      <c r="H10594" s="7">
        <v>45902</v>
      </c>
      <c r="I10594" s="28">
        <v>-38</v>
      </c>
      <c r="J10594" s="8">
        <f>G10594*I10594</f>
        <v>-1749068.56</v>
      </c>
    </row>
    <row r="10595" spans="1:10" ht="14.45" customHeight="1" x14ac:dyDescent="0.25">
      <c r="A10595" s="3" t="s">
        <v>8</v>
      </c>
      <c r="B10595" s="9" t="s">
        <v>7</v>
      </c>
      <c r="C10595" s="29">
        <v>2844655</v>
      </c>
      <c r="D10595" s="8">
        <v>6.1</v>
      </c>
      <c r="E10595" s="7">
        <v>45786</v>
      </c>
      <c r="F10595" s="7">
        <v>45808</v>
      </c>
      <c r="G10595" s="8">
        <v>5</v>
      </c>
      <c r="H10595" s="7">
        <v>45869</v>
      </c>
      <c r="I10595" s="28">
        <v>61</v>
      </c>
      <c r="J10595" s="8">
        <f>G10595*I10595</f>
        <v>305</v>
      </c>
    </row>
    <row r="10596" spans="1:10" ht="14.45" customHeight="1" x14ac:dyDescent="0.25">
      <c r="A10596" s="3" t="s">
        <v>8</v>
      </c>
      <c r="B10596" s="9" t="s">
        <v>7</v>
      </c>
      <c r="C10596" s="29">
        <v>2844658</v>
      </c>
      <c r="D10596" s="8">
        <v>6.1</v>
      </c>
      <c r="E10596" s="7">
        <v>45786</v>
      </c>
      <c r="F10596" s="7">
        <v>45808</v>
      </c>
      <c r="G10596" s="8">
        <v>5</v>
      </c>
      <c r="H10596" s="7">
        <v>45869</v>
      </c>
      <c r="I10596" s="28">
        <v>61</v>
      </c>
      <c r="J10596" s="8">
        <f>G10596*I10596</f>
        <v>305</v>
      </c>
    </row>
    <row r="10597" spans="1:10" ht="14.45" customHeight="1" x14ac:dyDescent="0.25">
      <c r="A10597" s="3" t="s">
        <v>8</v>
      </c>
      <c r="B10597" s="9" t="s">
        <v>7</v>
      </c>
      <c r="C10597" s="29">
        <v>2844649</v>
      </c>
      <c r="D10597" s="8">
        <v>12.2</v>
      </c>
      <c r="E10597" s="7">
        <v>45786</v>
      </c>
      <c r="F10597" s="7">
        <v>45808</v>
      </c>
      <c r="G10597" s="8">
        <v>10</v>
      </c>
      <c r="H10597" s="7">
        <v>45869</v>
      </c>
      <c r="I10597" s="28">
        <v>61</v>
      </c>
      <c r="J10597" s="8">
        <f>G10597*I10597</f>
        <v>610</v>
      </c>
    </row>
    <row r="10598" spans="1:10" ht="14.45" customHeight="1" x14ac:dyDescent="0.25">
      <c r="A10598" s="3" t="s">
        <v>8</v>
      </c>
      <c r="B10598" s="9" t="s">
        <v>7</v>
      </c>
      <c r="C10598" s="29">
        <v>2844654</v>
      </c>
      <c r="D10598" s="8">
        <v>6.1</v>
      </c>
      <c r="E10598" s="7">
        <v>45786</v>
      </c>
      <c r="F10598" s="7">
        <v>45808</v>
      </c>
      <c r="G10598" s="8">
        <v>5</v>
      </c>
      <c r="H10598" s="7">
        <v>45869</v>
      </c>
      <c r="I10598" s="28">
        <v>61</v>
      </c>
      <c r="J10598" s="8">
        <f>G10598*I10598</f>
        <v>305</v>
      </c>
    </row>
    <row r="10599" spans="1:10" ht="14.45" customHeight="1" x14ac:dyDescent="0.25">
      <c r="A10599" s="3" t="s">
        <v>10</v>
      </c>
      <c r="B10599" s="9" t="s">
        <v>9</v>
      </c>
      <c r="C10599" s="29">
        <v>28474</v>
      </c>
      <c r="D10599" s="8">
        <v>787</v>
      </c>
      <c r="E10599" s="7">
        <v>45685</v>
      </c>
      <c r="F10599" s="7">
        <v>45745</v>
      </c>
      <c r="G10599" s="8">
        <v>787</v>
      </c>
      <c r="H10599" s="7">
        <v>45845</v>
      </c>
      <c r="I10599" s="28">
        <v>100</v>
      </c>
      <c r="J10599" s="8">
        <f>G10599*I10599</f>
        <v>78700</v>
      </c>
    </row>
    <row r="10600" spans="1:10" ht="14.45" customHeight="1" x14ac:dyDescent="0.25">
      <c r="A10600" s="3" t="s">
        <v>8</v>
      </c>
      <c r="B10600" s="9" t="s">
        <v>7</v>
      </c>
      <c r="C10600" s="29">
        <v>3278295</v>
      </c>
      <c r="D10600" s="8">
        <v>18.3</v>
      </c>
      <c r="E10600" s="7">
        <v>45856</v>
      </c>
      <c r="F10600" s="7">
        <v>45869</v>
      </c>
      <c r="G10600" s="8">
        <v>15</v>
      </c>
      <c r="H10600" s="7">
        <v>45916</v>
      </c>
      <c r="I10600" s="28">
        <v>47</v>
      </c>
      <c r="J10600" s="8">
        <f>G10600*I10600</f>
        <v>705</v>
      </c>
    </row>
    <row r="10601" spans="1:10" ht="14.45" customHeight="1" x14ac:dyDescent="0.25">
      <c r="A10601" s="3" t="s">
        <v>8</v>
      </c>
      <c r="B10601" s="9" t="s">
        <v>7</v>
      </c>
      <c r="C10601" s="29">
        <v>2844645</v>
      </c>
      <c r="D10601" s="8">
        <v>6.1</v>
      </c>
      <c r="E10601" s="7">
        <v>45786</v>
      </c>
      <c r="F10601" s="7">
        <v>45808</v>
      </c>
      <c r="G10601" s="8">
        <v>5</v>
      </c>
      <c r="H10601" s="7">
        <v>45869</v>
      </c>
      <c r="I10601" s="28">
        <v>61</v>
      </c>
      <c r="J10601" s="8">
        <f>G10601*I10601</f>
        <v>305</v>
      </c>
    </row>
    <row r="10602" spans="1:10" ht="14.45" customHeight="1" x14ac:dyDescent="0.25">
      <c r="A10602" s="3" t="s">
        <v>8</v>
      </c>
      <c r="B10602" s="9" t="s">
        <v>7</v>
      </c>
      <c r="C10602" s="29">
        <v>2844644</v>
      </c>
      <c r="D10602" s="8">
        <v>6.1</v>
      </c>
      <c r="E10602" s="7">
        <v>45786</v>
      </c>
      <c r="F10602" s="7">
        <v>45808</v>
      </c>
      <c r="G10602" s="8">
        <v>5</v>
      </c>
      <c r="H10602" s="7">
        <v>45869</v>
      </c>
      <c r="I10602" s="28">
        <v>61</v>
      </c>
      <c r="J10602" s="8">
        <f>G10602*I10602</f>
        <v>305</v>
      </c>
    </row>
    <row r="10603" spans="1:10" ht="14.45" customHeight="1" x14ac:dyDescent="0.25">
      <c r="A10603" s="3" t="s">
        <v>8</v>
      </c>
      <c r="B10603" s="9" t="s">
        <v>7</v>
      </c>
      <c r="C10603" s="29">
        <v>2383150</v>
      </c>
      <c r="D10603" s="8">
        <v>18.3</v>
      </c>
      <c r="E10603" s="7">
        <v>45677</v>
      </c>
      <c r="F10603" s="7">
        <v>45688</v>
      </c>
      <c r="G10603" s="8">
        <v>15</v>
      </c>
      <c r="H10603" s="7">
        <v>45776</v>
      </c>
      <c r="I10603" s="28">
        <v>88</v>
      </c>
      <c r="J10603" s="8">
        <f>G10603*I10603</f>
        <v>1320</v>
      </c>
    </row>
    <row r="10604" spans="1:10" ht="14.45" customHeight="1" x14ac:dyDescent="0.25">
      <c r="A10604" s="3" t="s">
        <v>8</v>
      </c>
      <c r="B10604" s="9" t="s">
        <v>7</v>
      </c>
      <c r="C10604" s="29">
        <v>2844646</v>
      </c>
      <c r="D10604" s="8">
        <v>6.1</v>
      </c>
      <c r="E10604" s="7">
        <v>45786</v>
      </c>
      <c r="F10604" s="7">
        <v>45808</v>
      </c>
      <c r="G10604" s="8">
        <v>5</v>
      </c>
      <c r="H10604" s="7">
        <v>45869</v>
      </c>
      <c r="I10604" s="28">
        <v>61</v>
      </c>
      <c r="J10604" s="8">
        <f>G10604*I10604</f>
        <v>305</v>
      </c>
    </row>
    <row r="10605" spans="1:10" ht="14.45" customHeight="1" x14ac:dyDescent="0.25">
      <c r="A10605" s="3" t="s">
        <v>8</v>
      </c>
      <c r="B10605" s="9" t="s">
        <v>7</v>
      </c>
      <c r="C10605" s="29">
        <v>3278300</v>
      </c>
      <c r="D10605" s="8">
        <v>18.3</v>
      </c>
      <c r="E10605" s="7">
        <v>45856</v>
      </c>
      <c r="F10605" s="7">
        <v>45869</v>
      </c>
      <c r="G10605" s="8">
        <v>15</v>
      </c>
      <c r="H10605" s="7">
        <v>45916</v>
      </c>
      <c r="I10605" s="28">
        <v>47</v>
      </c>
      <c r="J10605" s="8">
        <f>G10605*I10605</f>
        <v>705</v>
      </c>
    </row>
    <row r="10606" spans="1:10" ht="14.45" customHeight="1" x14ac:dyDescent="0.25">
      <c r="A10606" s="3" t="s">
        <v>8</v>
      </c>
      <c r="B10606" s="9" t="s">
        <v>7</v>
      </c>
      <c r="C10606" s="29">
        <v>2844657</v>
      </c>
      <c r="D10606" s="8">
        <v>6.1</v>
      </c>
      <c r="E10606" s="7">
        <v>45786</v>
      </c>
      <c r="F10606" s="7">
        <v>45808</v>
      </c>
      <c r="G10606" s="8">
        <v>5</v>
      </c>
      <c r="H10606" s="7">
        <v>45869</v>
      </c>
      <c r="I10606" s="28">
        <v>61</v>
      </c>
      <c r="J10606" s="8">
        <f>G10606*I10606</f>
        <v>305</v>
      </c>
    </row>
    <row r="10607" spans="1:10" ht="14.45" customHeight="1" x14ac:dyDescent="0.25">
      <c r="A10607" s="3" t="s">
        <v>8</v>
      </c>
      <c r="B10607" s="9" t="s">
        <v>7</v>
      </c>
      <c r="C10607" s="29">
        <v>3278305</v>
      </c>
      <c r="D10607" s="8">
        <v>18.3</v>
      </c>
      <c r="E10607" s="7">
        <v>45856</v>
      </c>
      <c r="F10607" s="7">
        <v>45869</v>
      </c>
      <c r="G10607" s="8">
        <v>15</v>
      </c>
      <c r="H10607" s="7">
        <v>45916</v>
      </c>
      <c r="I10607" s="28">
        <v>47</v>
      </c>
      <c r="J10607" s="8">
        <f>G10607*I10607</f>
        <v>705</v>
      </c>
    </row>
    <row r="10608" spans="1:10" ht="14.45" customHeight="1" x14ac:dyDescent="0.25">
      <c r="A10608" s="3" t="s">
        <v>8</v>
      </c>
      <c r="B10608" s="9" t="s">
        <v>7</v>
      </c>
      <c r="C10608" s="29">
        <v>2383152</v>
      </c>
      <c r="D10608" s="8">
        <v>6.1</v>
      </c>
      <c r="E10608" s="7">
        <v>45677</v>
      </c>
      <c r="F10608" s="7">
        <v>45688</v>
      </c>
      <c r="G10608" s="8">
        <v>5</v>
      </c>
      <c r="H10608" s="7">
        <v>45776</v>
      </c>
      <c r="I10608" s="28">
        <v>88</v>
      </c>
      <c r="J10608" s="8">
        <f>G10608*I10608</f>
        <v>440</v>
      </c>
    </row>
    <row r="10609" spans="1:10" ht="14.45" customHeight="1" x14ac:dyDescent="0.25">
      <c r="A10609" s="3" t="s">
        <v>8</v>
      </c>
      <c r="B10609" s="9" t="s">
        <v>7</v>
      </c>
      <c r="C10609" s="29">
        <v>2844641</v>
      </c>
      <c r="D10609" s="8">
        <v>18.3</v>
      </c>
      <c r="E10609" s="7">
        <v>45769</v>
      </c>
      <c r="F10609" s="7">
        <v>45808</v>
      </c>
      <c r="G10609" s="8">
        <v>15</v>
      </c>
      <c r="H10609" s="7">
        <v>45869</v>
      </c>
      <c r="I10609" s="28">
        <v>61</v>
      </c>
      <c r="J10609" s="8">
        <f>G10609*I10609</f>
        <v>915</v>
      </c>
    </row>
    <row r="10610" spans="1:10" ht="14.45" customHeight="1" x14ac:dyDescent="0.25">
      <c r="A10610" s="3" t="s">
        <v>8</v>
      </c>
      <c r="B10610" s="9" t="s">
        <v>7</v>
      </c>
      <c r="C10610" s="29">
        <v>2844647</v>
      </c>
      <c r="D10610" s="8">
        <v>6.1</v>
      </c>
      <c r="E10610" s="7">
        <v>45786</v>
      </c>
      <c r="F10610" s="7">
        <v>45808</v>
      </c>
      <c r="G10610" s="8">
        <v>5</v>
      </c>
      <c r="H10610" s="7">
        <v>45869</v>
      </c>
      <c r="I10610" s="28">
        <v>61</v>
      </c>
      <c r="J10610" s="8">
        <f>G10610*I10610</f>
        <v>305</v>
      </c>
    </row>
    <row r="10611" spans="1:10" ht="14.45" customHeight="1" x14ac:dyDescent="0.25">
      <c r="A10611" s="3" t="s">
        <v>8</v>
      </c>
      <c r="B10611" s="9" t="s">
        <v>7</v>
      </c>
      <c r="C10611" s="29">
        <v>3278291</v>
      </c>
      <c r="D10611" s="8">
        <v>18.3</v>
      </c>
      <c r="E10611" s="7">
        <v>45856</v>
      </c>
      <c r="F10611" s="7">
        <v>45869</v>
      </c>
      <c r="G10611" s="8">
        <v>15</v>
      </c>
      <c r="H10611" s="7">
        <v>45916</v>
      </c>
      <c r="I10611" s="28">
        <v>47</v>
      </c>
      <c r="J10611" s="8">
        <f>G10611*I10611</f>
        <v>705</v>
      </c>
    </row>
    <row r="10612" spans="1:10" ht="14.45" customHeight="1" x14ac:dyDescent="0.25">
      <c r="A10612" s="3" t="s">
        <v>8</v>
      </c>
      <c r="B10612" s="9" t="s">
        <v>7</v>
      </c>
      <c r="C10612" s="29">
        <v>3278297</v>
      </c>
      <c r="D10612" s="8">
        <v>109.8</v>
      </c>
      <c r="E10612" s="7">
        <v>45856</v>
      </c>
      <c r="F10612" s="7">
        <v>45869</v>
      </c>
      <c r="G10612" s="8">
        <v>90</v>
      </c>
      <c r="H10612" s="7">
        <v>45916</v>
      </c>
      <c r="I10612" s="28">
        <v>47</v>
      </c>
      <c r="J10612" s="8">
        <f>G10612*I10612</f>
        <v>4230</v>
      </c>
    </row>
    <row r="10613" spans="1:10" ht="14.45" customHeight="1" x14ac:dyDescent="0.25">
      <c r="A10613" s="3" t="s">
        <v>8</v>
      </c>
      <c r="B10613" s="9" t="s">
        <v>7</v>
      </c>
      <c r="C10613" s="29">
        <v>2844642</v>
      </c>
      <c r="D10613" s="8">
        <v>18.3</v>
      </c>
      <c r="E10613" s="7">
        <v>45769</v>
      </c>
      <c r="F10613" s="7">
        <v>45808</v>
      </c>
      <c r="G10613" s="8">
        <v>15</v>
      </c>
      <c r="H10613" s="7">
        <v>45869</v>
      </c>
      <c r="I10613" s="28">
        <v>61</v>
      </c>
      <c r="J10613" s="8">
        <f>G10613*I10613</f>
        <v>915</v>
      </c>
    </row>
    <row r="10614" spans="1:10" ht="14.45" customHeight="1" x14ac:dyDescent="0.25">
      <c r="A10614" s="3" t="s">
        <v>8</v>
      </c>
      <c r="B10614" s="9" t="s">
        <v>7</v>
      </c>
      <c r="C10614" s="29">
        <v>3278299</v>
      </c>
      <c r="D10614" s="8">
        <v>18.3</v>
      </c>
      <c r="E10614" s="7">
        <v>45856</v>
      </c>
      <c r="F10614" s="7">
        <v>45869</v>
      </c>
      <c r="G10614" s="8">
        <v>15</v>
      </c>
      <c r="H10614" s="7">
        <v>45916</v>
      </c>
      <c r="I10614" s="28">
        <v>47</v>
      </c>
      <c r="J10614" s="8">
        <f>G10614*I10614</f>
        <v>705</v>
      </c>
    </row>
    <row r="10615" spans="1:10" ht="14.45" customHeight="1" x14ac:dyDescent="0.25">
      <c r="A10615" s="3" t="s">
        <v>8</v>
      </c>
      <c r="B10615" s="9" t="s">
        <v>7</v>
      </c>
      <c r="C10615" s="29">
        <v>2844652</v>
      </c>
      <c r="D10615" s="8">
        <v>12.2</v>
      </c>
      <c r="E10615" s="7">
        <v>45786</v>
      </c>
      <c r="F10615" s="7">
        <v>45808</v>
      </c>
      <c r="G10615" s="8">
        <v>10</v>
      </c>
      <c r="H10615" s="7">
        <v>45869</v>
      </c>
      <c r="I10615" s="28">
        <v>61</v>
      </c>
      <c r="J10615" s="8">
        <f>G10615*I10615</f>
        <v>610</v>
      </c>
    </row>
    <row r="10616" spans="1:10" ht="14.45" customHeight="1" x14ac:dyDescent="0.25">
      <c r="A10616" s="3" t="s">
        <v>8</v>
      </c>
      <c r="B10616" s="9" t="s">
        <v>7</v>
      </c>
      <c r="C10616" s="29">
        <v>3278290</v>
      </c>
      <c r="D10616" s="8">
        <v>18.3</v>
      </c>
      <c r="E10616" s="7">
        <v>45856</v>
      </c>
      <c r="F10616" s="7">
        <v>45869</v>
      </c>
      <c r="G10616" s="8">
        <v>15</v>
      </c>
      <c r="H10616" s="7">
        <v>45916</v>
      </c>
      <c r="I10616" s="28">
        <v>47</v>
      </c>
      <c r="J10616" s="8">
        <f>G10616*I10616</f>
        <v>705</v>
      </c>
    </row>
    <row r="10617" spans="1:10" ht="14.45" customHeight="1" x14ac:dyDescent="0.25">
      <c r="A10617" s="3" t="s">
        <v>8</v>
      </c>
      <c r="B10617" s="9" t="s">
        <v>7</v>
      </c>
      <c r="C10617" s="29">
        <v>3278306</v>
      </c>
      <c r="D10617" s="8">
        <v>18.3</v>
      </c>
      <c r="E10617" s="7">
        <v>45856</v>
      </c>
      <c r="F10617" s="7">
        <v>45869</v>
      </c>
      <c r="G10617" s="8">
        <v>15</v>
      </c>
      <c r="H10617" s="7">
        <v>45916</v>
      </c>
      <c r="I10617" s="28">
        <v>47</v>
      </c>
      <c r="J10617" s="8">
        <f>G10617*I10617</f>
        <v>705</v>
      </c>
    </row>
    <row r="10618" spans="1:10" ht="14.45" customHeight="1" x14ac:dyDescent="0.25">
      <c r="A10618" s="3" t="s">
        <v>8</v>
      </c>
      <c r="B10618" s="9" t="s">
        <v>7</v>
      </c>
      <c r="C10618" s="29">
        <v>3278307</v>
      </c>
      <c r="D10618" s="8">
        <v>18.3</v>
      </c>
      <c r="E10618" s="7">
        <v>45856</v>
      </c>
      <c r="F10618" s="7">
        <v>45869</v>
      </c>
      <c r="G10618" s="8">
        <v>15</v>
      </c>
      <c r="H10618" s="7">
        <v>45916</v>
      </c>
      <c r="I10618" s="28">
        <v>47</v>
      </c>
      <c r="J10618" s="8">
        <f>G10618*I10618</f>
        <v>705</v>
      </c>
    </row>
    <row r="10619" spans="1:10" ht="14.45" customHeight="1" x14ac:dyDescent="0.25">
      <c r="A10619" s="3" t="s">
        <v>8</v>
      </c>
      <c r="B10619" s="9" t="s">
        <v>7</v>
      </c>
      <c r="C10619" s="29">
        <v>3278301</v>
      </c>
      <c r="D10619" s="8">
        <v>36.6</v>
      </c>
      <c r="E10619" s="7">
        <v>45856</v>
      </c>
      <c r="F10619" s="7">
        <v>45869</v>
      </c>
      <c r="G10619" s="8">
        <v>30</v>
      </c>
      <c r="H10619" s="7">
        <v>45916</v>
      </c>
      <c r="I10619" s="28">
        <v>47</v>
      </c>
      <c r="J10619" s="8">
        <f>G10619*I10619</f>
        <v>1410</v>
      </c>
    </row>
    <row r="10620" spans="1:10" ht="14.45" customHeight="1" x14ac:dyDescent="0.25">
      <c r="A10620" s="3" t="s">
        <v>8</v>
      </c>
      <c r="B10620" s="9" t="s">
        <v>7</v>
      </c>
      <c r="C10620" s="29">
        <v>3278294</v>
      </c>
      <c r="D10620" s="8">
        <v>18.3</v>
      </c>
      <c r="E10620" s="7">
        <v>45856</v>
      </c>
      <c r="F10620" s="7">
        <v>45869</v>
      </c>
      <c r="G10620" s="8">
        <v>15</v>
      </c>
      <c r="H10620" s="7">
        <v>45916</v>
      </c>
      <c r="I10620" s="28">
        <v>47</v>
      </c>
      <c r="J10620" s="8">
        <f>G10620*I10620</f>
        <v>705</v>
      </c>
    </row>
    <row r="10621" spans="1:10" ht="14.45" customHeight="1" x14ac:dyDescent="0.25">
      <c r="A10621" s="3" t="s">
        <v>8</v>
      </c>
      <c r="B10621" s="9" t="s">
        <v>7</v>
      </c>
      <c r="C10621" s="29">
        <v>3278298</v>
      </c>
      <c r="D10621" s="8">
        <v>36.6</v>
      </c>
      <c r="E10621" s="7">
        <v>45856</v>
      </c>
      <c r="F10621" s="7">
        <v>45869</v>
      </c>
      <c r="G10621" s="8">
        <v>30</v>
      </c>
      <c r="H10621" s="7">
        <v>45916</v>
      </c>
      <c r="I10621" s="28">
        <v>47</v>
      </c>
      <c r="J10621" s="8">
        <f>G10621*I10621</f>
        <v>1410</v>
      </c>
    </row>
    <row r="10622" spans="1:10" ht="14.45" customHeight="1" x14ac:dyDescent="0.25">
      <c r="A10622" s="3" t="s">
        <v>8</v>
      </c>
      <c r="B10622" s="9" t="s">
        <v>7</v>
      </c>
      <c r="C10622" s="29">
        <v>3278302</v>
      </c>
      <c r="D10622" s="8">
        <v>54.9</v>
      </c>
      <c r="E10622" s="7">
        <v>45856</v>
      </c>
      <c r="F10622" s="7">
        <v>45869</v>
      </c>
      <c r="G10622" s="8">
        <v>45</v>
      </c>
      <c r="H10622" s="7">
        <v>45916</v>
      </c>
      <c r="I10622" s="28">
        <v>47</v>
      </c>
      <c r="J10622" s="8">
        <f>G10622*I10622</f>
        <v>2115</v>
      </c>
    </row>
    <row r="10623" spans="1:10" ht="14.45" customHeight="1" x14ac:dyDescent="0.25">
      <c r="A10623" s="3" t="s">
        <v>8</v>
      </c>
      <c r="B10623" s="9" t="s">
        <v>7</v>
      </c>
      <c r="C10623" s="29">
        <v>2844651</v>
      </c>
      <c r="D10623" s="8">
        <v>6.1</v>
      </c>
      <c r="E10623" s="7">
        <v>45786</v>
      </c>
      <c r="F10623" s="7">
        <v>45808</v>
      </c>
      <c r="G10623" s="8">
        <v>5</v>
      </c>
      <c r="H10623" s="7">
        <v>45869</v>
      </c>
      <c r="I10623" s="28">
        <v>61</v>
      </c>
      <c r="J10623" s="8">
        <f>G10623*I10623</f>
        <v>305</v>
      </c>
    </row>
    <row r="10624" spans="1:10" ht="14.45" customHeight="1" x14ac:dyDescent="0.25">
      <c r="A10624" s="3" t="s">
        <v>8</v>
      </c>
      <c r="B10624" s="9" t="s">
        <v>7</v>
      </c>
      <c r="C10624" s="29">
        <v>2844656</v>
      </c>
      <c r="D10624" s="8">
        <v>6.1</v>
      </c>
      <c r="E10624" s="7">
        <v>45786</v>
      </c>
      <c r="F10624" s="7">
        <v>45808</v>
      </c>
      <c r="G10624" s="8">
        <v>5</v>
      </c>
      <c r="H10624" s="7">
        <v>45869</v>
      </c>
      <c r="I10624" s="28">
        <v>61</v>
      </c>
      <c r="J10624" s="8">
        <f>G10624*I10624</f>
        <v>305</v>
      </c>
    </row>
    <row r="10625" spans="1:10" ht="14.45" customHeight="1" x14ac:dyDescent="0.25">
      <c r="A10625" s="3" t="s">
        <v>8</v>
      </c>
      <c r="B10625" s="9" t="s">
        <v>7</v>
      </c>
      <c r="C10625" s="29">
        <v>3278303</v>
      </c>
      <c r="D10625" s="8">
        <v>18.3</v>
      </c>
      <c r="E10625" s="7">
        <v>45856</v>
      </c>
      <c r="F10625" s="7">
        <v>45869</v>
      </c>
      <c r="G10625" s="8">
        <v>15</v>
      </c>
      <c r="H10625" s="7">
        <v>45916</v>
      </c>
      <c r="I10625" s="28">
        <v>47</v>
      </c>
      <c r="J10625" s="8">
        <f>G10625*I10625</f>
        <v>705</v>
      </c>
    </row>
    <row r="10626" spans="1:10" ht="14.45" customHeight="1" x14ac:dyDescent="0.25">
      <c r="A10626" s="3" t="s">
        <v>8</v>
      </c>
      <c r="B10626" s="9" t="s">
        <v>7</v>
      </c>
      <c r="C10626" s="29">
        <v>2383151</v>
      </c>
      <c r="D10626" s="8">
        <v>18.3</v>
      </c>
      <c r="E10626" s="7">
        <v>45677</v>
      </c>
      <c r="F10626" s="7">
        <v>45688</v>
      </c>
      <c r="G10626" s="8">
        <v>15</v>
      </c>
      <c r="H10626" s="7">
        <v>45776</v>
      </c>
      <c r="I10626" s="28">
        <v>88</v>
      </c>
      <c r="J10626" s="8">
        <f>G10626*I10626</f>
        <v>1320</v>
      </c>
    </row>
    <row r="10627" spans="1:10" ht="14.45" customHeight="1" x14ac:dyDescent="0.25">
      <c r="A10627" s="3" t="s">
        <v>8</v>
      </c>
      <c r="B10627" s="9" t="s">
        <v>7</v>
      </c>
      <c r="C10627" s="29">
        <v>3278296</v>
      </c>
      <c r="D10627" s="8">
        <v>18.3</v>
      </c>
      <c r="E10627" s="7">
        <v>45856</v>
      </c>
      <c r="F10627" s="7">
        <v>45869</v>
      </c>
      <c r="G10627" s="8">
        <v>15</v>
      </c>
      <c r="H10627" s="7">
        <v>45916</v>
      </c>
      <c r="I10627" s="28">
        <v>47</v>
      </c>
      <c r="J10627" s="8">
        <f>G10627*I10627</f>
        <v>705</v>
      </c>
    </row>
    <row r="10628" spans="1:10" ht="14.45" customHeight="1" x14ac:dyDescent="0.25">
      <c r="A10628" s="3" t="s">
        <v>8</v>
      </c>
      <c r="B10628" s="9" t="s">
        <v>7</v>
      </c>
      <c r="C10628" s="29">
        <v>2844648</v>
      </c>
      <c r="D10628" s="8">
        <v>36.6</v>
      </c>
      <c r="E10628" s="7">
        <v>45786</v>
      </c>
      <c r="F10628" s="7">
        <v>45808</v>
      </c>
      <c r="G10628" s="8">
        <v>30</v>
      </c>
      <c r="H10628" s="7">
        <v>45869</v>
      </c>
      <c r="I10628" s="28">
        <v>61</v>
      </c>
      <c r="J10628" s="8">
        <f>G10628*I10628</f>
        <v>1830</v>
      </c>
    </row>
    <row r="10629" spans="1:10" ht="14.45" customHeight="1" x14ac:dyDescent="0.25">
      <c r="A10629" s="3" t="s">
        <v>8</v>
      </c>
      <c r="B10629" s="9" t="s">
        <v>7</v>
      </c>
      <c r="C10629" s="29">
        <v>3278293</v>
      </c>
      <c r="D10629" s="8">
        <v>18.3</v>
      </c>
      <c r="E10629" s="7">
        <v>45856</v>
      </c>
      <c r="F10629" s="7">
        <v>45869</v>
      </c>
      <c r="G10629" s="8">
        <v>15</v>
      </c>
      <c r="H10629" s="7">
        <v>45916</v>
      </c>
      <c r="I10629" s="28">
        <v>47</v>
      </c>
      <c r="J10629" s="8">
        <f>G10629*I10629</f>
        <v>705</v>
      </c>
    </row>
    <row r="10630" spans="1:10" ht="14.45" customHeight="1" x14ac:dyDescent="0.25">
      <c r="A10630" s="3" t="s">
        <v>8</v>
      </c>
      <c r="B10630" s="9" t="s">
        <v>7</v>
      </c>
      <c r="C10630" s="29">
        <v>3278304</v>
      </c>
      <c r="D10630" s="8">
        <v>18.3</v>
      </c>
      <c r="E10630" s="7">
        <v>45856</v>
      </c>
      <c r="F10630" s="7">
        <v>45869</v>
      </c>
      <c r="G10630" s="8">
        <v>15</v>
      </c>
      <c r="H10630" s="7">
        <v>45916</v>
      </c>
      <c r="I10630" s="28">
        <v>47</v>
      </c>
      <c r="J10630" s="8">
        <f>G10630*I10630</f>
        <v>705</v>
      </c>
    </row>
    <row r="10631" spans="1:10" ht="14.45" customHeight="1" x14ac:dyDescent="0.25">
      <c r="A10631" s="3" t="s">
        <v>8</v>
      </c>
      <c r="B10631" s="9" t="s">
        <v>7</v>
      </c>
      <c r="C10631" s="29">
        <v>3278292</v>
      </c>
      <c r="D10631" s="8">
        <v>36.6</v>
      </c>
      <c r="E10631" s="7">
        <v>45856</v>
      </c>
      <c r="F10631" s="7">
        <v>45869</v>
      </c>
      <c r="G10631" s="8">
        <v>30</v>
      </c>
      <c r="H10631" s="7">
        <v>45916</v>
      </c>
      <c r="I10631" s="28">
        <v>47</v>
      </c>
      <c r="J10631" s="8">
        <f>G10631*I10631</f>
        <v>1410</v>
      </c>
    </row>
    <row r="10632" spans="1:10" ht="14.45" customHeight="1" x14ac:dyDescent="0.25">
      <c r="A10632" s="3" t="s">
        <v>8</v>
      </c>
      <c r="B10632" s="9" t="s">
        <v>7</v>
      </c>
      <c r="C10632" s="29">
        <v>2844650</v>
      </c>
      <c r="D10632" s="8">
        <v>6.1</v>
      </c>
      <c r="E10632" s="7">
        <v>45786</v>
      </c>
      <c r="F10632" s="7">
        <v>45808</v>
      </c>
      <c r="G10632" s="8">
        <v>5</v>
      </c>
      <c r="H10632" s="7">
        <v>45869</v>
      </c>
      <c r="I10632" s="28">
        <v>61</v>
      </c>
      <c r="J10632" s="8">
        <f>G10632*I10632</f>
        <v>305</v>
      </c>
    </row>
    <row r="10633" spans="1:10" ht="14.45" customHeight="1" x14ac:dyDescent="0.25">
      <c r="A10633" s="3" t="s">
        <v>8</v>
      </c>
      <c r="B10633" s="9" t="s">
        <v>7</v>
      </c>
      <c r="C10633" s="29">
        <v>2844643</v>
      </c>
      <c r="D10633" s="8">
        <v>30.5</v>
      </c>
      <c r="E10633" s="7">
        <v>45769</v>
      </c>
      <c r="F10633" s="7">
        <v>45808</v>
      </c>
      <c r="G10633" s="8">
        <v>25</v>
      </c>
      <c r="H10633" s="7">
        <v>45869</v>
      </c>
      <c r="I10633" s="28">
        <v>61</v>
      </c>
      <c r="J10633" s="8">
        <f>G10633*I10633</f>
        <v>1525</v>
      </c>
    </row>
    <row r="10634" spans="1:10" ht="14.45" customHeight="1" x14ac:dyDescent="0.25">
      <c r="A10634" s="3" t="s">
        <v>8</v>
      </c>
      <c r="B10634" s="9" t="s">
        <v>7</v>
      </c>
      <c r="C10634" s="29">
        <v>2844653</v>
      </c>
      <c r="D10634" s="8">
        <v>18.3</v>
      </c>
      <c r="E10634" s="7">
        <v>45786</v>
      </c>
      <c r="F10634" s="7">
        <v>45808</v>
      </c>
      <c r="G10634" s="8">
        <v>15</v>
      </c>
      <c r="H10634" s="7">
        <v>45869</v>
      </c>
      <c r="I10634" s="28">
        <v>61</v>
      </c>
      <c r="J10634" s="8">
        <f>G10634*I10634</f>
        <v>915</v>
      </c>
    </row>
    <row r="10635" spans="1:10" ht="14.45" customHeight="1" x14ac:dyDescent="0.25">
      <c r="C10635" s="29"/>
      <c r="G10635" s="8"/>
      <c r="H10635" s="7"/>
      <c r="I10635" s="28"/>
      <c r="J10635" s="8"/>
    </row>
    <row r="10636" spans="1:10" ht="15.75" x14ac:dyDescent="0.25">
      <c r="F10636" s="27" t="s">
        <v>2</v>
      </c>
      <c r="G10636" s="26">
        <f>SUM(G3:G10634)</f>
        <v>55523713.290000051</v>
      </c>
      <c r="H10636" s="25"/>
      <c r="I10636" s="24" t="s">
        <v>1</v>
      </c>
      <c r="J10636" s="23">
        <f>SUM(J3:J10634)</f>
        <v>-1289308234.6300023</v>
      </c>
    </row>
    <row r="10637" spans="1:10" ht="33" customHeight="1" x14ac:dyDescent="0.25">
      <c r="A10637" s="22" t="s">
        <v>6</v>
      </c>
      <c r="B10637" s="22"/>
      <c r="C10637" s="22"/>
    </row>
    <row r="10638" spans="1:10" ht="33" customHeight="1" x14ac:dyDescent="0.25">
      <c r="A10638" s="21"/>
      <c r="B10638" s="21"/>
      <c r="C10638" s="21"/>
    </row>
    <row r="10639" spans="1:10" x14ac:dyDescent="0.25">
      <c r="C10639" s="20" t="s">
        <v>5</v>
      </c>
      <c r="D10639" s="19" t="s">
        <v>4</v>
      </c>
      <c r="E10639" s="18" t="s">
        <v>3</v>
      </c>
    </row>
    <row r="10640" spans="1:10" x14ac:dyDescent="0.25">
      <c r="C10640" s="17"/>
      <c r="D10640" s="16"/>
      <c r="E10640" s="15"/>
    </row>
    <row r="10641" spans="3:5" ht="17.25" customHeight="1" x14ac:dyDescent="0.25">
      <c r="C10641" s="14" t="s">
        <v>2</v>
      </c>
      <c r="D10641" s="13" t="s">
        <v>1</v>
      </c>
      <c r="E10641" s="12" t="s">
        <v>0</v>
      </c>
    </row>
    <row r="10642" spans="3:5" x14ac:dyDescent="0.25">
      <c r="C10642" s="11">
        <f>G10636</f>
        <v>55523713.290000051</v>
      </c>
      <c r="D10642" s="11">
        <f>J10636</f>
        <v>-1289308234.6300023</v>
      </c>
      <c r="E10642" s="10">
        <f>D10642/C10642</f>
        <v>-23.220857508141656</v>
      </c>
    </row>
  </sheetData>
  <mergeCells count="6">
    <mergeCell ref="D1:J1"/>
    <mergeCell ref="A10637:C10637"/>
    <mergeCell ref="A1:C1"/>
    <mergeCell ref="C10639:C10640"/>
    <mergeCell ref="D10639:D10640"/>
    <mergeCell ref="E10639:E1064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INDIC TEMPESTIVITA'IIITR25</vt:lpstr>
    </vt:vector>
  </TitlesOfParts>
  <Company>ACME Corp.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USAI</dc:creator>
  <cp:lastModifiedBy>CLAUDIA USAI</cp:lastModifiedBy>
  <dcterms:created xsi:type="dcterms:W3CDTF">2025-11-11T14:29:35Z</dcterms:created>
  <dcterms:modified xsi:type="dcterms:W3CDTF">2025-11-11T14:32:01Z</dcterms:modified>
</cp:coreProperties>
</file>